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25" windowWidth="19440" windowHeight="9855"/>
  </bookViews>
  <sheets>
    <sheet name="Cover" sheetId="17" r:id="rId1"/>
    <sheet name="Introduction" sheetId="23" r:id="rId2"/>
    <sheet name="Contents" sheetId="11" r:id="rId3"/>
    <sheet name="User Guidance" sheetId="1" r:id="rId4"/>
    <sheet name="Notes" sheetId="24" r:id="rId5"/>
    <sheet name="1.1a" sheetId="2" r:id="rId6"/>
    <sheet name="1.1b" sheetId="3" r:id="rId7"/>
    <sheet name="1.2a" sheetId="4" r:id="rId8"/>
    <sheet name="1.2b" sheetId="5" r:id="rId9"/>
    <sheet name="1.3a" sheetId="18" r:id="rId10"/>
    <sheet name="1.3b" sheetId="19" r:id="rId11"/>
    <sheet name="1.4a" sheetId="6" r:id="rId12"/>
    <sheet name="1.4b" sheetId="7" r:id="rId13"/>
    <sheet name="1.4c" sheetId="22" r:id="rId14"/>
    <sheet name="1.4d" sheetId="16" r:id="rId15"/>
    <sheet name="1.4e" sheetId="20" r:id="rId16"/>
    <sheet name="1.5a" sheetId="9" r:id="rId17"/>
    <sheet name="1.5b" sheetId="8" r:id="rId18"/>
    <sheet name="1.5c" sheetId="12" r:id="rId19"/>
    <sheet name="1.5d" sheetId="21" r:id="rId20"/>
    <sheet name="1.6" sheetId="10" r:id="rId21"/>
    <sheet name="1.7" sheetId="13" r:id="rId22"/>
  </sheets>
  <definedNames>
    <definedName name="_xlnm._FilterDatabase" localSheetId="21" hidden="1">'1.7'!$A$1:$Y$343</definedName>
    <definedName name="_xlnm.Print_Area" localSheetId="21">'1.7'!$A$1:$AO$346</definedName>
  </definedNames>
  <calcPr calcId="145621"/>
</workbook>
</file>

<file path=xl/calcChain.xml><?xml version="1.0" encoding="utf-8"?>
<calcChain xmlns="http://schemas.openxmlformats.org/spreadsheetml/2006/main">
  <c r="J343" i="13" l="1"/>
  <c r="K343" i="13"/>
  <c r="L343" i="13"/>
  <c r="M343" i="13"/>
  <c r="N343" i="13"/>
  <c r="O343" i="13"/>
  <c r="F10" i="7" l="1"/>
  <c r="G10" i="7"/>
  <c r="G10" i="8" l="1"/>
  <c r="H25" i="6"/>
  <c r="H18" i="6"/>
  <c r="H11" i="6"/>
  <c r="G16" i="4"/>
  <c r="G10" i="2"/>
  <c r="E10" i="7" l="1"/>
  <c r="D10" i="7"/>
  <c r="C10" i="7"/>
  <c r="B10" i="7"/>
  <c r="F10" i="8"/>
  <c r="E10" i="8"/>
  <c r="D10" i="8"/>
  <c r="C10" i="8"/>
  <c r="B10" i="8"/>
  <c r="F25" i="6"/>
  <c r="G25" i="6"/>
  <c r="F18" i="6"/>
  <c r="G18" i="6"/>
  <c r="F11" i="6"/>
  <c r="G11" i="6"/>
  <c r="C16" i="4" l="1"/>
  <c r="D16" i="4"/>
  <c r="E16" i="4"/>
  <c r="F16" i="4"/>
  <c r="B16" i="4"/>
  <c r="C10" i="2"/>
  <c r="D10" i="2"/>
  <c r="E10" i="2"/>
  <c r="F10" i="2"/>
  <c r="B10" i="2"/>
</calcChain>
</file>

<file path=xl/sharedStrings.xml><?xml version="1.0" encoding="utf-8"?>
<sst xmlns="http://schemas.openxmlformats.org/spreadsheetml/2006/main" count="3677" uniqueCount="1350">
  <si>
    <t>User Guidance</t>
  </si>
  <si>
    <t>Notes on Patient Registrations:</t>
  </si>
  <si>
    <t xml:space="preserve">Belfast </t>
  </si>
  <si>
    <t>Northern</t>
  </si>
  <si>
    <t>Southern</t>
  </si>
  <si>
    <t xml:space="preserve">Northern Ireland </t>
  </si>
  <si>
    <t>Quarter 1 2017/18</t>
  </si>
  <si>
    <t>Quarter 2 2017/18</t>
  </si>
  <si>
    <t>Quarter 3 2017/18</t>
  </si>
  <si>
    <t>Quarter 4 2017/18</t>
  </si>
  <si>
    <t>Quarter 1 2018/19</t>
  </si>
  <si>
    <t>Quarter 2 2018/19</t>
  </si>
  <si>
    <t>Belfast</t>
  </si>
  <si>
    <t>South Eastern</t>
  </si>
  <si>
    <t>Western</t>
  </si>
  <si>
    <t>Northern Ireland</t>
  </si>
  <si>
    <t>Local Commissioning Group (Health Trust)</t>
  </si>
  <si>
    <t>GP Practices may have surgeries on more than one site</t>
  </si>
  <si>
    <t>List size is the number of patients registered to a GP Practice</t>
  </si>
  <si>
    <t xml:space="preserve">Antrim and Newtownabbey  </t>
  </si>
  <si>
    <t xml:space="preserve">Ards and North Down </t>
  </si>
  <si>
    <t xml:space="preserve">Armagh City, Banbridge and Craigavon </t>
  </si>
  <si>
    <t xml:space="preserve">Causeway Coast and Glens </t>
  </si>
  <si>
    <t xml:space="preserve">Derry City and Strabane </t>
  </si>
  <si>
    <t xml:space="preserve">Fermanagh and Omagh </t>
  </si>
  <si>
    <t>Lisburn and Castlereagh</t>
  </si>
  <si>
    <t xml:space="preserve">Mid and East Antrim </t>
  </si>
  <si>
    <t xml:space="preserve">Mid Ulster </t>
  </si>
  <si>
    <t xml:space="preserve">Newry, Mourne and Down </t>
  </si>
  <si>
    <t>Gender</t>
  </si>
  <si>
    <t>Age Group</t>
  </si>
  <si>
    <t>Male</t>
  </si>
  <si>
    <t>Total</t>
  </si>
  <si>
    <t>Female</t>
  </si>
  <si>
    <t>All GPs</t>
  </si>
  <si>
    <t>25-39</t>
  </si>
  <si>
    <t>40-44</t>
  </si>
  <si>
    <t>45-49</t>
  </si>
  <si>
    <t>50-54</t>
  </si>
  <si>
    <t>55-59</t>
  </si>
  <si>
    <t>60+</t>
  </si>
  <si>
    <t xml:space="preserve">Northern </t>
  </si>
  <si>
    <t>0-4</t>
  </si>
  <si>
    <t>5-15</t>
  </si>
  <si>
    <t>16-44</t>
  </si>
  <si>
    <t>45-64</t>
  </si>
  <si>
    <t>65-74</t>
  </si>
  <si>
    <t>75-84</t>
  </si>
  <si>
    <t>85+</t>
  </si>
  <si>
    <t>Back to Contents</t>
  </si>
  <si>
    <t>All Persons</t>
  </si>
  <si>
    <t>Local Government District</t>
  </si>
  <si>
    <t>GMS Quarterly Publication Content List</t>
  </si>
  <si>
    <t>Practice Number</t>
  </si>
  <si>
    <t>Address 1</t>
  </si>
  <si>
    <t>Address 2</t>
  </si>
  <si>
    <t>Address 3</t>
  </si>
  <si>
    <t>Postcode</t>
  </si>
  <si>
    <t xml:space="preserve">Dr. IRWIN &amp; PARTNERS                </t>
  </si>
  <si>
    <t>HARLAND MEDICAL PRACTICE</t>
  </si>
  <si>
    <t>WESTMINSTER AVENUE</t>
  </si>
  <si>
    <t>BELFAST</t>
  </si>
  <si>
    <t>BT4 1NS</t>
  </si>
  <si>
    <t xml:space="preserve">Dr. MCCUTCHEON &amp; PARTNERS           </t>
  </si>
  <si>
    <t>HOLYWOOD ARCHES HEALTH CENTRE</t>
  </si>
  <si>
    <t>WESTMINSTER AVE</t>
  </si>
  <si>
    <t xml:space="preserve">Dr. MCBRIEN                         </t>
  </si>
  <si>
    <t>CASTLE MEDICAL CENTRE</t>
  </si>
  <si>
    <t>35-45 CASTLEREAGH ROAD</t>
  </si>
  <si>
    <t>BT5 5FB</t>
  </si>
  <si>
    <t xml:space="preserve">Dr. SHARKEY &amp; PARTNERS              </t>
  </si>
  <si>
    <t>CARRYDUFF SURGERY</t>
  </si>
  <si>
    <t>HILLSBOROUGH ROAD</t>
  </si>
  <si>
    <t>CARRYDUFF BELFAST</t>
  </si>
  <si>
    <t>BT8 8HR</t>
  </si>
  <si>
    <t xml:space="preserve">Dr. WILSON &amp; PARTNER                </t>
  </si>
  <si>
    <t>TEMPLEMORE MEDICAL CENTRE</t>
  </si>
  <si>
    <t>225 ALBERTBRIDGE ROAD</t>
  </si>
  <si>
    <t>BT5 4PX</t>
  </si>
  <si>
    <t xml:space="preserve">Dr. COOGAN                          </t>
  </si>
  <si>
    <t xml:space="preserve">Dr. COULTER &amp; PARTNERS              </t>
  </si>
  <si>
    <t>KERRSLAND SURGERY</t>
  </si>
  <si>
    <t>169 UPPER NEWTOWNARDS ROAD</t>
  </si>
  <si>
    <t>BT4 3HZ</t>
  </si>
  <si>
    <t xml:space="preserve">Dr. MCGARRITY &amp; PARTNERS            </t>
  </si>
  <si>
    <t>54 HOLYWOOD ROAD</t>
  </si>
  <si>
    <t>NULL</t>
  </si>
  <si>
    <t>BT4 1NT</t>
  </si>
  <si>
    <t xml:space="preserve">Dr. ROSS &amp; PARTNERS                 </t>
  </si>
  <si>
    <t>KNOCK MEDICAL CENTRE</t>
  </si>
  <si>
    <t>423B UPPER NEWTOWNARDS ROAD</t>
  </si>
  <si>
    <t>BT4 3LH</t>
  </si>
  <si>
    <t xml:space="preserve">Dr. SCOTT &amp; PARTNERS                </t>
  </si>
  <si>
    <t xml:space="preserve">Dr. KELLY &amp; PARTNERS                </t>
  </si>
  <si>
    <t>BRIDGES FAMILY PRACTICE</t>
  </si>
  <si>
    <t>2-6 BRYSON STREET</t>
  </si>
  <si>
    <t>BT5 4ES</t>
  </si>
  <si>
    <t xml:space="preserve">Dr. MITCHELL &amp; PARTNERS             </t>
  </si>
  <si>
    <t>LINEN COURT SURGERY</t>
  </si>
  <si>
    <t>336 BEERSBRIDGE ROAD</t>
  </si>
  <si>
    <t>BT5 5DY</t>
  </si>
  <si>
    <t xml:space="preserve">Dr. KYLE &amp; PARTNERS                 </t>
  </si>
  <si>
    <t>LEWIS SQUARE PRACTICE</t>
  </si>
  <si>
    <t>WESTMINSTER AVENUE, BELFAST</t>
  </si>
  <si>
    <t xml:space="preserve">Dr. HOEY &amp; PARTNERS                 </t>
  </si>
  <si>
    <t>N/A</t>
  </si>
  <si>
    <t xml:space="preserve">Dr. MCKEE &amp; PARTNER                 </t>
  </si>
  <si>
    <t>THE MOUNT PRACTICE</t>
  </si>
  <si>
    <t>50 CASTLEREAGH STREET</t>
  </si>
  <si>
    <t>BT5 4NH</t>
  </si>
  <si>
    <t xml:space="preserve">Dr. GALLAGHER &amp; PARTNERS            </t>
  </si>
  <si>
    <t>THE VICTORIA PRACTICE</t>
  </si>
  <si>
    <t xml:space="preserve">Dr. SAVAGE &amp; PARTNERS               </t>
  </si>
  <si>
    <t>CASTLEREAGH MEDICAL CENTRE</t>
  </si>
  <si>
    <t>21 BALLYGOWAN ROAD</t>
  </si>
  <si>
    <t>BT5 7LH</t>
  </si>
  <si>
    <t>EASTSIDE SURGERY</t>
  </si>
  <si>
    <t>56 TEMPLEMORE AVENUE</t>
  </si>
  <si>
    <t>BT5 4FT</t>
  </si>
  <si>
    <t xml:space="preserve">Dr. HASLAM &amp; PARTNERS               </t>
  </si>
  <si>
    <t>DUNDONALD MEDICAL CENTRE</t>
  </si>
  <si>
    <t>16 CHURCH ROAD</t>
  </si>
  <si>
    <t>DUNDONALD, BELFAST</t>
  </si>
  <si>
    <t>BT16 2LN</t>
  </si>
  <si>
    <t xml:space="preserve">Dr. WILSON &amp; PARTNERS               </t>
  </si>
  <si>
    <t>WILLOWFIELD SURGERY</t>
  </si>
  <si>
    <t>50/52 CASTLEREAGH ROAD</t>
  </si>
  <si>
    <t>BT5 5FP</t>
  </si>
  <si>
    <t xml:space="preserve">Dr. RODGERS &amp; PARTNERS              </t>
  </si>
  <si>
    <t>222 WOODSTOCK ROAD</t>
  </si>
  <si>
    <t>BT6 9DL</t>
  </si>
  <si>
    <t xml:space="preserve">Dr. IN CHARGE                       </t>
  </si>
  <si>
    <t xml:space="preserve">Dr. MONCRIEFF &amp; PARTNERS            </t>
  </si>
  <si>
    <t>CHERRYVALLEY HEALTH CENTRE</t>
  </si>
  <si>
    <t>KINGS SQUARE</t>
  </si>
  <si>
    <t>BT5 7BP</t>
  </si>
  <si>
    <t xml:space="preserve">Dr. MORRISON &amp; PARTNER              </t>
  </si>
  <si>
    <t>CORNERSTONE MEDICAL CENTRE</t>
  </si>
  <si>
    <t>69 SHANKILL ROAD</t>
  </si>
  <si>
    <t>BT13 1FD</t>
  </si>
  <si>
    <t>16 MCCANDLESS STREET</t>
  </si>
  <si>
    <t>CRUMLIN ROAD</t>
  </si>
  <si>
    <t>BT13 1RU</t>
  </si>
  <si>
    <t xml:space="preserve">Dr. COLGAN                          </t>
  </si>
  <si>
    <t>463 FALLS ROAD</t>
  </si>
  <si>
    <t>BT12 6DD</t>
  </si>
  <si>
    <t xml:space="preserve">Dr. O'KANE                          </t>
  </si>
  <si>
    <t>THE HEALTH CENTRE</t>
  </si>
  <si>
    <t>94-100 CRUMLIN ROAD</t>
  </si>
  <si>
    <t>BT14 6AR</t>
  </si>
  <si>
    <t xml:space="preserve">Dr. CAMPBELL &amp; PARTNER              </t>
  </si>
  <si>
    <t>THE MAUREEN SHEEHAN CENTRE, BUILDING 2</t>
  </si>
  <si>
    <t>106 ALBERT STREET</t>
  </si>
  <si>
    <t>BT12 4HL</t>
  </si>
  <si>
    <t xml:space="preserve">Dr. FARNAN &amp; PARTNERS               </t>
  </si>
  <si>
    <t>THE GROUP SURGERY</t>
  </si>
  <si>
    <t>257 NORTH QUEEN STREET</t>
  </si>
  <si>
    <t>BT15 1HS</t>
  </si>
  <si>
    <t xml:space="preserve">Dr. BURNS &amp; PARTNERS                </t>
  </si>
  <si>
    <t>165 DUNCAIRN GARDENS</t>
  </si>
  <si>
    <t>CO ANTRIM</t>
  </si>
  <si>
    <t>BT15 2GE</t>
  </si>
  <si>
    <t xml:space="preserve">Dr. CROSSIN &amp; PARTNERS              </t>
  </si>
  <si>
    <t>THE CARRICK HILL MEDICAL CENTRE</t>
  </si>
  <si>
    <t>1 CARRICK HILL</t>
  </si>
  <si>
    <t>BT1 2JR</t>
  </si>
  <si>
    <t>GARDINER FAMILY PRACTICE</t>
  </si>
  <si>
    <t>CRUMLIN ROAD HEALTH CENTRE</t>
  </si>
  <si>
    <t>100 CRUMLIN ROAD, BELFAST</t>
  </si>
  <si>
    <t xml:space="preserve">Dr. O'DONNELL &amp; PARTNER             </t>
  </si>
  <si>
    <t>WILLOW MEDICAL PRACTICE</t>
  </si>
  <si>
    <t>155 ANDERSONSTOWN ROAD</t>
  </si>
  <si>
    <t>BT11 9EA</t>
  </si>
  <si>
    <t xml:space="preserve">Dr. DONAGHY &amp; PARTNERS              </t>
  </si>
  <si>
    <t>DUNVILLE HEALTH CENTRE</t>
  </si>
  <si>
    <t>309 GROSVENOR ROAD</t>
  </si>
  <si>
    <t>BT12 4LP</t>
  </si>
  <si>
    <t xml:space="preserve">Dr. DURKAN &amp; PARTNERS               </t>
  </si>
  <si>
    <t>GROVE WELLBEING CENTRE, PARKSIDE SURGERY</t>
  </si>
  <si>
    <t>120 YORK ROAD</t>
  </si>
  <si>
    <t>BT15 3HF</t>
  </si>
  <si>
    <t xml:space="preserve">Dr. CRAWFORD &amp; PARTNERS             </t>
  </si>
  <si>
    <t>136/138 SHANKILL ROAD</t>
  </si>
  <si>
    <t>BT13 2BD</t>
  </si>
  <si>
    <t xml:space="preserve">Dr. TAN &amp; PARTNER                   </t>
  </si>
  <si>
    <t>FLAX CENTRE</t>
  </si>
  <si>
    <t>ARDOYNE AVENUE</t>
  </si>
  <si>
    <t>BT14 7DA</t>
  </si>
  <si>
    <t xml:space="preserve">Dr. CHAMBERS &amp; PARTNERS             </t>
  </si>
  <si>
    <t>BALLYSILLAN GROUP PRACTICE</t>
  </si>
  <si>
    <t>156-158 BALLYSILLAN ROAD</t>
  </si>
  <si>
    <t>BT14 7QR</t>
  </si>
  <si>
    <t xml:space="preserve">Dr. LEAVY &amp; PARTNERS                </t>
  </si>
  <si>
    <t>463 SPRINGFIELD ROAD</t>
  </si>
  <si>
    <t>BT12 7DP</t>
  </si>
  <si>
    <t xml:space="preserve">Dr. AGAHI                           </t>
  </si>
  <si>
    <t>MOUNTAINVIEW SURGERY</t>
  </si>
  <si>
    <t>585 CRUMLIN ROAD</t>
  </si>
  <si>
    <t>BT14 7GB</t>
  </si>
  <si>
    <t xml:space="preserve">Dr. CLULOW &amp; PARTNER                </t>
  </si>
  <si>
    <t>CRUMLIN ROAD FAMILY PRACTICE</t>
  </si>
  <si>
    <t>94-100 CRUMLIN ROAD, BELFAST</t>
  </si>
  <si>
    <t xml:space="preserve">Dr. BEATTIE &amp; PARTNER               </t>
  </si>
  <si>
    <t>DR SIMPSON &amp; DR BEATTIE</t>
  </si>
  <si>
    <t>NORTHGATE FAMILY PRACTICE</t>
  </si>
  <si>
    <t>36 DUNCAIRN GARDENS, BELFAST</t>
  </si>
  <si>
    <t>BT15 2GH</t>
  </si>
  <si>
    <t xml:space="preserve">Dr. MCCLOSKEY &amp; PARTNERS            </t>
  </si>
  <si>
    <t>GROSVENOR ROAD SURGERY</t>
  </si>
  <si>
    <t>216 GROSVENOR ROAD</t>
  </si>
  <si>
    <t>BT12 5LT</t>
  </si>
  <si>
    <t xml:space="preserve">Dr. O'NEILL &amp; PARTNERS              </t>
  </si>
  <si>
    <t>70 SPRINGFIELD ROAD</t>
  </si>
  <si>
    <t>BT12 7AH</t>
  </si>
  <si>
    <t xml:space="preserve">Dr. CONWAY &amp; PARTNERS               </t>
  </si>
  <si>
    <t>460 OLDPARK ROAD</t>
  </si>
  <si>
    <t>BT14 6QG</t>
  </si>
  <si>
    <t xml:space="preserve">Dr. MCHUGH &amp; PARTNERS               </t>
  </si>
  <si>
    <t>46 SPRINGFIELD ROAD</t>
  </si>
  <si>
    <t xml:space="preserve">Dr. CARROLL &amp; PARTNERS              </t>
  </si>
  <si>
    <t>GROVE WELLBEING CENTRE, GROVE MEDICAL PRACTICE</t>
  </si>
  <si>
    <t xml:space="preserve">Dr. SALTERS &amp; PARTNERS              </t>
  </si>
  <si>
    <t>186 FALLS ROAD</t>
  </si>
  <si>
    <t>BT12 6AG</t>
  </si>
  <si>
    <t xml:space="preserve">Dr. MACSORLEY &amp; PARTNERS            </t>
  </si>
  <si>
    <t>515 ANTRIM ROAD</t>
  </si>
  <si>
    <t>BT15 3BS</t>
  </si>
  <si>
    <t xml:space="preserve">Dr. LOUGHREY &amp; PARTNERS             </t>
  </si>
  <si>
    <t>SALISBURY MEDICAL CENTRE</t>
  </si>
  <si>
    <t>474 ANTRIM ROAD</t>
  </si>
  <si>
    <t>BT15 5GF</t>
  </si>
  <si>
    <t xml:space="preserve">Dr. MCFERRAN &amp; PARTNERS             </t>
  </si>
  <si>
    <t>BALLYOWEN HEALTH CENTRE</t>
  </si>
  <si>
    <t>179 ANDERSONSTOWN ROAD</t>
  </si>
  <si>
    <t xml:space="preserve">Dr. MAHOOD &amp; PARTNERS               </t>
  </si>
  <si>
    <t>61 CLIFTONVILLE ROAD</t>
  </si>
  <si>
    <t>BT14 6JN</t>
  </si>
  <si>
    <t xml:space="preserve">Dr. CUMMINGS &amp; PARTNER              </t>
  </si>
  <si>
    <t>115 FALLS ROAD</t>
  </si>
  <si>
    <t>BT12 6AA</t>
  </si>
  <si>
    <t xml:space="preserve">Dr. WYLIE                           </t>
  </si>
  <si>
    <t xml:space="preserve">Dr. MAGENIS &amp; PARTNERS              </t>
  </si>
  <si>
    <t>MALVERN FAMILY PRACTICE</t>
  </si>
  <si>
    <t xml:space="preserve">Dr. GILMORE &amp; PARTNER               </t>
  </si>
  <si>
    <t>THE LIGONIEL HEALTH CENTRE</t>
  </si>
  <si>
    <t>74A LIGONIEL ROAD</t>
  </si>
  <si>
    <t>BT14 8BY</t>
  </si>
  <si>
    <t>132-136 SANDY ROW</t>
  </si>
  <si>
    <t>BT12 5EY</t>
  </si>
  <si>
    <t xml:space="preserve">Dr. MAGUIRE &amp; PARTNERS              </t>
  </si>
  <si>
    <t>15/17 CLIFTON STREET</t>
  </si>
  <si>
    <t>BT13 1AD</t>
  </si>
  <si>
    <t xml:space="preserve">Dr. WRIGHT &amp; PARTNERS               </t>
  </si>
  <si>
    <t>17 BALLYGOMARTIN ROAD</t>
  </si>
  <si>
    <t>BT13 3BW</t>
  </si>
  <si>
    <t xml:space="preserve">Dr. DOGGART &amp; PARTNER               </t>
  </si>
  <si>
    <t>OLD CHURCH PRACTICE</t>
  </si>
  <si>
    <t>2ND FLOOR, CORNERSTONE MEDICAL CENTRE</t>
  </si>
  <si>
    <t>69 SHANKILL ROAD, BELFAST</t>
  </si>
  <si>
    <t xml:space="preserve">Dr. MCKENNA &amp; PARTNER               </t>
  </si>
  <si>
    <t>2 THAMES STREET</t>
  </si>
  <si>
    <t>BT12 6AP</t>
  </si>
  <si>
    <t xml:space="preserve">Dr. DUGAN                           </t>
  </si>
  <si>
    <t>173 ANDERSONSTOWN ROAD</t>
  </si>
  <si>
    <t xml:space="preserve">Dr. BONNAR &amp; PARTNERS               </t>
  </si>
  <si>
    <t>33 STEWARTSTOWN ROAD</t>
  </si>
  <si>
    <t>BT11 9FZ</t>
  </si>
  <si>
    <t xml:space="preserve">Dr. DORAN &amp; PARTNERS                </t>
  </si>
  <si>
    <t>CROCUS STREET SURGERY</t>
  </si>
  <si>
    <t>1 CROCUS STREET</t>
  </si>
  <si>
    <t>BT12 7AP</t>
  </si>
  <si>
    <t xml:space="preserve">Dr. MCGLADE &amp; PARTNERS              </t>
  </si>
  <si>
    <t>THE KELLY PRACTICE</t>
  </si>
  <si>
    <t>1 DUNLUCE AVENUE</t>
  </si>
  <si>
    <t>BT9 7HR</t>
  </si>
  <si>
    <t xml:space="preserve">Dr. HAIGNEY &amp; PARTNERS              </t>
  </si>
  <si>
    <t>MOUNT ORIEL MEDICAL PRACTICE</t>
  </si>
  <si>
    <t>KNOCKBREDA WTC</t>
  </si>
  <si>
    <t>110 SAINTFIELD ROAD, BELFAST</t>
  </si>
  <si>
    <t>BT8 6GR</t>
  </si>
  <si>
    <t xml:space="preserve">Dr. CONNOLLY &amp; PARTNERS             </t>
  </si>
  <si>
    <t xml:space="preserve">Dr. SHERWOOD &amp; PARTNERS             </t>
  </si>
  <si>
    <t>THE ROWAN TREE FAMILY PRACTICE</t>
  </si>
  <si>
    <t>RAVENBANK SURGERY</t>
  </si>
  <si>
    <t>113 RAVENHILL ROAD</t>
  </si>
  <si>
    <t>BT6 8DR</t>
  </si>
  <si>
    <t xml:space="preserve">Dr. KILLINER &amp; PARTNERS             </t>
  </si>
  <si>
    <t>15A DONEGALL ROAD</t>
  </si>
  <si>
    <t>BT12 5JJ</t>
  </si>
  <si>
    <t>BALMORAL SURGERY</t>
  </si>
  <si>
    <t>436 LISBURN ROAD</t>
  </si>
  <si>
    <t>BT9 6GR</t>
  </si>
  <si>
    <t xml:space="preserve">Dr. CHEYNE &amp; PARTNERS               </t>
  </si>
  <si>
    <t>281 ORMEAU ROAD</t>
  </si>
  <si>
    <t>BT7 3GG</t>
  </si>
  <si>
    <t xml:space="preserve">Dr. TONER &amp; PARTNERS                </t>
  </si>
  <si>
    <t>SOUTH EAST FAMILY PRACTICE</t>
  </si>
  <si>
    <t>370/372 CREGAGH ROAD</t>
  </si>
  <si>
    <t>BT6 9EY</t>
  </si>
  <si>
    <t xml:space="preserve">Dr. MCAULEY &amp; PARTNERS              </t>
  </si>
  <si>
    <t>13/25 FINAGHY ROAD SOUTH</t>
  </si>
  <si>
    <t>BT10 0BX</t>
  </si>
  <si>
    <t xml:space="preserve">Dr. O'HARE &amp; PARTNERS               </t>
  </si>
  <si>
    <t>ORMEAU ROAD HEALTH CENTRE</t>
  </si>
  <si>
    <t>120 ORMEAU ROAD</t>
  </si>
  <si>
    <t>BT7 2EB</t>
  </si>
  <si>
    <t xml:space="preserve">Dr. MCCAULEY &amp; PARTNERS             </t>
  </si>
  <si>
    <t>142 - 144 UNIVERSITY STREET</t>
  </si>
  <si>
    <t>BT7 1HH</t>
  </si>
  <si>
    <t xml:space="preserve">Dr. CHAKRAVARTY &amp; PARTNERS          </t>
  </si>
  <si>
    <t xml:space="preserve">Dr. FAIR &amp; PARTNERS                 </t>
  </si>
  <si>
    <t>UNIVERSITY HEALTH CENTRE AT QUEENS</t>
  </si>
  <si>
    <t>ELMWOOD MANSE</t>
  </si>
  <si>
    <t>7 UNIVERSITY TERRACE, BELFAST</t>
  </si>
  <si>
    <t>BT7 1NP</t>
  </si>
  <si>
    <t xml:space="preserve">Dr. BELL &amp; PARTNERS                 </t>
  </si>
  <si>
    <t>485 ORMEAU ROAD</t>
  </si>
  <si>
    <t>BT7 3GR</t>
  </si>
  <si>
    <t xml:space="preserve">Dr. THOMPSON &amp; PARTNER              </t>
  </si>
  <si>
    <t>10/12 LISBURN ROAD</t>
  </si>
  <si>
    <t>BT9 6AA</t>
  </si>
  <si>
    <t xml:space="preserve">Dr. MURDOCK &amp; PARTNER               </t>
  </si>
  <si>
    <t>CREGAGH SURGERY</t>
  </si>
  <si>
    <t>36 MONTGOMERY ROAD</t>
  </si>
  <si>
    <t>BT6 9HL</t>
  </si>
  <si>
    <t xml:space="preserve">Dr. KEANE &amp; PARTNERS                </t>
  </si>
  <si>
    <t>6 NORTH PARADE</t>
  </si>
  <si>
    <t>BT7 2GG</t>
  </si>
  <si>
    <t xml:space="preserve">Dr. CULLEN &amp; PARTNER                </t>
  </si>
  <si>
    <t>BOTANIC MEDICAL CENTRE</t>
  </si>
  <si>
    <t>51 BOTANIC AVENUE</t>
  </si>
  <si>
    <t>BT7 1JL</t>
  </si>
  <si>
    <t xml:space="preserve">Dr. HARRISON &amp; PARTNERS             </t>
  </si>
  <si>
    <t>THE MONTALTO MEDICAL CENTRE</t>
  </si>
  <si>
    <t>2 DROMORE ROAD</t>
  </si>
  <si>
    <t>BALLYNAHINCH</t>
  </si>
  <si>
    <t>BT24 8AY</t>
  </si>
  <si>
    <t>Newry, Mourne and Down</t>
  </si>
  <si>
    <t xml:space="preserve">Dr. MCGILL &amp; PARTNERS               </t>
  </si>
  <si>
    <t>KILLYLEAGH SURGERY</t>
  </si>
  <si>
    <t>14 DOWNPATRICK ROAD</t>
  </si>
  <si>
    <t>KILLYLEAGH, DOWNPATRICK</t>
  </si>
  <si>
    <t>BT30 9RG</t>
  </si>
  <si>
    <t xml:space="preserve">Dr. GREER &amp; PARTNERS                </t>
  </si>
  <si>
    <t>14 CHURCH VIEW</t>
  </si>
  <si>
    <t>DUNDRUM</t>
  </si>
  <si>
    <t>NEWCASTLE</t>
  </si>
  <si>
    <t>BT33 0NA</t>
  </si>
  <si>
    <t xml:space="preserve">Dr. HYLAND &amp; PARTNER                </t>
  </si>
  <si>
    <t>THE SURGERY</t>
  </si>
  <si>
    <t>CAUSEWAY PLACE</t>
  </si>
  <si>
    <t>BT33 0DN</t>
  </si>
  <si>
    <t xml:space="preserve">Dr. GILPIN &amp; PARTNER                </t>
  </si>
  <si>
    <t xml:space="preserve">Dr. MURPHY &amp; PARTNER                </t>
  </si>
  <si>
    <t>DOWNPATRICK ROAD</t>
  </si>
  <si>
    <t>ARDGLASS</t>
  </si>
  <si>
    <t>BT30 7SF</t>
  </si>
  <si>
    <t>FAIRVIEW</t>
  </si>
  <si>
    <t>SAINTFIELD, BALLYNAHINCH</t>
  </si>
  <si>
    <t>BT24 7AD</t>
  </si>
  <si>
    <t xml:space="preserve">Dr. LEGGETT &amp; PARTNERS              </t>
  </si>
  <si>
    <t>DONARD FAMILY PRACTICE</t>
  </si>
  <si>
    <t>56 MAIN STREET</t>
  </si>
  <si>
    <t>NEWCASTLE, CO DOWN</t>
  </si>
  <si>
    <t>BT33 0AE</t>
  </si>
  <si>
    <t xml:space="preserve">Dr. SMALL &amp; PARTNER                 </t>
  </si>
  <si>
    <t>GP &amp; PRIMARY CARE CENTRE</t>
  </si>
  <si>
    <t>FIRST FLOOR, DOWN HOSPITAL</t>
  </si>
  <si>
    <t>STRUELL WELLS ROAD, DOWNPATRICK</t>
  </si>
  <si>
    <t>BT30 6RL</t>
  </si>
  <si>
    <t xml:space="preserve">Dr. MULHALL &amp; PARTNERS              </t>
  </si>
  <si>
    <t>12 THE GREEN</t>
  </si>
  <si>
    <t>IRISH STREET, DOWNPATRICK</t>
  </si>
  <si>
    <t>BT30 6BE</t>
  </si>
  <si>
    <t xml:space="preserve">Dr. TRAINOR &amp; PARTNERS              </t>
  </si>
  <si>
    <t>JAMES STREET</t>
  </si>
  <si>
    <t>CROSSGAR, DOWNPATRICK</t>
  </si>
  <si>
    <t>BT30 9JU</t>
  </si>
  <si>
    <t xml:space="preserve">Dr. SHEVLIN &amp; PARTNERS              </t>
  </si>
  <si>
    <t>STREAM STREET SURGERY</t>
  </si>
  <si>
    <t>40 STREAM STREET</t>
  </si>
  <si>
    <t>DOWNPATRICK</t>
  </si>
  <si>
    <t>BT30 6DE</t>
  </si>
  <si>
    <t xml:space="preserve">Dr. FLEMING &amp; PARTNERS              </t>
  </si>
  <si>
    <t>HEALTH CENTRE</t>
  </si>
  <si>
    <t>BALLYNAHINCH ST</t>
  </si>
  <si>
    <t>HILLSBOROUGH</t>
  </si>
  <si>
    <t>BT26 6AW</t>
  </si>
  <si>
    <t xml:space="preserve">Dr. MULHOLLAND &amp; PARTNERS           </t>
  </si>
  <si>
    <t>WOODBROOK MEDICAL PRACTICE</t>
  </si>
  <si>
    <t>STEWARTSTOWN ROAD</t>
  </si>
  <si>
    <t>DUNMURRY BELFAST</t>
  </si>
  <si>
    <t>BT17 0FB</t>
  </si>
  <si>
    <t xml:space="preserve">Dr. CARSON &amp; PARTNERS               </t>
  </si>
  <si>
    <t>LINENHALL STREET</t>
  </si>
  <si>
    <t>LISBURN</t>
  </si>
  <si>
    <t>BT28 1LU</t>
  </si>
  <si>
    <t xml:space="preserve">Dr. CAIRNS &amp; PARTNERS               </t>
  </si>
  <si>
    <t xml:space="preserve">Dr. SMITH &amp; PARTNERS                </t>
  </si>
  <si>
    <t>BEGNEY HILL ROAD</t>
  </si>
  <si>
    <t>DROMARA</t>
  </si>
  <si>
    <t>BT25 2AT</t>
  </si>
  <si>
    <t xml:space="preserve">Dr. CURRY &amp; PARTNERS                </t>
  </si>
  <si>
    <t xml:space="preserve">Dr. FORDE &amp; PARTNERS                </t>
  </si>
  <si>
    <t>LAGANVIEW MEDICAL PRACTICE</t>
  </si>
  <si>
    <t>LISBURN HEALTH CENTRE, LINENHALL STREET</t>
  </si>
  <si>
    <t xml:space="preserve">Dr. RUDDELL &amp; PARTNERS              </t>
  </si>
  <si>
    <t xml:space="preserve">Dr. RYAN &amp; PARTNERS                 </t>
  </si>
  <si>
    <t xml:space="preserve">Dr. PALMER &amp; PARTNERS               </t>
  </si>
  <si>
    <t xml:space="preserve">Dr. DICK &amp; PARTNERS                 </t>
  </si>
  <si>
    <t>192 KINGSWAY</t>
  </si>
  <si>
    <t>DUNMURRY</t>
  </si>
  <si>
    <t>BT17 9AL</t>
  </si>
  <si>
    <t>GLENAVY FAMILY PRACTICE</t>
  </si>
  <si>
    <t>47 MAIN STREET</t>
  </si>
  <si>
    <t>GLENAVY, CRUMLIN</t>
  </si>
  <si>
    <t>BT29 4LN</t>
  </si>
  <si>
    <t xml:space="preserve">Dr. PATTERSON                       </t>
  </si>
  <si>
    <t xml:space="preserve">Dr. LAWSON &amp; PARTNERS               </t>
  </si>
  <si>
    <t>PRIORY SURGERY</t>
  </si>
  <si>
    <t>26 HIGH STREET</t>
  </si>
  <si>
    <t>HOLYWOOD</t>
  </si>
  <si>
    <t>BT18 9AD</t>
  </si>
  <si>
    <t>Ards and North Down</t>
  </si>
  <si>
    <t xml:space="preserve">Dr. REID &amp; PARTNERS                 </t>
  </si>
  <si>
    <t>NEWTOWNARDS ROAD</t>
  </si>
  <si>
    <t>BANGOR</t>
  </si>
  <si>
    <t>BT20 4LD</t>
  </si>
  <si>
    <t>24 LISBARNETT ROAD</t>
  </si>
  <si>
    <t>LISBANE</t>
  </si>
  <si>
    <t>NEWTOWNARDS</t>
  </si>
  <si>
    <t>BT23 6AW</t>
  </si>
  <si>
    <t xml:space="preserve">Dr. KENNY &amp; PARTNERS                </t>
  </si>
  <si>
    <t xml:space="preserve">Dr. CRAIG &amp; PARTNER                 </t>
  </si>
  <si>
    <t>140 GROOMSPORT ROAD</t>
  </si>
  <si>
    <t>CO DOWN</t>
  </si>
  <si>
    <t>BT20 5PE</t>
  </si>
  <si>
    <t xml:space="preserve">Dr. MCCREERY &amp; PARTNERS             </t>
  </si>
  <si>
    <t>BROOK STREET</t>
  </si>
  <si>
    <t>BT18 9DA</t>
  </si>
  <si>
    <t xml:space="preserve">Dr. DREW &amp; PARTNERS                 </t>
  </si>
  <si>
    <t xml:space="preserve">Dr. DOYLE &amp; PARTNER                 </t>
  </si>
  <si>
    <t>CUAN FAMILY PRACTICE</t>
  </si>
  <si>
    <t>44 HIGH STREET</t>
  </si>
  <si>
    <t>PORTAFERRY, NEWTOWNARDS</t>
  </si>
  <si>
    <t>BT22 1QT</t>
  </si>
  <si>
    <t xml:space="preserve">Dr. NEOH &amp; PARTNERS                 </t>
  </si>
  <si>
    <t>KILLYNETHER PRACTICE</t>
  </si>
  <si>
    <t>2A FREDERICK STREET</t>
  </si>
  <si>
    <t>BT23 4LR</t>
  </si>
  <si>
    <t xml:space="preserve">Dr. BISSETT                         </t>
  </si>
  <si>
    <t>DR ROBERT HENRY SURGERY</t>
  </si>
  <si>
    <t>7A NEWTOWNARDS ROAD</t>
  </si>
  <si>
    <t>COMBER, NEWTOWNARDS</t>
  </si>
  <si>
    <t>BT23 5AU</t>
  </si>
  <si>
    <t xml:space="preserve">Dr. KINNEAR &amp; PARTNER               </t>
  </si>
  <si>
    <t>SILVERBIRCH MEDICAL PRACTICE</t>
  </si>
  <si>
    <t>39A SILVERBIRCH ROAD</t>
  </si>
  <si>
    <t>BT19 6EU</t>
  </si>
  <si>
    <t xml:space="preserve">Dr. HYLAND &amp; PARTNERS               </t>
  </si>
  <si>
    <t>1 CHURCH STREET</t>
  </si>
  <si>
    <t>BT23 4FH</t>
  </si>
  <si>
    <t xml:space="preserve">Dr. SEMPLE &amp; PARTNERS               </t>
  </si>
  <si>
    <t>5 NEWTOWNARDS ROAD</t>
  </si>
  <si>
    <t>BT23 5BA</t>
  </si>
  <si>
    <t xml:space="preserve">Dr. WINTER &amp; PARTNERS               </t>
  </si>
  <si>
    <t>OLD MILL SURGERY</t>
  </si>
  <si>
    <t>CHURCH STREET</t>
  </si>
  <si>
    <t>BT23 4AS</t>
  </si>
  <si>
    <t xml:space="preserve">Dr. MCKEOWN &amp; PARTNERS              </t>
  </si>
  <si>
    <t>16 A THE SQUARE</t>
  </si>
  <si>
    <t>COMBER</t>
  </si>
  <si>
    <t>BT23 5DT</t>
  </si>
  <si>
    <t xml:space="preserve">Dr. WHITESIDE &amp; PARTNERS            </t>
  </si>
  <si>
    <t>BLOOMFIELD SURGERY</t>
  </si>
  <si>
    <t>95 BLOOMFIELD ROAD</t>
  </si>
  <si>
    <t>BT20 4XA</t>
  </si>
  <si>
    <t xml:space="preserve">Dr. WEBB &amp; PARTNERS                 </t>
  </si>
  <si>
    <t>REGENCY MEDICAL CENTRE</t>
  </si>
  <si>
    <t xml:space="preserve">Dr. HISCOCKS &amp; PARTNERS             </t>
  </si>
  <si>
    <t>DONAGHADEE HEALTH CENTRE</t>
  </si>
  <si>
    <t>3 KILLAUGHEY ROAD</t>
  </si>
  <si>
    <t>DONAGHADEE</t>
  </si>
  <si>
    <t>BT21 0BU</t>
  </si>
  <si>
    <t xml:space="preserve">Dr. COULTER &amp; PARTNER               </t>
  </si>
  <si>
    <t>WINDMILL SURGERY</t>
  </si>
  <si>
    <t xml:space="preserve">Dr. ABRAHAM &amp; PARTNERS              </t>
  </si>
  <si>
    <t>CLELAND PARK SURGERY</t>
  </si>
  <si>
    <t>2 CLELAND PARK</t>
  </si>
  <si>
    <t>BT20 3EB</t>
  </si>
  <si>
    <t xml:space="preserve">Dr. HUGHES &amp; PARTNERS               </t>
  </si>
  <si>
    <t>FOWLER WAY</t>
  </si>
  <si>
    <t>BALLYWALTER, NEWTOWNARDS</t>
  </si>
  <si>
    <t>BT22 2PY</t>
  </si>
  <si>
    <t xml:space="preserve">Dr. BAILIE &amp; PARTNERS               </t>
  </si>
  <si>
    <t>LOUGH VIEW SURGERY</t>
  </si>
  <si>
    <t>2 MAIN STREET</t>
  </si>
  <si>
    <t>KIRCUBBIN, NEWTOWNARDS</t>
  </si>
  <si>
    <t>BT22 2SP</t>
  </si>
  <si>
    <t xml:space="preserve">Dr. ARMSTRONG &amp; PARTNER             </t>
  </si>
  <si>
    <t xml:space="preserve">Dr. JACKSON &amp; PARTNER               </t>
  </si>
  <si>
    <t>GREEN ROAD MEDICAL CENTRE</t>
  </si>
  <si>
    <t>5 GREEN ROAD</t>
  </si>
  <si>
    <t>CONLIG, NEWTOWNARDS</t>
  </si>
  <si>
    <t>BT23 7PZ</t>
  </si>
  <si>
    <t xml:space="preserve">Dr. HUEY &amp; PARTNERS                 </t>
  </si>
  <si>
    <t>80 CASTLETON</t>
  </si>
  <si>
    <t>TEMPLEPATRICK, BALLYCLARE</t>
  </si>
  <si>
    <t>BT39 0AZ</t>
  </si>
  <si>
    <t>Antrim and Newtownabbey</t>
  </si>
  <si>
    <t xml:space="preserve">Dr. HYNDMAN &amp; PARTNERS              </t>
  </si>
  <si>
    <t>1 GLENAVY ROAD</t>
  </si>
  <si>
    <t>CRUMLIN</t>
  </si>
  <si>
    <t>BT29 4LA</t>
  </si>
  <si>
    <t xml:space="preserve">Dr. BUTLER &amp; PARTNERS               </t>
  </si>
  <si>
    <t>MAINE MEDICAL PRACTICE</t>
  </si>
  <si>
    <t>THE OLD MEETING HOUSE</t>
  </si>
  <si>
    <t>2 STRAID RD, AHOGILL, B'MENA</t>
  </si>
  <si>
    <t>BT42 2PB</t>
  </si>
  <si>
    <t>Mid and East Antrim</t>
  </si>
  <si>
    <t xml:space="preserve">Dr. HARPER &amp; PARTNERS               </t>
  </si>
  <si>
    <t>BERNAGHMORE MEDICAL PRACTICE</t>
  </si>
  <si>
    <t>BALLYMENA HEALTH &amp; CARE CENTRE</t>
  </si>
  <si>
    <t>86 CUSHENDALL ROAD, BALLYMENA</t>
  </si>
  <si>
    <t>BT43 6HB</t>
  </si>
  <si>
    <t xml:space="preserve">Dr. FIELD &amp; PARTNERS                </t>
  </si>
  <si>
    <t>ANTRIM CASTLE SURGERY</t>
  </si>
  <si>
    <t>32A STATION ROAD</t>
  </si>
  <si>
    <t>ANTRIM</t>
  </si>
  <si>
    <t>BT41 4BS</t>
  </si>
  <si>
    <t xml:space="preserve">Dr. HUNTER &amp; PARTNERS               </t>
  </si>
  <si>
    <t>ORIEL SURGERY</t>
  </si>
  <si>
    <t>31 ORIEL ROAD</t>
  </si>
  <si>
    <t>BT41 4HR</t>
  </si>
  <si>
    <t xml:space="preserve">Dr. MCKELVEY &amp; PARTNERS             </t>
  </si>
  <si>
    <t>CULLYBACKEY HEALTH CENTRE</t>
  </si>
  <si>
    <t>TOBER PARK</t>
  </si>
  <si>
    <t>CULLYBACKEY, BALLYMENA</t>
  </si>
  <si>
    <t>BT42 1NW</t>
  </si>
  <si>
    <t xml:space="preserve">Dr. MAGOWAN &amp; PARTNER               </t>
  </si>
  <si>
    <t>77 GALGORM ROAD</t>
  </si>
  <si>
    <t>BALLYMENA</t>
  </si>
  <si>
    <t>BT42 1AA</t>
  </si>
  <si>
    <t xml:space="preserve">Dr. HALL &amp; PARTNER                  </t>
  </si>
  <si>
    <t>Slemish View Medical Practice</t>
  </si>
  <si>
    <t>Ballymena Health &amp; Care Centre</t>
  </si>
  <si>
    <t>86 Cushendall Road, Ballymena</t>
  </si>
  <si>
    <t xml:space="preserve">Dr. RUSSELL &amp; PARTNERS              </t>
  </si>
  <si>
    <t>THE GABLES</t>
  </si>
  <si>
    <t>45 WAVENEY ROAD</t>
  </si>
  <si>
    <t>BT43 5BA</t>
  </si>
  <si>
    <t xml:space="preserve">Dr. MCFARLAND &amp; PARTNERS            </t>
  </si>
  <si>
    <t>WAVENEY MEDICAL PRACTICE</t>
  </si>
  <si>
    <t xml:space="preserve">Dr. WRIGHT &amp; PARTNER                </t>
  </si>
  <si>
    <t>BALLYMENA FAMILY PRACTICE</t>
  </si>
  <si>
    <t xml:space="preserve">Dr. REDMOND &amp; PARTNERS              </t>
  </si>
  <si>
    <t>76 MAIN STREET</t>
  </si>
  <si>
    <t>BROUGHSHANE BALLYMENA</t>
  </si>
  <si>
    <t>BT42 4JA</t>
  </si>
  <si>
    <t xml:space="preserve">Dr. MCCUSKER &amp; PARTNERS             </t>
  </si>
  <si>
    <t>PORTGLENONE HEALTH CENTRE</t>
  </si>
  <si>
    <t>17 TOWNHILL ROAD</t>
  </si>
  <si>
    <t>PORTGLENONE, BALLYMENA</t>
  </si>
  <si>
    <t>BT44 8AD</t>
  </si>
  <si>
    <t xml:space="preserve">Dr. MCQUILLAN &amp; PARTNERS            </t>
  </si>
  <si>
    <t>SEVEN TOWERS PRACTICE</t>
  </si>
  <si>
    <t xml:space="preserve">Dr. BROWN &amp; PARTNER                 </t>
  </si>
  <si>
    <t>SMITHFIELD MEDICAL CENTRE</t>
  </si>
  <si>
    <t>7 SMITHFIELD PLACE</t>
  </si>
  <si>
    <t>GALGORM ROAD, BALLYMENA</t>
  </si>
  <si>
    <t>BT43 5HB</t>
  </si>
  <si>
    <t xml:space="preserve">Dr. BILL &amp; PARTNER                  </t>
  </si>
  <si>
    <t>KELLS &amp; CONNOR MEDICAL CENTRE</t>
  </si>
  <si>
    <t>36 CHURCH ROAD</t>
  </si>
  <si>
    <t>KELLS, BALLYMENA</t>
  </si>
  <si>
    <t>BT42 3JU</t>
  </si>
  <si>
    <t>THE FAMILY PRACTICE</t>
  </si>
  <si>
    <t>STATION ROAD, ANTRIM</t>
  </si>
  <si>
    <t xml:space="preserve">Dr. KIDD &amp; PARTNERS                 </t>
  </si>
  <si>
    <t>STATION ROAD</t>
  </si>
  <si>
    <t xml:space="preserve">Dr. JOHNSTON &amp; PARTNERS             </t>
  </si>
  <si>
    <t>OLD MILL PARK, MAIN STREET</t>
  </si>
  <si>
    <t>BT42 1GP</t>
  </si>
  <si>
    <t xml:space="preserve">Dr. COBAIN &amp; PARTNERS               </t>
  </si>
  <si>
    <t xml:space="preserve">Dr. MCKENNA &amp; PARTNERS              </t>
  </si>
  <si>
    <t xml:space="preserve">Dr. KHANNA &amp; PARTNERS               </t>
  </si>
  <si>
    <t>BRAID FAMILY PRACTICE</t>
  </si>
  <si>
    <t xml:space="preserve">Dr. JOHNSTON &amp; PARTNER              </t>
  </si>
  <si>
    <t>TOOME HOUSE, 55 MAIN STREET</t>
  </si>
  <si>
    <t>TOOMEBRIDGE, ANTRIM</t>
  </si>
  <si>
    <t>BT41 3TF</t>
  </si>
  <si>
    <t xml:space="preserve">Dr. MCILROY &amp; PARTNERS              </t>
  </si>
  <si>
    <t>5 NEILLSBROOK ROAD</t>
  </si>
  <si>
    <t>RANDALSTOWN, ANTRIM</t>
  </si>
  <si>
    <t>BT41 3AE</t>
  </si>
  <si>
    <t xml:space="preserve">Dr. HEGAN &amp; PARTNERS                </t>
  </si>
  <si>
    <t>2 MALLUSK ROAD</t>
  </si>
  <si>
    <t>NEWTOWNABBEY</t>
  </si>
  <si>
    <t>BT36 4PP</t>
  </si>
  <si>
    <t>GLENGORMLEY PRACTICE</t>
  </si>
  <si>
    <t>324 ANTRIM ROAD</t>
  </si>
  <si>
    <t>BT36 5EQ</t>
  </si>
  <si>
    <t xml:space="preserve">Dr. MAXWELL &amp; PARTNER               </t>
  </si>
  <si>
    <t>CASTLEROCK ROAD</t>
  </si>
  <si>
    <t>COLERAINE</t>
  </si>
  <si>
    <t>BT51 3HP</t>
  </si>
  <si>
    <t>Causeway Coast and Glens</t>
  </si>
  <si>
    <t xml:space="preserve">Dr. TRACEY &amp; PARTNERS               </t>
  </si>
  <si>
    <t>KILLOWEN MEDICAL CENTRE</t>
  </si>
  <si>
    <t>BALLYMONEY FAMILY PRACTICE</t>
  </si>
  <si>
    <t>BALLYMONEY HEALTH CENTRE</t>
  </si>
  <si>
    <t>21B NEWAL ROAD, BALLYMONEY</t>
  </si>
  <si>
    <t>BT53 6HB</t>
  </si>
  <si>
    <t xml:space="preserve">Dr. WALLACE &amp; PARTNERS              </t>
  </si>
  <si>
    <t>LODGE HEALTH</t>
  </si>
  <si>
    <t>20 LODGE MANOR</t>
  </si>
  <si>
    <t>BT52 1JX</t>
  </si>
  <si>
    <t xml:space="preserve">Dr. STERNE &amp; PARTNERS               </t>
  </si>
  <si>
    <t>THE COUNTRY MEDICAL PRACTICE</t>
  </si>
  <si>
    <t>122 BALLINLEA ROAD</t>
  </si>
  <si>
    <t>ARMOY, BALLYMONEY</t>
  </si>
  <si>
    <t>BT53 8TY</t>
  </si>
  <si>
    <t xml:space="preserve">Dr. CROOKS &amp; PARTNER                </t>
  </si>
  <si>
    <t>6 PRIESTLAND ROAD</t>
  </si>
  <si>
    <t>BUSHMILLS</t>
  </si>
  <si>
    <t>BT57 8QP</t>
  </si>
  <si>
    <t>PORTRUSH MEDICAL CENTRE</t>
  </si>
  <si>
    <t>17 DUNLUCE AVENUE</t>
  </si>
  <si>
    <t>PORTRUSH</t>
  </si>
  <si>
    <t>BT56 8DW</t>
  </si>
  <si>
    <t xml:space="preserve">Dr. ORR &amp; PARTNERS                  </t>
  </si>
  <si>
    <t>GARVAGH HEALTH CENTRE</t>
  </si>
  <si>
    <t>110 MAIN STREET</t>
  </si>
  <si>
    <t>GARVAGH, COLERAINE</t>
  </si>
  <si>
    <t>BT51 5AE</t>
  </si>
  <si>
    <t xml:space="preserve">Dr. HARLEY &amp; PARTNERS               </t>
  </si>
  <si>
    <t>6 LEVER ROAD</t>
  </si>
  <si>
    <t>PORTSTEWART</t>
  </si>
  <si>
    <t>BT55 7EF</t>
  </si>
  <si>
    <t xml:space="preserve">Dr. MCCORMACK &amp; PARTNERS            </t>
  </si>
  <si>
    <t>36 GARVAGH ROAD</t>
  </si>
  <si>
    <t>KILREA, COLERAINE</t>
  </si>
  <si>
    <t>BT51 5QP</t>
  </si>
  <si>
    <t xml:space="preserve">Dr. POLLOCK &amp; PARTNERS              </t>
  </si>
  <si>
    <t>4 MOUNTSANDEL ROAD</t>
  </si>
  <si>
    <t>CO LONDONDERRY</t>
  </si>
  <si>
    <t>BT52 1JB</t>
  </si>
  <si>
    <t xml:space="preserve">Dr. MCSPARRAN &amp; PARTNERS            </t>
  </si>
  <si>
    <t>GLENS OF ANTRIM MEDICAL CENTRE</t>
  </si>
  <si>
    <t>2 GORTACLEE ROAD</t>
  </si>
  <si>
    <t>CUSHENDALL, BALLYMENA</t>
  </si>
  <si>
    <t>BT44 0TE</t>
  </si>
  <si>
    <t xml:space="preserve">Dr. NUTT &amp; PARTNER                  </t>
  </si>
  <si>
    <t>LIFFOCK</t>
  </si>
  <si>
    <t>69 SEA ROAD</t>
  </si>
  <si>
    <t>CASTLEROCK, COLERAINE</t>
  </si>
  <si>
    <t>BT51 4TW</t>
  </si>
  <si>
    <t xml:space="preserve">Dr. HENDERSON &amp; PARTNERS            </t>
  </si>
  <si>
    <t>10 MONEYLECK ROAD</t>
  </si>
  <si>
    <t>RASHARKIN, BALLYMENA</t>
  </si>
  <si>
    <t>BT44 8QB</t>
  </si>
  <si>
    <t xml:space="preserve">Dr. FANNIN &amp; PARTNERS               </t>
  </si>
  <si>
    <t>ROBINSON MEMORIAL HOSPITAL</t>
  </si>
  <si>
    <t>BALLYMONEY</t>
  </si>
  <si>
    <t>BT53 6HH</t>
  </si>
  <si>
    <t xml:space="preserve">Dr. MCLISTER &amp; PARTNERS             </t>
  </si>
  <si>
    <t>DALRIADA FAMILY PRACTICE</t>
  </si>
  <si>
    <t>1A COLERAINE ROAD</t>
  </si>
  <si>
    <t>BALLYCASTLE</t>
  </si>
  <si>
    <t>BT54 6BA</t>
  </si>
  <si>
    <t xml:space="preserve">Dr. MCCURDY &amp; PARTNERS              </t>
  </si>
  <si>
    <t>THE FROCESS MEDICAL CENTRE</t>
  </si>
  <si>
    <t>CLOUGHMILLS, BALLYMENA</t>
  </si>
  <si>
    <t>BT44 9LF</t>
  </si>
  <si>
    <t xml:space="preserve">Dr. HEGARTY &amp; PARTNERS              </t>
  </si>
  <si>
    <t>BALLYCASTLE MEDICAL PRACTICE</t>
  </si>
  <si>
    <t xml:space="preserve">Dr. O'LOAN &amp; PARTNERS               </t>
  </si>
  <si>
    <t>PORTSTEWART MEDICAL CENTRE</t>
  </si>
  <si>
    <t>MILL ROAD</t>
  </si>
  <si>
    <t>BT55 7SW</t>
  </si>
  <si>
    <t xml:space="preserve">Dr. STONE &amp; PARTNERS                </t>
  </si>
  <si>
    <t>MEADOWBRIDGE SURGERY</t>
  </si>
  <si>
    <t>SLAUGHTERFORD ROAD</t>
  </si>
  <si>
    <t>WHITEHEAD, CARRICKFERGUS</t>
  </si>
  <si>
    <t>BT38 9TG</t>
  </si>
  <si>
    <t xml:space="preserve">Dr. KERNOHAN &amp; PARTNERS             </t>
  </si>
  <si>
    <t>OLD SCHOOL SURGERY</t>
  </si>
  <si>
    <t>54 STATION ROAD</t>
  </si>
  <si>
    <t>GREENISLAND, CARRICKFERGUS</t>
  </si>
  <si>
    <t>BT38 8TP</t>
  </si>
  <si>
    <t xml:space="preserve">Dr. BUCKLEY &amp; PARTNERS              </t>
  </si>
  <si>
    <t>TAYLORS AVENUE</t>
  </si>
  <si>
    <t>CARRICKFERGUS</t>
  </si>
  <si>
    <t>BT38 7HT</t>
  </si>
  <si>
    <t xml:space="preserve">Dr. SHEPHERD &amp; PARTNERS             </t>
  </si>
  <si>
    <t>INVER SURGERY</t>
  </si>
  <si>
    <t>MOYLE MEDICAL CENTRE</t>
  </si>
  <si>
    <t>OLD GLENARM ROAD, LARNE</t>
  </si>
  <si>
    <t>BT40 1XH</t>
  </si>
  <si>
    <t>CORRAN SURGERY</t>
  </si>
  <si>
    <t>VICTORIA SURGERY</t>
  </si>
  <si>
    <t xml:space="preserve">Dr. BLACK &amp; PARTNER                 </t>
  </si>
  <si>
    <t>GLOUCESTER AVENUE</t>
  </si>
  <si>
    <t>LARNE</t>
  </si>
  <si>
    <t>BT40 1PB</t>
  </si>
  <si>
    <t xml:space="preserve">Dr. CALDWELL &amp; PARTNERS             </t>
  </si>
  <si>
    <t>LARNE FAMILY PRACTICE, LARNE HEALTH CENTRE</t>
  </si>
  <si>
    <t>ROCKFIELD MEDICAL CENTRE</t>
  </si>
  <si>
    <t>BT43 6JD</t>
  </si>
  <si>
    <t xml:space="preserve">Dr. VERCOE-ROGERS &amp; PARTNER         </t>
  </si>
  <si>
    <t>OLD BANK SURGERY</t>
  </si>
  <si>
    <t>97 MILL STREET</t>
  </si>
  <si>
    <t>BT43 5AF</t>
  </si>
  <si>
    <t xml:space="preserve">Dr. WRAY &amp; PARTNERS                 </t>
  </si>
  <si>
    <t>52 ORRITOR ROAD</t>
  </si>
  <si>
    <t>COOKSTOWN</t>
  </si>
  <si>
    <t>BT80 8BN</t>
  </si>
  <si>
    <t>Mid Ulster</t>
  </si>
  <si>
    <t xml:space="preserve">Dr. WHITE &amp; PARTNERS                </t>
  </si>
  <si>
    <t>DRAPERSTOWN SURGERY</t>
  </si>
  <si>
    <t>6 TOBERMORE ROAD</t>
  </si>
  <si>
    <t>DRAPERSTOWN, MAGHERAFELT</t>
  </si>
  <si>
    <t>BT45 7AG</t>
  </si>
  <si>
    <t xml:space="preserve">Dr. DALZELL &amp; PARTNERS              </t>
  </si>
  <si>
    <t>67 URBAL ROAD</t>
  </si>
  <si>
    <t>COAGH</t>
  </si>
  <si>
    <t>BT80 0DP</t>
  </si>
  <si>
    <t xml:space="preserve">Dr. FLANIGAN &amp; PARTNERS             </t>
  </si>
  <si>
    <t>LOY MEDICAL CENTRE</t>
  </si>
  <si>
    <t>8 LOY STREET</t>
  </si>
  <si>
    <t>BT80 8PE</t>
  </si>
  <si>
    <t xml:space="preserve">Dr. GLANCY &amp; PARTNERS               </t>
  </si>
  <si>
    <t>29 GARDEN STREET</t>
  </si>
  <si>
    <t>MAGHERAFELT</t>
  </si>
  <si>
    <t>BT45 5DD</t>
  </si>
  <si>
    <t>OAKS FAMILY PRACTICE CENTRE</t>
  </si>
  <si>
    <t>48 ORRITOR ROAD</t>
  </si>
  <si>
    <t>BT80 8BH</t>
  </si>
  <si>
    <t xml:space="preserve">Dr. MCCOY &amp; PARTNERS                </t>
  </si>
  <si>
    <t>50 HILLHEAD</t>
  </si>
  <si>
    <t>STEWARTSTOWN, DUNGANNON</t>
  </si>
  <si>
    <t>BT71 5HY</t>
  </si>
  <si>
    <t xml:space="preserve">Dr. SHAW &amp; PARTNERS                 </t>
  </si>
  <si>
    <t>MAGHERA MEDICAL CENTRE</t>
  </si>
  <si>
    <t>25 CHURCH STREET</t>
  </si>
  <si>
    <t>MAGHERA</t>
  </si>
  <si>
    <t>BT46 5EA</t>
  </si>
  <si>
    <t xml:space="preserve">Dr. O'KANE &amp; PARTNERS               </t>
  </si>
  <si>
    <t>THE DIAMOND MEDICAL CENTRE</t>
  </si>
  <si>
    <t>MARKET SQUARE</t>
  </si>
  <si>
    <t>BT45 6ED</t>
  </si>
  <si>
    <t xml:space="preserve">Dr. GRAHAM                          </t>
  </si>
  <si>
    <t>LOY BUILDINGS</t>
  </si>
  <si>
    <t>18 LOY STREET</t>
  </si>
  <si>
    <t xml:space="preserve">Dr. HINDS &amp; PARTNERS                </t>
  </si>
  <si>
    <t>CASTLEDAWSON, MAGHERAFELT</t>
  </si>
  <si>
    <t>BT45 8AZ</t>
  </si>
  <si>
    <t xml:space="preserve">Dr. HUNTER                          </t>
  </si>
  <si>
    <t>FAIRHILL SURGERY</t>
  </si>
  <si>
    <t>1 FAIRHILL ROAD</t>
  </si>
  <si>
    <t>MAGHERAFELT CO LONDONDERRY</t>
  </si>
  <si>
    <t>BT45 6BL</t>
  </si>
  <si>
    <t xml:space="preserve">Dr. KURIACOSE &amp; PARTNERS            </t>
  </si>
  <si>
    <t>MONEYMORE MEDICAL PRACTICE</t>
  </si>
  <si>
    <t>3 FAIRHILL</t>
  </si>
  <si>
    <t>MONEYMORE</t>
  </si>
  <si>
    <t>BT45 7LJ</t>
  </si>
  <si>
    <t xml:space="preserve">Dr. MEENAN &amp; PARTNERS               </t>
  </si>
  <si>
    <t>WHITEHOUSE MEDICAL GROUP PRACTICE</t>
  </si>
  <si>
    <t>UNIT 29A, FIRST FLOOR, ABBEYCENTRE</t>
  </si>
  <si>
    <t>LONGWOOD ROAD, NEWTOWNABBEY</t>
  </si>
  <si>
    <t>BT37 9UH</t>
  </si>
  <si>
    <t xml:space="preserve">Dr. LOGAN &amp; PARTNERS                </t>
  </si>
  <si>
    <t>GEORGE AVENUE</t>
  </si>
  <si>
    <t>BALLYCLARE</t>
  </si>
  <si>
    <t>BT39 9HL</t>
  </si>
  <si>
    <t xml:space="preserve">Dr. HENDRON &amp; PARTNERS              </t>
  </si>
  <si>
    <t>ABBOTS CROSS MEDICAL PRACTICE</t>
  </si>
  <si>
    <t>92 DOAGH ROAD</t>
  </si>
  <si>
    <t>BT37 9QW</t>
  </si>
  <si>
    <t xml:space="preserve">Dr. BEIRNE &amp; PARTNERS               </t>
  </si>
  <si>
    <t>TRAMWAYS MEDICAL CENTRE</t>
  </si>
  <si>
    <t>FARMLEY ROAD</t>
  </si>
  <si>
    <t>BT36 7XX</t>
  </si>
  <si>
    <t>NOTTING HILL MEDICAL PRACTICE</t>
  </si>
  <si>
    <t>DOAGH ROAD</t>
  </si>
  <si>
    <t>BT37 9QN</t>
  </si>
  <si>
    <t xml:space="preserve">Dr. CLARKE &amp; PARTNERS               </t>
  </si>
  <si>
    <t>BROWNLOW HEALTH CENTRE</t>
  </si>
  <si>
    <t>1 LEGAHORY CENTRE</t>
  </si>
  <si>
    <t>LEGAHORY, CRAIGAVON</t>
  </si>
  <si>
    <t>BT65 5BE</t>
  </si>
  <si>
    <t>Armagh City, Banbridge and Craigavon</t>
  </si>
  <si>
    <t>BANBRIDGE GROUP SURGERY</t>
  </si>
  <si>
    <t>1 OLD HOSPITAL ROAD</t>
  </si>
  <si>
    <t>BANBRIDGE</t>
  </si>
  <si>
    <t>BT32 3GN</t>
  </si>
  <si>
    <t>11 MAIN STREET</t>
  </si>
  <si>
    <t>LOUGHBRICKLAND, BANBRIDGE</t>
  </si>
  <si>
    <t>BT32 3NQ</t>
  </si>
  <si>
    <t xml:space="preserve">Dr. MAGOWAN &amp; PARTNERS              </t>
  </si>
  <si>
    <t>CASTLEVIEW</t>
  </si>
  <si>
    <t>GILFORD, CRAIGAVON</t>
  </si>
  <si>
    <t>BT63 6JS</t>
  </si>
  <si>
    <t xml:space="preserve">Dr. MCDONALD &amp; PARTNERS             </t>
  </si>
  <si>
    <t>WYNNE HILL SURGERY</t>
  </si>
  <si>
    <t>51 HILL STREET</t>
  </si>
  <si>
    <t>LURGAN, CRAIGAVON</t>
  </si>
  <si>
    <t>BT66 6BW</t>
  </si>
  <si>
    <t xml:space="preserve">Dr. TROUGHTON &amp; PARTNERS            </t>
  </si>
  <si>
    <t>TAVANAGH AVENUE</t>
  </si>
  <si>
    <t>PORTADOWN</t>
  </si>
  <si>
    <t>BT62 3BU</t>
  </si>
  <si>
    <t xml:space="preserve">Dr. LENNON &amp; PARTNERS               </t>
  </si>
  <si>
    <t>60A MAIN STREET</t>
  </si>
  <si>
    <t>DONAGHCLONEY</t>
  </si>
  <si>
    <t>CRAIGAVON</t>
  </si>
  <si>
    <t>BT66 7LR</t>
  </si>
  <si>
    <t xml:space="preserve">Dr. CLARKE &amp; PARTNER                </t>
  </si>
  <si>
    <t>PORTADOWN, CRAIGAVON</t>
  </si>
  <si>
    <t xml:space="preserve">Dr. EAKIN &amp; PARTNERS                </t>
  </si>
  <si>
    <t>60 HIGH STREET</t>
  </si>
  <si>
    <t>LURGAN</t>
  </si>
  <si>
    <t>BT66 8BA</t>
  </si>
  <si>
    <t xml:space="preserve">Dr. PATTERSON &amp; PARTNERS            </t>
  </si>
  <si>
    <t>7 MOORES LANE</t>
  </si>
  <si>
    <t>BT66 8DW</t>
  </si>
  <si>
    <t xml:space="preserve">Dr. O'CONNOR &amp; PARTNERS             </t>
  </si>
  <si>
    <t xml:space="preserve">Dr. ARMSTRONG &amp; PARTNERS            </t>
  </si>
  <si>
    <t>28 CHURCH WALK</t>
  </si>
  <si>
    <t>BT67 9AA</t>
  </si>
  <si>
    <t>87/89 WILLIAM STREET</t>
  </si>
  <si>
    <t>BT66 6JB</t>
  </si>
  <si>
    <t xml:space="preserve">Dr. MCCANDLESS &amp; PARTNERS           </t>
  </si>
  <si>
    <t xml:space="preserve">Dr. SHARPE &amp; PARTNERS               </t>
  </si>
  <si>
    <t>RIVERSIDE PRACTICE</t>
  </si>
  <si>
    <t>THE HEALTH CENTRE, TAVANAGH AVENUE</t>
  </si>
  <si>
    <t xml:space="preserve">Dr. MCNIFF &amp; PARTNERS               </t>
  </si>
  <si>
    <t xml:space="preserve">Dr. MULLAN &amp; PARTNER                </t>
  </si>
  <si>
    <t>SCARVA STREET SURGERY</t>
  </si>
  <si>
    <t>60 SCARVA STREET</t>
  </si>
  <si>
    <t>BT32 3NH</t>
  </si>
  <si>
    <t xml:space="preserve">Dr. DAVIS &amp; PARTNERS                </t>
  </si>
  <si>
    <t>52 MAIN STREET</t>
  </si>
  <si>
    <t>MOIRA</t>
  </si>
  <si>
    <t>BT67 0LQ</t>
  </si>
  <si>
    <t xml:space="preserve">Dr. ATCHISON &amp; PARTNERS             </t>
  </si>
  <si>
    <t>50 GALLOWS STREET</t>
  </si>
  <si>
    <t>DROMORE</t>
  </si>
  <si>
    <t>BT25 1BD</t>
  </si>
  <si>
    <t>8a LURGAN ROAD</t>
  </si>
  <si>
    <t>AGHALEE</t>
  </si>
  <si>
    <t>BT67 0DD</t>
  </si>
  <si>
    <t xml:space="preserve">Dr. LUTTON &amp; PARTNER                </t>
  </si>
  <si>
    <t>32 STATION ROAD</t>
  </si>
  <si>
    <t>BALLYWARD, CASTLEWELLAN</t>
  </si>
  <si>
    <t>BT31 9TU</t>
  </si>
  <si>
    <t xml:space="preserve">Dr. HEANEN &amp; PARTNERS               </t>
  </si>
  <si>
    <t>BANNVIEW MEDICAL PRACTICE</t>
  </si>
  <si>
    <t>PORTADOWN HEALTH &amp; CARE CENTRE</t>
  </si>
  <si>
    <t>TAVANAGH AVENUE, PORTADOWN, CRAIGAVON</t>
  </si>
  <si>
    <t xml:space="preserve">Dr. BURNETT &amp; PARTNERS              </t>
  </si>
  <si>
    <t>THE OLD SCHOOL HOUSE MEDICAL CENTRE</t>
  </si>
  <si>
    <t>1 ANTRIM ROAD</t>
  </si>
  <si>
    <t>BT67 9BW</t>
  </si>
  <si>
    <t xml:space="preserve">Dr. MARSHALL &amp; PARTNERS             </t>
  </si>
  <si>
    <t>ABBEY COURT SURGERY</t>
  </si>
  <si>
    <t>DOBBIN LANE</t>
  </si>
  <si>
    <t>ARMAGH</t>
  </si>
  <si>
    <t>BT61 7QG</t>
  </si>
  <si>
    <t xml:space="preserve">Dr. THOMPSON &amp; PARTNERS             </t>
  </si>
  <si>
    <t>NORTHLAND SURGERY</t>
  </si>
  <si>
    <t>79 CUNNINGHAMS LANE</t>
  </si>
  <si>
    <t>DUNGANNON</t>
  </si>
  <si>
    <t>BT71 6BX</t>
  </si>
  <si>
    <t xml:space="preserve">Dr. BOYD &amp; PARTNER                  </t>
  </si>
  <si>
    <t>THE VALLEY MEDICAL PRACTICE</t>
  </si>
  <si>
    <t>20 COONEEN ROAD</t>
  </si>
  <si>
    <t>FIVEMILETOWN</t>
  </si>
  <si>
    <t>BT75 0ND</t>
  </si>
  <si>
    <t>CAMPBELL SURGERY</t>
  </si>
  <si>
    <t>10 QUARRY LANE</t>
  </si>
  <si>
    <t>BT70 1HX</t>
  </si>
  <si>
    <t xml:space="preserve">Dr. MCCOLLUM &amp; PARTNERS             </t>
  </si>
  <si>
    <t>WILLOWBANK</t>
  </si>
  <si>
    <t>KEADY</t>
  </si>
  <si>
    <t>CO ARMAGH</t>
  </si>
  <si>
    <t>BT60 3RL</t>
  </si>
  <si>
    <t xml:space="preserve">Dr. MCSHANE &amp; PARTNER               </t>
  </si>
  <si>
    <t>MCSHANE AND CAMPBELL PRACTICE</t>
  </si>
  <si>
    <t>MOY HEALTH CENTRE, CHARLEMONT STREET</t>
  </si>
  <si>
    <t>MOY</t>
  </si>
  <si>
    <t>BT71 7SL</t>
  </si>
  <si>
    <t xml:space="preserve">Dr. POTTER &amp; PARTNER                </t>
  </si>
  <si>
    <t>ERRIGAL MEDICAL CENTRE</t>
  </si>
  <si>
    <t>OLD DUNGANNON ROAD</t>
  </si>
  <si>
    <t>BALLYGAWLEY,DUNGANNON</t>
  </si>
  <si>
    <t>BT70 2EY</t>
  </si>
  <si>
    <t xml:space="preserve">Dr. HERRON &amp; PARTNER                </t>
  </si>
  <si>
    <t>22 BARRACK STREET</t>
  </si>
  <si>
    <t>COALISLAND</t>
  </si>
  <si>
    <t>BT71 4LS</t>
  </si>
  <si>
    <t xml:space="preserve">Dr. MCCONVILLE &amp; PARTNER            </t>
  </si>
  <si>
    <t>MOY MEDICAL PRACTICE</t>
  </si>
  <si>
    <t>CHARLEMONT STREET</t>
  </si>
  <si>
    <t xml:space="preserve">Dr. CARLILE &amp; PARTNERS              </t>
  </si>
  <si>
    <t>15 DARTAN REE</t>
  </si>
  <si>
    <t>TYNAN</t>
  </si>
  <si>
    <t>BT60 4QT</t>
  </si>
  <si>
    <t>NEWRY STREET</t>
  </si>
  <si>
    <t>MARKETHILL, ARMAGH</t>
  </si>
  <si>
    <t>BT60 1TA</t>
  </si>
  <si>
    <t xml:space="preserve">Dr. CLEARY &amp; PARTNER                </t>
  </si>
  <si>
    <t>MOY MEDICAL CENTRE</t>
  </si>
  <si>
    <t>MOY, DUNGANNON</t>
  </si>
  <si>
    <t xml:space="preserve">Dr. GARLAND &amp; PARTNERS              </t>
  </si>
  <si>
    <t>PARKVIEW SURGERY</t>
  </si>
  <si>
    <t>SOUTH TYRONE HOSPITAL SITE, CARLAND ROAD,</t>
  </si>
  <si>
    <t>BT71 4AU</t>
  </si>
  <si>
    <t xml:space="preserve">Dr. GRIBBEN &amp; PARTNER               </t>
  </si>
  <si>
    <t>2 SYDNEY LANE</t>
  </si>
  <si>
    <t>AUGHNACLOY</t>
  </si>
  <si>
    <t>CO TYRONE</t>
  </si>
  <si>
    <t>BT69 6AF</t>
  </si>
  <si>
    <t xml:space="preserve">Dr. WATTERS                         </t>
  </si>
  <si>
    <t>24A TASSAGH ROAD</t>
  </si>
  <si>
    <t>BT60 3TU</t>
  </si>
  <si>
    <t xml:space="preserve">Dr. PICKERING &amp; PARTNER             </t>
  </si>
  <si>
    <t>TANDRAGEE MEDICAL CENTRE</t>
  </si>
  <si>
    <t>3 MONTAGUE STREET</t>
  </si>
  <si>
    <t>TANDRAGEE, CRAIGAVON</t>
  </si>
  <si>
    <t>BT62 2AN</t>
  </si>
  <si>
    <t xml:space="preserve">Dr. MCKAY &amp; PARTNER                 </t>
  </si>
  <si>
    <t>57 THOMAS STREET</t>
  </si>
  <si>
    <t>BT70 1HW</t>
  </si>
  <si>
    <t xml:space="preserve">Dr. O'DONNELL &amp; PARTNERS            </t>
  </si>
  <si>
    <t>THE MEDICAL CENTRE</t>
  </si>
  <si>
    <t>15 BARRACK STREET</t>
  </si>
  <si>
    <t>COALISLAND, DUNGANNON</t>
  </si>
  <si>
    <t xml:space="preserve">Dr. GARVIN &amp; PARTNERS               </t>
  </si>
  <si>
    <t>THE ARCHWAY SURGERY</t>
  </si>
  <si>
    <t xml:space="preserve">Dr. LEETCH &amp; PARTNERS               </t>
  </si>
  <si>
    <t>6 GREENVIEW, MAYNOOTH ROAD</t>
  </si>
  <si>
    <t>RICHHILL, ARMAGH</t>
  </si>
  <si>
    <t>BT61 9PD</t>
  </si>
  <si>
    <t xml:space="preserve">Dr. O'HAGAN &amp; PARTNERS              </t>
  </si>
  <si>
    <t>THE FRIARY SURGERY</t>
  </si>
  <si>
    <t xml:space="preserve">Dr. MURTY                           </t>
  </si>
  <si>
    <t>39 THOMAS STREET</t>
  </si>
  <si>
    <t>BT70 1HN</t>
  </si>
  <si>
    <t xml:space="preserve">Dr. MITCHEL &amp; PARTNER               </t>
  </si>
  <si>
    <t>10A LINESIDE</t>
  </si>
  <si>
    <t>BT71 4LP</t>
  </si>
  <si>
    <t>CORNMARKET SURGERY</t>
  </si>
  <si>
    <t>NEWRY HEALTH VILLAGE</t>
  </si>
  <si>
    <t>MONAGHAN STREET, NEWRY</t>
  </si>
  <si>
    <t>BT35 6BW</t>
  </si>
  <si>
    <t xml:space="preserve">Dr. FEE                             </t>
  </si>
  <si>
    <t>MCCORMICK PLACE</t>
  </si>
  <si>
    <t>CROSSMAGLEN, NEWRY</t>
  </si>
  <si>
    <t>BT35 9HD</t>
  </si>
  <si>
    <t>JOHN STREET</t>
  </si>
  <si>
    <t>RATHFRILAND, NEWRY</t>
  </si>
  <si>
    <t>BT34 5QH</t>
  </si>
  <si>
    <t xml:space="preserve">Dr. ALLEN &amp; PARTNER                 </t>
  </si>
  <si>
    <t>14 KILKEEL ROAD</t>
  </si>
  <si>
    <t>ANNALONG</t>
  </si>
  <si>
    <t>NEWRY</t>
  </si>
  <si>
    <t>BT34 4TH</t>
  </si>
  <si>
    <t xml:space="preserve">Dr. CHAMBERS &amp; PARTNER              </t>
  </si>
  <si>
    <t>KILKEEL PRIMARY CARE CENTRE</t>
  </si>
  <si>
    <t>GREENCASTLE STREET</t>
  </si>
  <si>
    <t>KILKEEL, NEWRY</t>
  </si>
  <si>
    <t>BT34 4BH</t>
  </si>
  <si>
    <t xml:space="preserve">Dr. VETTIANKAL                      </t>
  </si>
  <si>
    <t>MEIGH SURGERY</t>
  </si>
  <si>
    <t>5B DRUMINTEE ROAD</t>
  </si>
  <si>
    <t>KILLEAVY, NEWRY</t>
  </si>
  <si>
    <t>BT35 8JT</t>
  </si>
  <si>
    <t xml:space="preserve">Dr. FEARON &amp; PARTNERS               </t>
  </si>
  <si>
    <t>CLANRYE SURGERY</t>
  </si>
  <si>
    <t xml:space="preserve">Dr. WADE &amp; PARTNERS                 </t>
  </si>
  <si>
    <t xml:space="preserve">Dr. MCGIVERN &amp; PARTNERS             </t>
  </si>
  <si>
    <t>SUMMER HILL SURGERY</t>
  </si>
  <si>
    <t>50 GREAT GEORGES STREET</t>
  </si>
  <si>
    <t>WARRENPOINT, NEWRY</t>
  </si>
  <si>
    <t>BT34 3HS</t>
  </si>
  <si>
    <t xml:space="preserve">Dr. MCEVOY &amp; PARTNERS               </t>
  </si>
  <si>
    <t>MCVERRY/MCEVOY MEDICAL CENTRE</t>
  </si>
  <si>
    <t xml:space="preserve">Dr. FORSHAW &amp; PARTNERS              </t>
  </si>
  <si>
    <t>MEADOWLANDS SURGERY</t>
  </si>
  <si>
    <t>MONAGHAN STREET</t>
  </si>
  <si>
    <t xml:space="preserve">Dr. SLOAN &amp; PARTNERS                </t>
  </si>
  <si>
    <t>RATHFRILAND SURGERY</t>
  </si>
  <si>
    <t>9 CASTLEWELLAN ROAD</t>
  </si>
  <si>
    <t>BT34 5LY</t>
  </si>
  <si>
    <t xml:space="preserve">Dr. LAMBE &amp; PARTNERS                </t>
  </si>
  <si>
    <t>53 DUNDALK STREET</t>
  </si>
  <si>
    <t>NEWTOWNHAMILTON</t>
  </si>
  <si>
    <t>BT35 0PB</t>
  </si>
  <si>
    <t xml:space="preserve">Dr. MURPHY &amp; PARTNERS               </t>
  </si>
  <si>
    <t>SUMMERHILL</t>
  </si>
  <si>
    <t>BT34 3JD</t>
  </si>
  <si>
    <t xml:space="preserve">Dr. O'REILLY &amp; PARTNERS             </t>
  </si>
  <si>
    <t xml:space="preserve">Dr. MAGUIRE &amp; PARTNER               </t>
  </si>
  <si>
    <t>MAPHONER SURGERY</t>
  </si>
  <si>
    <t>2A FORKHILL ROAD</t>
  </si>
  <si>
    <t>MULLAGHBAWN, NEWRY</t>
  </si>
  <si>
    <t>BT35 9RA</t>
  </si>
  <si>
    <t>BESSBROOK SURGERY</t>
  </si>
  <si>
    <t>7A CONVENT HILL</t>
  </si>
  <si>
    <t>BESSBROOK, NEWRY</t>
  </si>
  <si>
    <t>BT35 7AW</t>
  </si>
  <si>
    <t xml:space="preserve">Dr. SHANNON &amp; PARTNER               </t>
  </si>
  <si>
    <t>2A MARKETHILL ROAD</t>
  </si>
  <si>
    <t>NEWTOWNHAMILTON, NEWRY</t>
  </si>
  <si>
    <t>BT35 0BE</t>
  </si>
  <si>
    <t>RATHKEELAND HOUSE</t>
  </si>
  <si>
    <t>1 BLANEY ROAD</t>
  </si>
  <si>
    <t>BT35 9JJ</t>
  </si>
  <si>
    <t xml:space="preserve">Dr. BONNER                          </t>
  </si>
  <si>
    <t>MARINA SURGERY</t>
  </si>
  <si>
    <t>15 HAVELOCK PLACE</t>
  </si>
  <si>
    <t>BT34 3NE</t>
  </si>
  <si>
    <t xml:space="preserve">Dr. POOTS &amp; PARTNERS                </t>
  </si>
  <si>
    <t>MOURNE FAMILY SURGERY</t>
  </si>
  <si>
    <t>MOURNE HOSPITAL, NEWRY STREET</t>
  </si>
  <si>
    <t>KILKEEL,NEWRY</t>
  </si>
  <si>
    <t>BT34 4DN</t>
  </si>
  <si>
    <t xml:space="preserve">Dr. MERCER &amp; PARTNER                </t>
  </si>
  <si>
    <t xml:space="preserve">Dr. DILLON &amp; PARTNERS               </t>
  </si>
  <si>
    <t>SHANLIEVE SURGERY</t>
  </si>
  <si>
    <t>KILKEEL PRIMARY CARE CENTRE, GREENCASTLE STREET</t>
  </si>
  <si>
    <t>Arbor Family Practice</t>
  </si>
  <si>
    <t>Brownlow Health Centre</t>
  </si>
  <si>
    <t>1 LEGAHORY CENTRE, LEGAHORY, CRAIGAVON</t>
  </si>
  <si>
    <t>ERNE ROAD</t>
  </si>
  <si>
    <t>ENNISKILLEN</t>
  </si>
  <si>
    <t>BT74 6NN</t>
  </si>
  <si>
    <t>Fermanagh and Omagh</t>
  </si>
  <si>
    <t xml:space="preserve">Dr. GUETTE                          </t>
  </si>
  <si>
    <t>DEVENISH PRACTICE, THE HEALTH CENTRE</t>
  </si>
  <si>
    <t xml:space="preserve">Dr. MEADE &amp; PARTNERS                </t>
  </si>
  <si>
    <t>LAKESIDE MEDICAL PRACTICE</t>
  </si>
  <si>
    <t xml:space="preserve">Dr. MCCAW &amp; PARTNERS                </t>
  </si>
  <si>
    <t>IRVINESTOWN HEALTH CENTRE</t>
  </si>
  <si>
    <t>IRVINESTOWN</t>
  </si>
  <si>
    <t>BT94 1EH</t>
  </si>
  <si>
    <t xml:space="preserve">Dr. MALLON &amp; PARTNER                </t>
  </si>
  <si>
    <t xml:space="preserve">Dr. CATHCART &amp; PARTNERS             </t>
  </si>
  <si>
    <t xml:space="preserve">Dr. PORTEOUS &amp; PARTNERS             </t>
  </si>
  <si>
    <t>MAPLE GROUP PRACTICE</t>
  </si>
  <si>
    <t>DRUMHAW</t>
  </si>
  <si>
    <t>LISNASKEA, ENNISKILLEN</t>
  </si>
  <si>
    <t>BT92 0FP</t>
  </si>
  <si>
    <t xml:space="preserve">Dr. HERDMAN &amp; PARTNERS              </t>
  </si>
  <si>
    <t>RATHMORE CLINIC</t>
  </si>
  <si>
    <t>BELLEEK</t>
  </si>
  <si>
    <t>BT93 3FY</t>
  </si>
  <si>
    <t xml:space="preserve">Dr. KIRBY &amp; PARTNER                 </t>
  </si>
  <si>
    <t>75 MAIN STREET</t>
  </si>
  <si>
    <t>DERRYLIN</t>
  </si>
  <si>
    <t>BT92 9LB</t>
  </si>
  <si>
    <t xml:space="preserve">Dr. KHEW                            </t>
  </si>
  <si>
    <t>32 MAIN STREET</t>
  </si>
  <si>
    <t>DERRYGONNELLY</t>
  </si>
  <si>
    <t>BT93 6HW</t>
  </si>
  <si>
    <t xml:space="preserve">Dr. CROMIE &amp; PARTNERS               </t>
  </si>
  <si>
    <t>BROOKEBOROUGH &amp; TEMPO PRIMARY CARE SERVICES</t>
  </si>
  <si>
    <t>9 TANYARD LANE</t>
  </si>
  <si>
    <t>BROOKEBOROUGH, ENNISKILLEN</t>
  </si>
  <si>
    <t>BT94 4JG</t>
  </si>
  <si>
    <t xml:space="preserve">Dr. CUNNINGHAM &amp; PARTNERS           </t>
  </si>
  <si>
    <t>CUILCAGH MEDICAL PRACTICE</t>
  </si>
  <si>
    <t>DRUMLAGHY</t>
  </si>
  <si>
    <t>FLORENCECOURT, ENNISKILLEN</t>
  </si>
  <si>
    <t>BT92 1BZ</t>
  </si>
  <si>
    <t>CITYVIEW MEDICAL, WATERSIDE HEALTH CENTRE</t>
  </si>
  <si>
    <t>SPENCER ROAD</t>
  </si>
  <si>
    <t>LONDONDERRY</t>
  </si>
  <si>
    <t>BT47 6AH</t>
  </si>
  <si>
    <t>Derry City and Strabane</t>
  </si>
  <si>
    <t>BOVALLY MEDICAL CENTRE</t>
  </si>
  <si>
    <t>2 ROSSAIR ROAD</t>
  </si>
  <si>
    <t>LIMAVADY</t>
  </si>
  <si>
    <t>BT49 0TE</t>
  </si>
  <si>
    <t xml:space="preserve">Dr. DURAND &amp; PARTNERS               </t>
  </si>
  <si>
    <t>QUAYSIDE MEDICAL PRACTICE</t>
  </si>
  <si>
    <t>80 - 84 STRAND ROAD</t>
  </si>
  <si>
    <t>BT48 7NN</t>
  </si>
  <si>
    <t>PARK MEDICAL, THE HEALTH CENTRE</t>
  </si>
  <si>
    <t>GREAT JAMES STREET</t>
  </si>
  <si>
    <t>BT48 7DH</t>
  </si>
  <si>
    <t>IRWIN CRESCENT</t>
  </si>
  <si>
    <t>CLAUDY, LONDONDERRY</t>
  </si>
  <si>
    <t>BT47 4AB</t>
  </si>
  <si>
    <t>MOURNESIDE MEDICAL CENTRE</t>
  </si>
  <si>
    <t>1A BALLYCOLMAN AVENUE</t>
  </si>
  <si>
    <t>STRABANE</t>
  </si>
  <si>
    <t>BT82 9AF</t>
  </si>
  <si>
    <t xml:space="preserve">Dr. DOHERTY &amp; PARTNERS              </t>
  </si>
  <si>
    <t>OAKLEAF MEDICAL PRACTICE</t>
  </si>
  <si>
    <t xml:space="preserve">Dr. KNOX &amp; PARTNERS                 </t>
  </si>
  <si>
    <t>FEENY</t>
  </si>
  <si>
    <t>BT47 4TD</t>
  </si>
  <si>
    <t>THE ABERFOYLE SURGERY</t>
  </si>
  <si>
    <t>120 STRAND ROAD</t>
  </si>
  <si>
    <t>BT48 7NY</t>
  </si>
  <si>
    <t xml:space="preserve">Dr. FULLERTON &amp; PARTNER             </t>
  </si>
  <si>
    <t>256 BERRYHILL ROAD</t>
  </si>
  <si>
    <t>DUNAMANAGH</t>
  </si>
  <si>
    <t>BT82 0NB</t>
  </si>
  <si>
    <t xml:space="preserve">Dr. BANKHEAD &amp; PARTNERS             </t>
  </si>
  <si>
    <t>BRIDGE STREET MEDICAL CENTRE</t>
  </si>
  <si>
    <t>BRIDGE STREET</t>
  </si>
  <si>
    <t>BT48 6LD</t>
  </si>
  <si>
    <t xml:space="preserve">Dr. BLACK &amp; PARTNERS                </t>
  </si>
  <si>
    <t>ABBEY MEDICAL PRACTICE</t>
  </si>
  <si>
    <t>ABBEY STREET</t>
  </si>
  <si>
    <t>BT48 9DN</t>
  </si>
  <si>
    <t xml:space="preserve">Dr. PRATT &amp; PARTNERS                </t>
  </si>
  <si>
    <t>ROSSAIR FAMILY PRACTICE</t>
  </si>
  <si>
    <t xml:space="preserve">Dr. O'FLAHERTY &amp; PARTNERS           </t>
  </si>
  <si>
    <t>STRABANE HEALTH CENTRE</t>
  </si>
  <si>
    <t>UPPER MAIN STREET</t>
  </si>
  <si>
    <t>BT82 8AS</t>
  </si>
  <si>
    <t>DUNGIVEN HEALTH CENTRE</t>
  </si>
  <si>
    <t>DUNGIVEN</t>
  </si>
  <si>
    <t>BT47 4RS</t>
  </si>
  <si>
    <t xml:space="preserve">Dr. LALSINGH &amp; PARTNERS             </t>
  </si>
  <si>
    <t>CLARENDON MEDICAL</t>
  </si>
  <si>
    <t>35 NORTHLAND AVENUE</t>
  </si>
  <si>
    <t>BT48 7GW</t>
  </si>
  <si>
    <t>WESTERN RURAL HEALTHCARE</t>
  </si>
  <si>
    <t>CASTLEDERG GROUP SURGERY</t>
  </si>
  <si>
    <t>13A LOWER STRABANE ROAD, CASTLEDERG</t>
  </si>
  <si>
    <t>BT81 7AZ</t>
  </si>
  <si>
    <t xml:space="preserve">Dr. DOHERTY                         </t>
  </si>
  <si>
    <t>49 CLARENDON STREET</t>
  </si>
  <si>
    <t>BT48 7ER</t>
  </si>
  <si>
    <t xml:space="preserve">Dr. QUINN &amp; PARTNERS                </t>
  </si>
  <si>
    <t>SCROGGY ROAD</t>
  </si>
  <si>
    <t>BT49 0NA</t>
  </si>
  <si>
    <t xml:space="preserve">Dr. ETHERSON &amp; PARTNERS             </t>
  </si>
  <si>
    <t xml:space="preserve">Dr. DEANE &amp; PARTNER                 </t>
  </si>
  <si>
    <t>NORTHSIDE MEDICAL PRACTICE</t>
  </si>
  <si>
    <t>SHANTALLOW HEALTH CENTRE, RACECOURSE ROAD</t>
  </si>
  <si>
    <t>BT48 8NL</t>
  </si>
  <si>
    <t>RACECOURSE MEDICAL, SHANTALLOW HEALTH CENTRE</t>
  </si>
  <si>
    <t>RACECOURSE ROAD</t>
  </si>
  <si>
    <t xml:space="preserve">Dr. LEESON &amp; PARTNERS               </t>
  </si>
  <si>
    <t>FOYLESIDE FAMILY PRACTICE</t>
  </si>
  <si>
    <t>BRIDGE STREET, LONDONDERRY</t>
  </si>
  <si>
    <t>GLENDERMOTT MEDICAL, WATERSIDE HEALTH CENTRE</t>
  </si>
  <si>
    <t xml:space="preserve">Dr. MCEVOY &amp; PARTNER                </t>
  </si>
  <si>
    <t>BAYVIEW MEDICAL CENTRE</t>
  </si>
  <si>
    <t>3 BAYVIEW TERRACE</t>
  </si>
  <si>
    <t>BT48 7EE</t>
  </si>
  <si>
    <t xml:space="preserve">Dr. HEALY &amp; PARTNERS                </t>
  </si>
  <si>
    <t>RIVERFRONT MEDICAL, WATERSIDE HEALTH CENTRE</t>
  </si>
  <si>
    <t>EGLINTON MEDICAL PRACTICE</t>
  </si>
  <si>
    <t>29 MAIN STREET</t>
  </si>
  <si>
    <t>EGLINTON, LONDONDERRY</t>
  </si>
  <si>
    <t>BT47 3AB</t>
  </si>
  <si>
    <t xml:space="preserve">Dr. MONAGHAN &amp; PARTNERS             </t>
  </si>
  <si>
    <t>FINTONA GROUP PRACTICE</t>
  </si>
  <si>
    <t>33 DROMORE ROAD</t>
  </si>
  <si>
    <t>FINTONA, OMAGH</t>
  </si>
  <si>
    <t>BT78 2BB</t>
  </si>
  <si>
    <t xml:space="preserve">Dr. RITCHIE &amp; PARTNER               </t>
  </si>
  <si>
    <t>2H MAIN STREET</t>
  </si>
  <si>
    <t>DRUMQUIN</t>
  </si>
  <si>
    <t>BT78 4SB</t>
  </si>
  <si>
    <t>GRANGE FAMILY PRACTICE</t>
  </si>
  <si>
    <t>7 DONAGHANIE ROAD</t>
  </si>
  <si>
    <t>OMAGH</t>
  </si>
  <si>
    <t>BT79 0NR</t>
  </si>
  <si>
    <t xml:space="preserve">Dr. SCULLY                          </t>
  </si>
  <si>
    <t>23 OMAGH ROAD</t>
  </si>
  <si>
    <t>BT78 4QY</t>
  </si>
  <si>
    <t>THREE SPIRES SURGERY</t>
  </si>
  <si>
    <t xml:space="preserve">Dr. CORRY &amp; PARTNERS                </t>
  </si>
  <si>
    <t>CARRICKMORE HEALTH CENTRE</t>
  </si>
  <si>
    <t>TERMON ROAD</t>
  </si>
  <si>
    <t>CARRICKMORE, OMAGH</t>
  </si>
  <si>
    <t>BT79 9JR</t>
  </si>
  <si>
    <t xml:space="preserve">Dr. REILLY                          </t>
  </si>
  <si>
    <t>DROMORE SURGERY</t>
  </si>
  <si>
    <t>16 CAMDERRY ROAD</t>
  </si>
  <si>
    <t>DROMORE, OMAGH</t>
  </si>
  <si>
    <t>BT78 3AU</t>
  </si>
  <si>
    <t>DRUMRAGH FAMILY PRACTICE</t>
  </si>
  <si>
    <t xml:space="preserve">Dr. DEEHAN &amp; PARTNER                </t>
  </si>
  <si>
    <t>STRULE MEDICAL PRACTICE</t>
  </si>
  <si>
    <t xml:space="preserve">Dr. HICKS &amp; PARTNER                 </t>
  </si>
  <si>
    <t>41 MAIN STREET</t>
  </si>
  <si>
    <t>PLUMBRIDGE</t>
  </si>
  <si>
    <t>BT79 8DL</t>
  </si>
  <si>
    <t>Of which new registrations</t>
  </si>
  <si>
    <t>Of which transfers</t>
  </si>
  <si>
    <t>Average registrations per practice</t>
  </si>
  <si>
    <t>Full practice address is available in Columns D and E which are hidden by default for presentational purposes</t>
  </si>
  <si>
    <t>Introduction</t>
  </si>
  <si>
    <t>info.bso@hscni.net</t>
  </si>
  <si>
    <t>You may re-use this information (excluding logos) free of charge in any format or medium, under the terms of the Open Government Licence v.3.</t>
  </si>
  <si>
    <t>Where we have identified any third party copyright information, you will need to obtain permission from the copyright holders concerned.</t>
  </si>
  <si>
    <t>The tables in the quarterly analysis have also been presented at a higher level with fewer sub regional breakdowns. This is for ease of presentation however further breakdowns are available on request.</t>
  </si>
  <si>
    <t>This quarterly series is a subset of the annual information with data provided for certain key tables. Not all tables presented in the annual report have been replicated quarterly as in many cases there is not much change in the figures from quarter to quarter.  For example certain analysis such as proximity to services do not change much on a quarterly basis.  Additional tables presenting data on Patient Registrations and Practice List sizes have been included in this quarterly series.</t>
  </si>
  <si>
    <t>All Practices</t>
  </si>
  <si>
    <t>Table 1.1b: Average GP Practice List Size by Financial Year Quarter and Local Commissioning Group (Health Trust)</t>
  </si>
  <si>
    <t>Table 1.2a: Number of GP Practices by Financial Year Quarter and  Local Government District</t>
  </si>
  <si>
    <t>Table 1.2b: Average GP Practice list size  by Financial Year Quarter and Local Government District</t>
  </si>
  <si>
    <t>Quarter 3 2018/19</t>
  </si>
  <si>
    <t xml:space="preserve">Dr. CARDWELL &amp; PARTNERS             </t>
  </si>
  <si>
    <t xml:space="preserve">Dr. CHU                             </t>
  </si>
  <si>
    <t xml:space="preserve">Dr. HUGHES                          </t>
  </si>
  <si>
    <t xml:space="preserve">Dr. CREANEY &amp; PARTNERS              </t>
  </si>
  <si>
    <t xml:space="preserve">Dr. GALLAGHER                       </t>
  </si>
  <si>
    <t xml:space="preserve">Dr. MARSHALL &amp; PARTNER              </t>
  </si>
  <si>
    <t xml:space="preserve">Dr. MCNUTT &amp; PARTNERS               </t>
  </si>
  <si>
    <t xml:space="preserve">Dr. MCCANCE &amp; PARTNERS              </t>
  </si>
  <si>
    <t xml:space="preserve">Dr. JACKSON &amp; PARTNERS              </t>
  </si>
  <si>
    <t>ABBEY FAMILY PRACTICE</t>
  </si>
  <si>
    <t xml:space="preserve">Dr. MCALLISTER &amp; PARTNERS           </t>
  </si>
  <si>
    <t xml:space="preserve">Dr. FERGUSON &amp; PARTNERS             </t>
  </si>
  <si>
    <t xml:space="preserve">Dr. BROWN &amp; PARTNERS                </t>
  </si>
  <si>
    <t xml:space="preserve">Dr. WILLIAMSON &amp; PARTNERS           </t>
  </si>
  <si>
    <t xml:space="preserve">Dr. MULLIGAN &amp; PARTNER              </t>
  </si>
  <si>
    <t xml:space="preserve">Dr. FLOOD &amp; PARTNER                 </t>
  </si>
  <si>
    <t xml:space="preserve">Dr. MEGAW                           </t>
  </si>
  <si>
    <t xml:space="preserve">Dr. MCKERNAN &amp; PARTNER              </t>
  </si>
  <si>
    <t xml:space="preserve">Dr. COSGROVE &amp; PARTNERS             </t>
  </si>
  <si>
    <t xml:space="preserve">Dr. ROBINSON &amp; PARTNERS             </t>
  </si>
  <si>
    <t xml:space="preserve">Dr. GARDINER &amp; PARTNER              </t>
  </si>
  <si>
    <t>Quarter 4 2018/19</t>
  </si>
  <si>
    <t>Quarter 1 2019/20</t>
  </si>
  <si>
    <t>Quarter 2 2019/20</t>
  </si>
  <si>
    <t>Quarter 3 2019/20</t>
  </si>
  <si>
    <t>Quarter 4 2019/20</t>
  </si>
  <si>
    <t>N/A refers to GP Practices that have closed. These Practices are not included in counts of GP Practices in tables 1.1a and 1.2a</t>
  </si>
  <si>
    <t>&lt;&lt;Scroll left for previous years data</t>
  </si>
  <si>
    <t>View Open Government Licence (opens in new window)</t>
  </si>
  <si>
    <t>or email psi@nationalarchives.gsi.gov.uk</t>
  </si>
  <si>
    <t>Practice Name</t>
  </si>
  <si>
    <t>All Patient Registrations</t>
  </si>
  <si>
    <t>Type of Registration</t>
  </si>
  <si>
    <t>GP Practice List Sizes (opens in new window)</t>
  </si>
  <si>
    <t>n/a</t>
  </si>
  <si>
    <t>West Belfast</t>
  </si>
  <si>
    <t>South West</t>
  </si>
  <si>
    <t>South Belfast</t>
  </si>
  <si>
    <t>North Down</t>
  </si>
  <si>
    <t>North Belfast</t>
  </si>
  <si>
    <t>Newry &amp; District</t>
  </si>
  <si>
    <t>Mid-Ulster</t>
  </si>
  <si>
    <t>Lisburn</t>
  </si>
  <si>
    <t>East Belfast</t>
  </si>
  <si>
    <t>East Antrim</t>
  </si>
  <si>
    <t>Down</t>
  </si>
  <si>
    <t>Derry</t>
  </si>
  <si>
    <t>Craigavon</t>
  </si>
  <si>
    <t>Causeway</t>
  </si>
  <si>
    <t>Armagh &amp; Dungannon</t>
  </si>
  <si>
    <t>Ards</t>
  </si>
  <si>
    <t>Antrim Ballymena</t>
  </si>
  <si>
    <t>Federation</t>
  </si>
  <si>
    <t xml:space="preserve">Feedback is welcome and if you have requirements for further quarterly breakdowns please contact us using the link below. </t>
  </si>
  <si>
    <t>Table 1.7: Patient Numbers Registered by Practice</t>
  </si>
  <si>
    <t>Table 1.6: Average Patient Registrations per Practice</t>
  </si>
  <si>
    <t>Table 1.5c: Number of Registered Patients by Financial Quarter and Local Government District</t>
  </si>
  <si>
    <t>Table 1.5b: Number of Registered Patients by Financial Year Quarter and Local Commissioning Group  (Health Trust)</t>
  </si>
  <si>
    <t>Table 1.5a: Number of Registered Patients by Financial Year Quarter, Gender and Age Group</t>
  </si>
  <si>
    <t>Table 1.4d: Average number of GPs (headcount) per GP Practice by Financial Quarter and Local Government District</t>
  </si>
  <si>
    <t>Table 1.4c: Average number of GPs (headcount) per GP Practice by Financial Quarter and Local Commissioning Group (Health Trust)</t>
  </si>
  <si>
    <t>Table 1.4b: Number of GPs by Financial Year Quarter and Local Commissioning Group (Health Trust)</t>
  </si>
  <si>
    <t>Table 1.4a: Number of GPs by Financial Year Quarter, Gender and Age Group</t>
  </si>
  <si>
    <t>GP Practices vary in size in terms of number of registered patients, total number of GPs working at each practice and working patterns of GP’s within practice</t>
  </si>
  <si>
    <t>Figures presented for GPs are headcount by individual contract and refer to Unrestricted Principals or Equivalents (UPEs), Salaried GPs and Retainers</t>
  </si>
  <si>
    <t>Patients may have more than one transaction in a quarter</t>
  </si>
  <si>
    <t>The total number of registrations includes all first time registrations (new) plus patients moving from another practice</t>
  </si>
  <si>
    <t>Quarter 1 2020/21</t>
  </si>
  <si>
    <t>Quarter 2 2020/21</t>
  </si>
  <si>
    <t>Quarter 3 2020/21</t>
  </si>
  <si>
    <t>Quarter 4 2020/21</t>
  </si>
  <si>
    <t>© Crown Copyright</t>
  </si>
  <si>
    <t>Table 1.3b: Average GP Practice list size by Financial Year Quarter and GP Federation</t>
  </si>
  <si>
    <t>Table 1.4e: Average number of GPs (headcount) per GP Practice by Financial Quarter and GP Federation</t>
  </si>
  <si>
    <t>Table 1.5d: Number of Registered Patients by Financial Quarter and GP Federation</t>
  </si>
  <si>
    <t>Registered patients is the count of individuals with a live medical registration at a Northern Ireland GP Practice</t>
  </si>
  <si>
    <t>Patients have been assigned to areas based on the location of the GP practice not their home address</t>
  </si>
  <si>
    <t>Note</t>
  </si>
  <si>
    <t>Note text</t>
  </si>
  <si>
    <t>Patients refers to individuals with a live medical registration at a Northern Ireland GP Practice</t>
  </si>
  <si>
    <t>Non GP Federation refers to practices that closed before they joined a GP Federation</t>
  </si>
  <si>
    <t>This worksheet contains one table with references to notes which can be found in the notes worksheet.</t>
  </si>
  <si>
    <t>Non GP Federation</t>
  </si>
  <si>
    <t>Sources: Business Services Organisation GP Medical Archives.</t>
  </si>
  <si>
    <t>Sources: Business Services Organisation GP Medical Archives, Northern Ireland Statistics and Research Agency (NISRA) Central Postcode Directory (CPD).</t>
  </si>
  <si>
    <t>Sources: Business Services Organisation GP Practice Archives, Business Services Organisation GP Medical Archives, Northern Ireland Statistics and Research Agency (NISRA) Central Postcode Directory (CPD).</t>
  </si>
  <si>
    <t>Sources: Business Services Organisation GP Practice Archives, Business Services Organisation GP Medical Archives, Business Services Organisation - GP Practice Federation Lookup Table.</t>
  </si>
  <si>
    <t>Sources: National Health Application and Infrastructure Services (NHAIS).</t>
  </si>
  <si>
    <t>Sources: National Health Application and Infrastructure Services (NHAIS), Northern Ireland Statistics and Research Agency (NISRA) Central Postcode Directory (CPD).</t>
  </si>
  <si>
    <t>Sources: National Health Application and Infrastructure Services (NHAIS), Business Services Organisation - GP Practice Federation Lookup Table.</t>
  </si>
  <si>
    <t>Sources: National Health Application and Infrastructure Services (NHAIS), Business Services Organisation GP Practice Archives, Business Services Organisation - GP Practice Federation Lookup Table.</t>
  </si>
  <si>
    <t>Sources: National Health Application and Infrastructure Services (NHAIS), Business Services Organisation GP Practice Archives.</t>
  </si>
  <si>
    <t>Sources: National Health Application and Infrastructure Services (NHAIS), Business Services Organisation GP Practice Archives, Northern Ireland Statistics and Research Agency (NISRA) Central Postcode Directory (CPD).</t>
  </si>
  <si>
    <t>Sources: Business Services Organisation GP Practice Archives, Northern Ireland Statistics and Research Agency (NISRA) Central Postcode Directory (CPD).</t>
  </si>
  <si>
    <t>Quarter 1 2021/22</t>
  </si>
  <si>
    <t>Quarter 2 2021/22</t>
  </si>
  <si>
    <t>Quarter 3 2021/22</t>
  </si>
  <si>
    <t>Quarter 4 2021/22</t>
  </si>
  <si>
    <t xml:space="preserve">
General Medical Services for Northern Ireland
Quarterly Series
Provisional Information to Q1 2021/22</t>
  </si>
  <si>
    <t>The quarterly updates within a year should be treated as provisional and may be revised when figures are finalised to produce the end of year annual report</t>
  </si>
  <si>
    <t>Table 1.1a: GP Practices by Financial Quarter and Local Commissioning Group (Health Trust) [note 1] [note 2] [note 16]</t>
  </si>
  <si>
    <t>Table 1.1b: Average GP Practice List Size by Financial Quarter and Local Commissioning Group (Health Trust) [note 1] [note 2] [note 3] [note 4] [note 16]</t>
  </si>
  <si>
    <t>Table 1.2a: Number of GP Practices by Financial Quarter and Local Government District [note 1] [note 2] [note 16]</t>
  </si>
  <si>
    <t>Table 1.2b: Average GP Practice list size by Financial Quarter and Local Government District [note 1] [note 2] [note 3] [note 4] [note 16]</t>
  </si>
  <si>
    <t>Table 1.3a: Number of GP Practices by Financial Quarter and GP Federation [note 1] [note 2] [note 5] [note 16]</t>
  </si>
  <si>
    <t>Table 1.3b: Average GP Practice list size by Financial Quarter and GP Federation [note 1] [note 2] [note 3] [note 4] [note 5] [note 16]</t>
  </si>
  <si>
    <t>Table 1.4a: Number of GPs by Financial Year Quarter, Gender and Age Group [note 6] [note 16]</t>
  </si>
  <si>
    <t>Table 1.4b: Number of GPs by Financial Quarter and Local Commissioning Group (Health Trust) [note 6] [note 16]</t>
  </si>
  <si>
    <t>Table 1.4c: Average number of GPs (headcount) per GP Practice by Financial Quarter and Local Commissioning Group (Health Trust) [note 1] [note 2] [note 6] [note 16]</t>
  </si>
  <si>
    <t>Table 1.4d: Average number of GPs (headcount) per GP Practice by Financial Quarter and Local Government District [note 1] [note 2] [note 6] [note 16]</t>
  </si>
  <si>
    <t>Table 1.4e: Average number of GPs (headcount) per GP Practice by Financial Quarter and GP Federation [note 1] [note 2] [note 5] [note 6] [note 16]</t>
  </si>
  <si>
    <t>Table 1.5a: Number of Registered Patients by Financial Year Quarter, Gender and Age Group [note 7] [note 16]</t>
  </si>
  <si>
    <t>Table 1.5b: Number of Registered Patients by Financial Quarter and Local Commissioning Group  (Health Trust) [note 7] [note 8] [note 16]</t>
  </si>
  <si>
    <t>Table 1.5c: Number of Registered Patients by Financial Quarter and Local Government District [note 7] [note 8] [note 16]</t>
  </si>
  <si>
    <t>Table 1.5d: Number of Registered Patients by Financial Quarter and GP Federation [note 5] [note 7] [note 8] [note 16]</t>
  </si>
  <si>
    <t>Table 1.6: Number of Patient Registrations by Financial Quarter [note 1] [note 2] [note 7] [note 9] [note 10] [note 11] [note 16]</t>
  </si>
  <si>
    <t>Table 1.7: Patient Numbers Registered by Practice [note 5] [note 12] [note 13] [note 14] [note 15] [note 16]</t>
  </si>
  <si>
    <t>Table 1.1a: Number of GP Practices by Financial Year Quarter and Local Commissioning Group (Health Trust)</t>
  </si>
  <si>
    <t>Table 1.3a: Number of GP Practices by Financial Year Quarter and GP Federation</t>
  </si>
  <si>
    <t>The General Medical Services Statistics for Northern Ireland 2019/2020 and 2020/2021 reports contain high level information on Primary Care services in Northern Ireland with comparisons against previous years. Annual data is supplemented by annex tables providing more detailed information with year on year comparisons.</t>
  </si>
  <si>
    <t>Patient Registrations, both new and transfers, decreased during Q1 2020/21, and to a lesser extent during the remainder of the financial year, due to the impact of Covid19</t>
  </si>
  <si>
    <t>Practices 473 and 475 are located in the South Eastern Trust but are managed by the Southern Trust</t>
  </si>
  <si>
    <t>Patients from closed Practices will be included in counts elsewhere in the subsequent Quarter</t>
  </si>
  <si>
    <t>GPs deal with a whole range of health problems. They run clinics, give vaccinations and carry out simple surgical operations. GPs usually work in practices as part of a team, which includes nurses, healthcare assistants, practice managers, receptionists and other staff. Practices also work closely with other healthcare professionals, such as health visitors, midwives, mental health services and social care services. If your GP cannot deal with a problem, then you’ll usually be referred to a hospital for tests, treatment, or to see a consultant with specialist knowledge.</t>
  </si>
  <si>
    <t>GPs maintain their own clinical information systems, this section therefore does not contain information about the treatment of patients. The section includes details on the number of GPs, GP Practices and some high level information about the number of patients registered with GPs. </t>
  </si>
  <si>
    <t>Figures presented for GPs refer to Unrestricted Principals or Equivalents (UPEs), Salaried GPs and Retainers but do not include Locums.  GP numbers are headcount by individual contract and do not therefore reflect changes in working patterns.</t>
  </si>
  <si>
    <t>Principals (Partners) run the GP practice. Sometimes there is only one GP partner, but often a number of GPs group together in a multi partnership practice.  As well as seeing patients the GP partner is responsible for running the business side of the practice.</t>
  </si>
  <si>
    <t xml:space="preserve">Salaried GPs are employed by the practice and receive a salary for a contracted number of hours worked. </t>
  </si>
  <si>
    <t>The retainer scheme is run by the HSCB and is designed to assist in retention of GPs in primary care in Northern Ireland.  GP partners and GPs who are contracted to work for a Trust or another body for more than 20 hours per week are excluded from the scheme.</t>
  </si>
  <si>
    <t>Information on Patient Registrations comes from the National Health Application and Infrastructure Services system (NHAIS). NHAIS is a suite of software implemented across primary care which manages services, patient registration and demographic details for England, Wales and Northern Ireland.</t>
  </si>
  <si>
    <t>In order to access primary care services in Northern Ireland, patients need to register with a GP practice.
Registrations can be further divided by type:
▪ Baby First Registrations. Those registering to a GP for the first time and are babies born in NI.
▪ Northern Ireland First Registrations. Those who register for the first time with a GP and are older than 1 year.
▪ Transfers from other parts of the United Kingdom (UK). Includes transfers from England, Scotland, Wales, Isle of Man and Isle of Wight, and are registrations from patients previously registered with a GP in another part of the UK.
▪ Migrant registrations. New registrations from patients born outside of the UK, including ROI.
▪ Service related registrations i.e. those serving in the armed forces and their dependents.</t>
  </si>
  <si>
    <t>Individual registrations will be deducted from the index of registered patients for a number of reasons including notification of death, emigration, returning to their home country, moving to Great Britain etc.</t>
  </si>
  <si>
    <t xml:space="preserve">There may be a lag between a patient presenting themselves at a GP Practice and completion of registration.  This lag may be greater for patients who have to provide additional documentation as proof of entitlement to services.  Similarly for deductions a lag in removing individuals from the index of registered patients may occur.  Individuals may remain on the index of registered patients e.g. when they have emigrated and not notified their GP Practice.  As such, data presented in this report will reflect the patient information that has been processed at the point in time.  </t>
  </si>
  <si>
    <t>GP practice characteristics vary in terms of Full Time Equivalent (FTE) number of GPs assigned to a practice, number of sites a practice operates from and number of patients registered to a practice.</t>
  </si>
  <si>
    <t>Patient Information presented by Local Commissioning Group (Health Trust), Local Government District (LGD) and GP Federation is based on the GP registered population as opposed to resident population.  While the index of patients registered with a GP Practice informs population statistics for Northern Ireland this is not the remit of collecting this data.  For Northern Ireland Population Statistics see https://www.nisra.gov.uk/statistics/population</t>
  </si>
  <si>
    <t xml:space="preserve">There are differences between the figures for GP registered patients and residential population.  These are expected and there are a number of reasons contributing to the differences. This GP “list inflation” may be caused, for example, by patients who have not been removed from patient lists following death, emigration or moving home, patients being dual registered at practices following a change of address, Cross Border Workers registered with a Northern Ireland GP or due to registered patients not completing the 2011 Census. </t>
  </si>
  <si>
    <t>Quarterly GP Practice List Sizes are presented in Table 1.7 and published on the Open Data website at the link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</si>
</sst>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_-* #,##0.0_-;\-* #,##0.0_-;_-* &quot;-&quot;??_-;_-@_-"/>
    <numFmt numFmtId="166" formatCode="0.0"/>
  </numFmts>
  <fonts count="2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12"/>
      <name val="Arial"/>
      <family val="2"/>
    </font>
    <font>
      <u/>
      <sz val="10.45"/>
      <color indexed="12"/>
      <name val="Arial"/>
      <family val="2"/>
    </font>
    <font>
      <sz val="12"/>
      <name val="Arial"/>
      <family val="2"/>
    </font>
    <font>
      <u/>
      <sz val="10"/>
      <color theme="10"/>
      <name val="Arial"/>
      <family val="2"/>
    </font>
    <font>
      <u/>
      <sz val="12"/>
      <color indexed="12"/>
      <name val="Arial"/>
      <family val="2"/>
    </font>
    <font>
      <u/>
      <sz val="12"/>
      <color theme="10"/>
      <name val="Arial"/>
      <family val="2"/>
    </font>
    <font>
      <u/>
      <sz val="11"/>
      <color theme="10"/>
      <name val="Calibri"/>
      <family val="2"/>
      <scheme val="minor"/>
    </font>
    <font>
      <sz val="10"/>
      <color indexed="8"/>
      <name val="Arial"/>
      <family val="2"/>
    </font>
    <font>
      <b/>
      <sz val="20"/>
      <color theme="0"/>
      <name val="Calibri"/>
      <family val="2"/>
      <scheme val="minor"/>
    </font>
    <font>
      <b/>
      <sz val="18"/>
      <color theme="1"/>
      <name val="Calibri"/>
      <family val="2"/>
      <scheme val="minor"/>
    </font>
    <font>
      <sz val="11"/>
      <name val="Calibri"/>
      <family val="2"/>
    </font>
    <font>
      <u/>
      <sz val="11"/>
      <color rgb="FF3333FF"/>
      <name val="Calibri"/>
      <family val="2"/>
      <scheme val="minor"/>
    </font>
    <font>
      <b/>
      <sz val="12"/>
      <color rgb="FF1F497D"/>
      <name val="Calibri"/>
      <family val="2"/>
      <scheme val="minor"/>
    </font>
    <font>
      <b/>
      <sz val="18"/>
      <name val="Calibri"/>
      <family val="2"/>
      <scheme val="minor"/>
    </font>
    <font>
      <b/>
      <sz val="14"/>
      <name val="Calibri"/>
      <family val="2"/>
      <scheme val="minor"/>
    </font>
    <font>
      <sz val="11"/>
      <name val="Calibri"/>
      <family val="2"/>
      <scheme val="minor"/>
    </font>
    <font>
      <b/>
      <sz val="11"/>
      <name val="Calibri"/>
      <family val="2"/>
      <scheme val="minor"/>
    </font>
    <font>
      <sz val="11"/>
      <name val="Calibri"/>
      <scheme val="minor"/>
    </font>
    <font>
      <b/>
      <i/>
      <sz val="11"/>
      <name val="Calibri"/>
      <family val="2"/>
      <scheme val="minor"/>
    </font>
    <font>
      <i/>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D9D9D9"/>
        <bgColor indexed="64"/>
      </patternFill>
    </fill>
    <fill>
      <patternFill patternType="solid">
        <fgColor rgb="FFB8CCE4"/>
        <bgColor indexed="64"/>
      </patternFill>
    </fill>
    <fill>
      <patternFill patternType="solid">
        <fgColor rgb="FFB8CCDC"/>
        <bgColor indexed="64"/>
      </patternFill>
    </fill>
  </fills>
  <borders count="1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auto="1"/>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8">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6" fillId="0" borderId="0"/>
    <xf numFmtId="0" fontId="3" fillId="0" borderId="0"/>
    <xf numFmtId="0" fontId="3" fillId="0" borderId="0"/>
    <xf numFmtId="0" fontId="3" fillId="0" borderId="0"/>
    <xf numFmtId="0" fontId="3" fillId="0" borderId="0"/>
    <xf numFmtId="0" fontId="6" fillId="0" borderId="0"/>
    <xf numFmtId="0" fontId="6"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xf numFmtId="0" fontId="1" fillId="0" borderId="0"/>
    <xf numFmtId="0" fontId="6" fillId="0" borderId="0"/>
    <xf numFmtId="0" fontId="6" fillId="0" borderId="0"/>
    <xf numFmtId="0" fontId="3" fillId="0" borderId="0"/>
    <xf numFmtId="0" fontId="7"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9" fillId="0" borderId="0" applyNumberFormat="0" applyFill="0" applyBorder="0" applyAlignment="0" applyProtection="0"/>
    <xf numFmtId="0" fontId="6" fillId="0" borderId="0"/>
    <xf numFmtId="0" fontId="11" fillId="0" borderId="0"/>
    <xf numFmtId="0" fontId="10"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alignment vertical="center"/>
    </xf>
    <xf numFmtId="0" fontId="3" fillId="0" borderId="0"/>
  </cellStyleXfs>
  <cellXfs count="342">
    <xf numFmtId="0" fontId="0" fillId="0" borderId="0" xfId="0"/>
    <xf numFmtId="0" fontId="0" fillId="0" borderId="0" xfId="0" applyAlignment="1"/>
    <xf numFmtId="0" fontId="0" fillId="0" borderId="0" xfId="0"/>
    <xf numFmtId="0" fontId="0" fillId="0" borderId="0" xfId="0" applyFont="1"/>
    <xf numFmtId="0" fontId="0" fillId="0" borderId="0" xfId="0"/>
    <xf numFmtId="0" fontId="0" fillId="0" borderId="0" xfId="0" applyFill="1" applyBorder="1"/>
    <xf numFmtId="3" fontId="2" fillId="0" borderId="0" xfId="0" applyNumberFormat="1" applyFont="1" applyFill="1" applyBorder="1" applyAlignment="1">
      <alignment horizontal="center"/>
    </xf>
    <xf numFmtId="164" fontId="0" fillId="0" borderId="0" xfId="1" applyNumberFormat="1" applyFont="1" applyFill="1" applyBorder="1" applyAlignment="1"/>
    <xf numFmtId="164" fontId="2" fillId="0" borderId="0" xfId="1" applyNumberFormat="1" applyFont="1" applyFill="1" applyBorder="1" applyAlignment="1"/>
    <xf numFmtId="0" fontId="0" fillId="5" borderId="0" xfId="0" applyFill="1"/>
    <xf numFmtId="0" fontId="0" fillId="4" borderId="0" xfId="0" applyFont="1" applyFill="1"/>
    <xf numFmtId="0" fontId="0" fillId="0" borderId="0" xfId="0"/>
    <xf numFmtId="0" fontId="0" fillId="4" borderId="0" xfId="0" applyFill="1"/>
    <xf numFmtId="0" fontId="0" fillId="0" borderId="0" xfId="0"/>
    <xf numFmtId="0" fontId="0" fillId="0" borderId="0" xfId="0"/>
    <xf numFmtId="0" fontId="0" fillId="2" borderId="0" xfId="0" applyFill="1" applyAlignment="1">
      <alignment wrapText="1"/>
    </xf>
    <xf numFmtId="0" fontId="12" fillId="4" borderId="0" xfId="0" applyFont="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4" borderId="0" xfId="33" applyFill="1"/>
    <xf numFmtId="0" fontId="0" fillId="0" borderId="0" xfId="0"/>
    <xf numFmtId="0" fontId="0" fillId="4" borderId="0" xfId="0" applyFill="1" applyBorder="1"/>
    <xf numFmtId="0" fontId="0" fillId="4" borderId="0" xfId="0" applyFill="1" applyAlignment="1">
      <alignment wrapText="1"/>
    </xf>
    <xf numFmtId="0" fontId="0" fillId="0" borderId="0" xfId="0" applyAlignment="1">
      <alignment wrapText="1"/>
    </xf>
    <xf numFmtId="0" fontId="0" fillId="0" borderId="0" xfId="0" applyFill="1" applyAlignment="1">
      <alignment wrapText="1"/>
    </xf>
    <xf numFmtId="0" fontId="0" fillId="0" borderId="0" xfId="0"/>
    <xf numFmtId="0" fontId="13" fillId="4" borderId="0" xfId="0" applyFont="1" applyFill="1" applyAlignment="1">
      <alignment horizontal="center" vertical="center"/>
    </xf>
    <xf numFmtId="0" fontId="0" fillId="0" borderId="0" xfId="0" applyAlignment="1">
      <alignment vertical="top" wrapText="1"/>
    </xf>
    <xf numFmtId="0" fontId="0" fillId="0" borderId="0" xfId="0" applyAlignment="1">
      <alignment vertical="center" wrapText="1"/>
    </xf>
    <xf numFmtId="0" fontId="15" fillId="0" borderId="0" xfId="33" applyFont="1"/>
    <xf numFmtId="0" fontId="15" fillId="4" borderId="0" xfId="33" applyFont="1" applyFill="1" applyAlignment="1"/>
    <xf numFmtId="0" fontId="14" fillId="4" borderId="0" xfId="0" applyFont="1" applyFill="1" applyAlignment="1">
      <alignment horizontal="left"/>
    </xf>
    <xf numFmtId="0" fontId="0" fillId="0" borderId="0" xfId="0" applyFont="1" applyAlignment="1"/>
    <xf numFmtId="0" fontId="17" fillId="4" borderId="0" xfId="0" applyFont="1" applyFill="1" applyAlignment="1">
      <alignment horizontal="center" vertical="center" wrapText="1"/>
    </xf>
    <xf numFmtId="0" fontId="18" fillId="7" borderId="0" xfId="0" applyFont="1" applyFill="1" applyBorder="1" applyAlignment="1">
      <alignment vertical="center" wrapText="1"/>
    </xf>
    <xf numFmtId="0" fontId="19" fillId="4" borderId="0" xfId="0" applyFont="1" applyFill="1"/>
    <xf numFmtId="0" fontId="3" fillId="4" borderId="0" xfId="0" applyFont="1" applyFill="1" applyAlignment="1"/>
    <xf numFmtId="0" fontId="3" fillId="4" borderId="0" xfId="0" applyFont="1" applyFill="1"/>
    <xf numFmtId="0" fontId="18" fillId="7" borderId="0" xfId="0" applyFont="1" applyFill="1" applyBorder="1" applyAlignment="1">
      <alignment horizontal="left" vertical="center"/>
    </xf>
    <xf numFmtId="0" fontId="18" fillId="7" borderId="0" xfId="0" applyFont="1" applyFill="1" applyAlignment="1">
      <alignment vertical="center" wrapText="1"/>
    </xf>
    <xf numFmtId="0" fontId="19" fillId="4" borderId="0" xfId="0" applyFont="1" applyFill="1" applyBorder="1" applyAlignment="1">
      <alignment horizontal="right" vertical="top"/>
    </xf>
    <xf numFmtId="0" fontId="19" fillId="4" borderId="0" xfId="0" applyFont="1" applyFill="1" applyAlignment="1">
      <alignment horizontal="right" vertical="top"/>
    </xf>
    <xf numFmtId="0" fontId="19" fillId="4" borderId="0" xfId="0" applyFont="1" applyFill="1" applyBorder="1" applyAlignment="1">
      <alignment vertical="top"/>
    </xf>
    <xf numFmtId="0" fontId="19" fillId="4" borderId="0" xfId="0" applyFont="1" applyFill="1" applyAlignment="1">
      <alignment vertical="top"/>
    </xf>
    <xf numFmtId="0" fontId="20" fillId="0" borderId="0" xfId="0" applyFont="1" applyAlignment="1"/>
    <xf numFmtId="0" fontId="19" fillId="0" borderId="0" xfId="0" applyFont="1"/>
    <xf numFmtId="0" fontId="20" fillId="0" borderId="0" xfId="0" applyFont="1"/>
    <xf numFmtId="0" fontId="20" fillId="7" borderId="5" xfId="0" applyFont="1" applyFill="1" applyBorder="1" applyAlignment="1">
      <alignment vertical="center" wrapText="1"/>
    </xf>
    <xf numFmtId="0" fontId="20" fillId="7" borderId="7"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19" fillId="0" borderId="2" xfId="0" applyFont="1" applyFill="1" applyBorder="1"/>
    <xf numFmtId="0" fontId="19" fillId="0" borderId="0" xfId="0" applyFont="1" applyAlignment="1">
      <alignment horizontal="right"/>
    </xf>
    <xf numFmtId="1" fontId="19" fillId="0" borderId="2" xfId="0" applyNumberFormat="1" applyFont="1" applyFill="1" applyBorder="1" applyAlignment="1">
      <alignment horizontal="right"/>
    </xf>
    <xf numFmtId="1" fontId="19" fillId="0" borderId="0" xfId="0" applyNumberFormat="1" applyFont="1" applyFill="1" applyBorder="1" applyAlignment="1">
      <alignment horizontal="right"/>
    </xf>
    <xf numFmtId="1" fontId="19" fillId="0" borderId="10" xfId="0" applyNumberFormat="1" applyFont="1" applyFill="1" applyBorder="1" applyAlignment="1">
      <alignment horizontal="right"/>
    </xf>
    <xf numFmtId="1" fontId="19" fillId="0" borderId="9" xfId="0" applyNumberFormat="1" applyFont="1" applyFill="1" applyBorder="1" applyAlignment="1">
      <alignment horizontal="right"/>
    </xf>
    <xf numFmtId="1" fontId="19" fillId="0" borderId="1" xfId="0" applyNumberFormat="1" applyFont="1" applyFill="1" applyBorder="1" applyAlignment="1">
      <alignment horizontal="right"/>
    </xf>
    <xf numFmtId="0" fontId="19" fillId="0" borderId="3" xfId="0" applyFont="1" applyFill="1" applyBorder="1"/>
    <xf numFmtId="0" fontId="19" fillId="0" borderId="4" xfId="0" applyFont="1" applyBorder="1" applyAlignment="1">
      <alignment horizontal="right"/>
    </xf>
    <xf numFmtId="1" fontId="19" fillId="0" borderId="3" xfId="0" applyNumberFormat="1" applyFont="1" applyBorder="1" applyAlignment="1">
      <alignment horizontal="right"/>
    </xf>
    <xf numFmtId="1" fontId="19" fillId="0" borderId="4" xfId="0" applyNumberFormat="1" applyFont="1" applyFill="1" applyBorder="1" applyAlignment="1">
      <alignment horizontal="right"/>
    </xf>
    <xf numFmtId="1" fontId="19" fillId="0" borderId="3" xfId="0" applyNumberFormat="1" applyFont="1" applyFill="1" applyBorder="1" applyAlignment="1">
      <alignment horizontal="right"/>
    </xf>
    <xf numFmtId="1" fontId="19" fillId="0" borderId="7" xfId="0" applyNumberFormat="1" applyFont="1" applyFill="1" applyBorder="1" applyAlignment="1">
      <alignment horizontal="right"/>
    </xf>
    <xf numFmtId="0" fontId="20" fillId="6" borderId="15" xfId="0" applyFont="1" applyFill="1" applyBorder="1"/>
    <xf numFmtId="1" fontId="20" fillId="6" borderId="10" xfId="0" applyNumberFormat="1" applyFont="1" applyFill="1" applyBorder="1" applyAlignment="1">
      <alignment horizontal="right"/>
    </xf>
    <xf numFmtId="1" fontId="20" fillId="6" borderId="9" xfId="0" applyNumberFormat="1" applyFont="1" applyFill="1" applyBorder="1" applyAlignment="1">
      <alignment horizontal="right"/>
    </xf>
    <xf numFmtId="1" fontId="20" fillId="6" borderId="8" xfId="0" applyNumberFormat="1" applyFont="1" applyFill="1" applyBorder="1" applyAlignment="1">
      <alignment horizontal="right"/>
    </xf>
    <xf numFmtId="0" fontId="19" fillId="0" borderId="0" xfId="0" applyFont="1" applyAlignment="1">
      <alignment vertical="top" wrapText="1"/>
    </xf>
    <xf numFmtId="164" fontId="19" fillId="0" borderId="0" xfId="1" applyNumberFormat="1" applyFont="1" applyFill="1" applyBorder="1" applyAlignment="1">
      <alignment horizontal="right"/>
    </xf>
    <xf numFmtId="164" fontId="19" fillId="0" borderId="2" xfId="1" applyNumberFormat="1" applyFont="1" applyFill="1" applyBorder="1" applyAlignment="1">
      <alignment horizontal="right"/>
    </xf>
    <xf numFmtId="164" fontId="19" fillId="0" borderId="10" xfId="1" applyNumberFormat="1" applyFont="1" applyFill="1" applyBorder="1" applyAlignment="1">
      <alignment horizontal="right"/>
    </xf>
    <xf numFmtId="164" fontId="19" fillId="0" borderId="9" xfId="1" applyNumberFormat="1" applyFont="1" applyFill="1" applyBorder="1" applyAlignment="1">
      <alignment horizontal="right"/>
    </xf>
    <xf numFmtId="164" fontId="19" fillId="0" borderId="1" xfId="1" applyNumberFormat="1" applyFont="1" applyFill="1" applyBorder="1" applyAlignment="1">
      <alignment horizontal="right"/>
    </xf>
    <xf numFmtId="164" fontId="19" fillId="0" borderId="4" xfId="1" applyNumberFormat="1" applyFont="1" applyFill="1" applyBorder="1" applyAlignment="1">
      <alignment horizontal="right"/>
    </xf>
    <xf numFmtId="164" fontId="19" fillId="0" borderId="3" xfId="1" applyNumberFormat="1" applyFont="1" applyFill="1" applyBorder="1" applyAlignment="1">
      <alignment horizontal="right"/>
    </xf>
    <xf numFmtId="164" fontId="19" fillId="0" borderId="7" xfId="1" applyNumberFormat="1" applyFont="1" applyFill="1" applyBorder="1" applyAlignment="1">
      <alignment horizontal="right"/>
    </xf>
    <xf numFmtId="164" fontId="20" fillId="6" borderId="10" xfId="1" applyNumberFormat="1" applyFont="1" applyFill="1" applyBorder="1" applyAlignment="1">
      <alignment horizontal="right"/>
    </xf>
    <xf numFmtId="164" fontId="20" fillId="6" borderId="9" xfId="1" applyNumberFormat="1" applyFont="1" applyFill="1" applyBorder="1" applyAlignment="1">
      <alignment horizontal="right"/>
    </xf>
    <xf numFmtId="164" fontId="20" fillId="6" borderId="8" xfId="1" applyNumberFormat="1" applyFont="1" applyFill="1" applyBorder="1" applyAlignment="1">
      <alignment horizontal="right"/>
    </xf>
    <xf numFmtId="0" fontId="20" fillId="7" borderId="3" xfId="0" applyFont="1" applyFill="1" applyBorder="1" applyAlignment="1">
      <alignment vertical="center" wrapText="1"/>
    </xf>
    <xf numFmtId="0" fontId="20" fillId="7" borderId="7" xfId="0" applyFont="1" applyFill="1" applyBorder="1" applyAlignment="1">
      <alignment horizontal="center" vertical="top" wrapText="1"/>
    </xf>
    <xf numFmtId="0" fontId="20" fillId="7" borderId="4" xfId="0" applyFont="1" applyFill="1" applyBorder="1" applyAlignment="1">
      <alignment horizontal="center" vertical="top" wrapText="1"/>
    </xf>
    <xf numFmtId="0" fontId="20" fillId="7" borderId="3" xfId="0" applyFont="1" applyFill="1" applyBorder="1" applyAlignment="1">
      <alignment horizontal="center" vertical="top" wrapText="1"/>
    </xf>
    <xf numFmtId="0" fontId="19" fillId="0" borderId="8" xfId="0" applyFont="1" applyFill="1" applyBorder="1" applyAlignment="1">
      <alignment horizontal="left" vertical="top"/>
    </xf>
    <xf numFmtId="1" fontId="19" fillId="0" borderId="10" xfId="1" applyNumberFormat="1" applyFont="1" applyBorder="1" applyAlignment="1">
      <alignment horizontal="right" vertical="center"/>
    </xf>
    <xf numFmtId="1" fontId="19" fillId="0" borderId="9" xfId="1" applyNumberFormat="1" applyFont="1" applyBorder="1" applyAlignment="1">
      <alignment horizontal="right" vertical="center"/>
    </xf>
    <xf numFmtId="1" fontId="19" fillId="0" borderId="8" xfId="1" applyNumberFormat="1" applyFont="1" applyBorder="1" applyAlignment="1">
      <alignment horizontal="right" vertical="center"/>
    </xf>
    <xf numFmtId="1" fontId="19" fillId="0" borderId="0" xfId="1" applyNumberFormat="1" applyFont="1" applyFill="1" applyBorder="1" applyAlignment="1">
      <alignment horizontal="right" vertical="center"/>
    </xf>
    <xf numFmtId="1" fontId="19" fillId="0" borderId="2" xfId="1" applyNumberFormat="1" applyFont="1" applyBorder="1" applyAlignment="1">
      <alignment horizontal="right" vertical="center"/>
    </xf>
    <xf numFmtId="1" fontId="19" fillId="0" borderId="2" xfId="1" applyNumberFormat="1" applyFont="1" applyFill="1" applyBorder="1" applyAlignment="1">
      <alignment horizontal="right" vertical="center"/>
    </xf>
    <xf numFmtId="0" fontId="19" fillId="0" borderId="2" xfId="0" applyFont="1" applyFill="1" applyBorder="1" applyAlignment="1">
      <alignment horizontal="left" vertical="top"/>
    </xf>
    <xf numFmtId="1" fontId="19" fillId="0" borderId="1" xfId="1" applyNumberFormat="1" applyFont="1" applyBorder="1" applyAlignment="1">
      <alignment horizontal="right" vertical="center"/>
    </xf>
    <xf numFmtId="1" fontId="19" fillId="0" borderId="0" xfId="1" applyNumberFormat="1" applyFont="1" applyBorder="1" applyAlignment="1">
      <alignment horizontal="right" vertical="center"/>
    </xf>
    <xf numFmtId="0" fontId="19" fillId="0" borderId="2" xfId="0" applyFont="1" applyFill="1" applyBorder="1" applyAlignment="1">
      <alignment horizontal="left"/>
    </xf>
    <xf numFmtId="0" fontId="19" fillId="0" borderId="3" xfId="0" applyFont="1" applyFill="1" applyBorder="1" applyAlignment="1">
      <alignment horizontal="left" vertical="top"/>
    </xf>
    <xf numFmtId="1" fontId="19" fillId="0" borderId="7" xfId="1" applyNumberFormat="1" applyFont="1" applyBorder="1" applyAlignment="1">
      <alignment horizontal="right" vertical="center"/>
    </xf>
    <xf numFmtId="1" fontId="19" fillId="0" borderId="4" xfId="1" applyNumberFormat="1" applyFont="1" applyBorder="1" applyAlignment="1">
      <alignment horizontal="right" vertical="center"/>
    </xf>
    <xf numFmtId="1" fontId="19" fillId="0" borderId="3" xfId="1" applyNumberFormat="1" applyFont="1" applyBorder="1" applyAlignment="1">
      <alignment horizontal="right" vertical="center"/>
    </xf>
    <xf numFmtId="1" fontId="19" fillId="0" borderId="4" xfId="1" applyNumberFormat="1" applyFont="1" applyFill="1" applyBorder="1" applyAlignment="1">
      <alignment horizontal="right" vertical="center"/>
    </xf>
    <xf numFmtId="1" fontId="19" fillId="0" borderId="3" xfId="1" applyNumberFormat="1" applyFont="1" applyFill="1" applyBorder="1" applyAlignment="1">
      <alignment horizontal="right" vertical="center"/>
    </xf>
    <xf numFmtId="0" fontId="20" fillId="6" borderId="8" xfId="0" applyFont="1" applyFill="1" applyBorder="1" applyAlignment="1">
      <alignment horizontal="left" vertical="top"/>
    </xf>
    <xf numFmtId="3" fontId="19" fillId="0" borderId="0" xfId="0" applyNumberFormat="1" applyFont="1" applyFill="1" applyBorder="1" applyAlignment="1">
      <alignment horizontal="right"/>
    </xf>
    <xf numFmtId="3" fontId="19" fillId="0" borderId="2" xfId="0" applyNumberFormat="1" applyFont="1" applyFill="1" applyBorder="1" applyAlignment="1">
      <alignment horizontal="right"/>
    </xf>
    <xf numFmtId="3" fontId="19" fillId="0" borderId="4" xfId="0" applyNumberFormat="1" applyFont="1" applyFill="1" applyBorder="1" applyAlignment="1">
      <alignment horizontal="right"/>
    </xf>
    <xf numFmtId="3" fontId="19" fillId="0" borderId="3" xfId="0" applyNumberFormat="1" applyFont="1" applyFill="1" applyBorder="1" applyAlignment="1">
      <alignment horizontal="right"/>
    </xf>
    <xf numFmtId="0" fontId="20" fillId="6" borderId="15" xfId="0" applyFont="1" applyFill="1" applyBorder="1" applyAlignment="1">
      <alignment horizontal="left" vertical="top"/>
    </xf>
    <xf numFmtId="3" fontId="20" fillId="6" borderId="10" xfId="0" applyNumberFormat="1" applyFont="1" applyFill="1" applyBorder="1" applyAlignment="1">
      <alignment horizontal="right"/>
    </xf>
    <xf numFmtId="3" fontId="20" fillId="6" borderId="9" xfId="0" applyNumberFormat="1" applyFont="1" applyFill="1" applyBorder="1" applyAlignment="1">
      <alignment horizontal="right"/>
    </xf>
    <xf numFmtId="3" fontId="20" fillId="6" borderId="8" xfId="0" applyNumberFormat="1" applyFont="1" applyFill="1" applyBorder="1" applyAlignment="1">
      <alignment horizontal="right"/>
    </xf>
    <xf numFmtId="0" fontId="20" fillId="7" borderId="2" xfId="0" applyFont="1" applyFill="1" applyBorder="1" applyAlignment="1">
      <alignment vertical="center" wrapText="1"/>
    </xf>
    <xf numFmtId="0" fontId="20" fillId="7" borderId="1" xfId="0" applyFont="1" applyFill="1" applyBorder="1" applyAlignment="1">
      <alignment horizontal="center" vertical="top" wrapText="1"/>
    </xf>
    <xf numFmtId="0" fontId="20" fillId="7" borderId="0" xfId="0" applyFont="1" applyFill="1" applyBorder="1" applyAlignment="1">
      <alignment horizontal="center" vertical="top" wrapText="1"/>
    </xf>
    <xf numFmtId="0" fontId="20" fillId="7" borderId="2" xfId="0" applyFont="1" applyFill="1" applyBorder="1" applyAlignment="1">
      <alignment horizontal="center" vertical="top" wrapText="1"/>
    </xf>
    <xf numFmtId="0" fontId="19" fillId="4" borderId="9" xfId="0" applyFont="1" applyFill="1" applyBorder="1"/>
    <xf numFmtId="1" fontId="19" fillId="0" borderId="9" xfId="1" applyNumberFormat="1" applyFont="1" applyFill="1" applyBorder="1" applyAlignment="1">
      <alignment horizontal="right" vertical="center"/>
    </xf>
    <xf numFmtId="1" fontId="19" fillId="0" borderId="8" xfId="1" applyNumberFormat="1" applyFont="1" applyFill="1" applyBorder="1" applyAlignment="1">
      <alignment horizontal="right" vertical="center"/>
    </xf>
    <xf numFmtId="0" fontId="19" fillId="4" borderId="0" xfId="0" applyFont="1" applyFill="1" applyBorder="1"/>
    <xf numFmtId="1" fontId="20" fillId="6" borderId="11" xfId="0" applyNumberFormat="1" applyFont="1" applyFill="1" applyBorder="1" applyAlignment="1">
      <alignment horizontal="right"/>
    </xf>
    <xf numFmtId="1" fontId="20" fillId="6" borderId="13" xfId="0" applyNumberFormat="1" applyFont="1" applyFill="1" applyBorder="1" applyAlignment="1">
      <alignment horizontal="right"/>
    </xf>
    <xf numFmtId="1" fontId="20" fillId="6" borderId="14" xfId="0" applyNumberFormat="1" applyFont="1" applyFill="1" applyBorder="1" applyAlignment="1">
      <alignment horizontal="right"/>
    </xf>
    <xf numFmtId="1" fontId="20" fillId="6" borderId="4" xfId="0" applyNumberFormat="1" applyFont="1" applyFill="1" applyBorder="1" applyAlignment="1">
      <alignment horizontal="right"/>
    </xf>
    <xf numFmtId="1" fontId="20" fillId="6" borderId="3" xfId="0" applyNumberFormat="1" applyFont="1" applyFill="1" applyBorder="1" applyAlignment="1">
      <alignment horizontal="right"/>
    </xf>
    <xf numFmtId="0" fontId="20" fillId="7" borderId="12" xfId="0" applyFont="1" applyFill="1" applyBorder="1" applyAlignment="1">
      <alignment vertical="center" wrapText="1"/>
    </xf>
    <xf numFmtId="0" fontId="20" fillId="7" borderId="11" xfId="0" applyFont="1" applyFill="1" applyBorder="1" applyAlignment="1">
      <alignment horizontal="center" vertical="top" wrapText="1"/>
    </xf>
    <xf numFmtId="0" fontId="20" fillId="7" borderId="13" xfId="0" applyFont="1" applyFill="1" applyBorder="1" applyAlignment="1">
      <alignment horizontal="center" vertical="top" wrapText="1"/>
    </xf>
    <xf numFmtId="0" fontId="20" fillId="7" borderId="14" xfId="0" applyFont="1" applyFill="1" applyBorder="1" applyAlignment="1">
      <alignment horizontal="center" vertical="top" wrapText="1"/>
    </xf>
    <xf numFmtId="3" fontId="19" fillId="0" borderId="1" xfId="0" applyNumberFormat="1" applyFont="1" applyFill="1" applyBorder="1" applyAlignment="1">
      <alignment horizontal="right"/>
    </xf>
    <xf numFmtId="3" fontId="19" fillId="0" borderId="0" xfId="0" applyNumberFormat="1" applyFont="1"/>
    <xf numFmtId="3" fontId="19" fillId="0" borderId="7" xfId="0" applyNumberFormat="1" applyFont="1" applyFill="1" applyBorder="1" applyAlignment="1">
      <alignment horizontal="right"/>
    </xf>
    <xf numFmtId="0" fontId="20" fillId="6" borderId="11" xfId="0" applyFont="1" applyFill="1" applyBorder="1" applyAlignment="1">
      <alignment horizontal="left" vertical="top"/>
    </xf>
    <xf numFmtId="3" fontId="20" fillId="6" borderId="7" xfId="0" applyNumberFormat="1" applyFont="1" applyFill="1" applyBorder="1" applyAlignment="1">
      <alignment horizontal="right"/>
    </xf>
    <xf numFmtId="3" fontId="20" fillId="6" borderId="4" xfId="0" applyNumberFormat="1" applyFont="1" applyFill="1" applyBorder="1" applyAlignment="1">
      <alignment horizontal="right"/>
    </xf>
    <xf numFmtId="3" fontId="20" fillId="6" borderId="3" xfId="0" applyNumberFormat="1" applyFont="1" applyFill="1" applyBorder="1" applyAlignment="1">
      <alignment horizontal="right"/>
    </xf>
    <xf numFmtId="0" fontId="20" fillId="7" borderId="7" xfId="0" applyFont="1" applyFill="1" applyBorder="1" applyAlignment="1">
      <alignment horizontal="center" wrapText="1"/>
    </xf>
    <xf numFmtId="0" fontId="20" fillId="7" borderId="4" xfId="0" applyFont="1" applyFill="1" applyBorder="1" applyAlignment="1">
      <alignment horizontal="center" wrapText="1"/>
    </xf>
    <xf numFmtId="0" fontId="20" fillId="7" borderId="3" xfId="0" applyFont="1" applyFill="1" applyBorder="1" applyAlignment="1">
      <alignment horizontal="center" wrapText="1"/>
    </xf>
    <xf numFmtId="0" fontId="20" fillId="4" borderId="2" xfId="0" applyFont="1" applyFill="1" applyBorder="1" applyAlignment="1">
      <alignment horizontal="left"/>
    </xf>
    <xf numFmtId="0" fontId="19" fillId="4" borderId="6" xfId="0" applyFont="1" applyFill="1" applyBorder="1" applyAlignment="1">
      <alignment horizontal="left"/>
    </xf>
    <xf numFmtId="0" fontId="19" fillId="0" borderId="2" xfId="0" applyFont="1" applyFill="1" applyBorder="1" applyAlignment="1">
      <alignment horizontal="right"/>
    </xf>
    <xf numFmtId="0" fontId="19" fillId="0" borderId="0" xfId="0" applyFont="1" applyFill="1" applyBorder="1" applyAlignment="1">
      <alignment horizontal="right"/>
    </xf>
    <xf numFmtId="49" fontId="19" fillId="4" borderId="6" xfId="0" applyNumberFormat="1" applyFont="1" applyFill="1" applyBorder="1" applyAlignment="1">
      <alignment horizontal="left"/>
    </xf>
    <xf numFmtId="0" fontId="19" fillId="4" borderId="6" xfId="0" applyFont="1" applyFill="1" applyBorder="1" applyAlignment="1">
      <alignment horizontal="left" wrapText="1"/>
    </xf>
    <xf numFmtId="0" fontId="20" fillId="4" borderId="3" xfId="0" applyFont="1" applyFill="1" applyBorder="1" applyAlignment="1">
      <alignment horizontal="left"/>
    </xf>
    <xf numFmtId="0" fontId="20" fillId="3" borderId="12" xfId="0" applyFont="1" applyFill="1" applyBorder="1" applyAlignment="1">
      <alignment horizontal="left"/>
    </xf>
    <xf numFmtId="0" fontId="20" fillId="3" borderId="11" xfId="0" applyFont="1" applyFill="1" applyBorder="1" applyAlignment="1">
      <alignment horizontal="right"/>
    </xf>
    <xf numFmtId="0" fontId="20" fillId="3" borderId="13" xfId="0" applyFont="1" applyFill="1" applyBorder="1" applyAlignment="1">
      <alignment horizontal="right"/>
    </xf>
    <xf numFmtId="0" fontId="20" fillId="3" borderId="14" xfId="0" applyFont="1" applyFill="1" applyBorder="1" applyAlignment="1">
      <alignment horizontal="right"/>
    </xf>
    <xf numFmtId="0" fontId="20" fillId="4" borderId="15" xfId="0" applyFont="1" applyFill="1" applyBorder="1" applyAlignment="1">
      <alignment horizontal="left"/>
    </xf>
    <xf numFmtId="0" fontId="20" fillId="3" borderId="15" xfId="0" applyFont="1" applyFill="1" applyBorder="1" applyAlignment="1">
      <alignment horizontal="left"/>
    </xf>
    <xf numFmtId="0" fontId="20" fillId="3" borderId="10" xfId="0" applyFont="1" applyFill="1" applyBorder="1" applyAlignment="1">
      <alignment horizontal="right"/>
    </xf>
    <xf numFmtId="0" fontId="20" fillId="3" borderId="9" xfId="0" applyFont="1" applyFill="1" applyBorder="1" applyAlignment="1">
      <alignment horizontal="right"/>
    </xf>
    <xf numFmtId="0" fontId="20" fillId="3" borderId="8" xfId="0" applyFont="1" applyFill="1" applyBorder="1" applyAlignment="1">
      <alignment horizontal="right"/>
    </xf>
    <xf numFmtId="0" fontId="19" fillId="0" borderId="2" xfId="0" applyFont="1" applyBorder="1" applyAlignment="1">
      <alignment horizontal="right"/>
    </xf>
    <xf numFmtId="0" fontId="19" fillId="0" borderId="0" xfId="0" applyFont="1" applyFill="1" applyAlignment="1">
      <alignment horizontal="right"/>
    </xf>
    <xf numFmtId="0" fontId="19" fillId="0" borderId="3" xfId="0" applyFont="1" applyBorder="1" applyAlignment="1">
      <alignment horizontal="right"/>
    </xf>
    <xf numFmtId="0" fontId="19" fillId="0" borderId="4" xfId="0" applyFont="1" applyFill="1" applyBorder="1" applyAlignment="1">
      <alignment horizontal="right"/>
    </xf>
    <xf numFmtId="0" fontId="19" fillId="0" borderId="3" xfId="0" applyFont="1" applyFill="1" applyBorder="1" applyAlignment="1">
      <alignment horizontal="right"/>
    </xf>
    <xf numFmtId="0" fontId="20" fillId="4" borderId="0" xfId="0" applyFont="1" applyFill="1" applyAlignment="1"/>
    <xf numFmtId="0" fontId="20" fillId="4" borderId="0" xfId="0" applyFont="1" applyFill="1"/>
    <xf numFmtId="0" fontId="19" fillId="4" borderId="2" xfId="0" applyFont="1" applyFill="1" applyBorder="1"/>
    <xf numFmtId="165" fontId="19" fillId="4" borderId="0" xfId="1" applyNumberFormat="1" applyFont="1" applyFill="1" applyBorder="1" applyAlignment="1">
      <alignment horizontal="right"/>
    </xf>
    <xf numFmtId="165" fontId="19" fillId="4" borderId="2" xfId="1" applyNumberFormat="1" applyFont="1" applyFill="1" applyBorder="1" applyAlignment="1">
      <alignment horizontal="right"/>
    </xf>
    <xf numFmtId="165" fontId="19" fillId="4" borderId="10" xfId="1" applyNumberFormat="1" applyFont="1" applyFill="1" applyBorder="1" applyAlignment="1">
      <alignment horizontal="right"/>
    </xf>
    <xf numFmtId="165" fontId="19" fillId="4" borderId="9" xfId="1" applyNumberFormat="1" applyFont="1" applyFill="1" applyBorder="1" applyAlignment="1">
      <alignment horizontal="right"/>
    </xf>
    <xf numFmtId="165" fontId="19" fillId="4" borderId="1" xfId="1" applyNumberFormat="1" applyFont="1" applyFill="1" applyBorder="1" applyAlignment="1">
      <alignment horizontal="right"/>
    </xf>
    <xf numFmtId="0" fontId="19" fillId="4" borderId="3" xfId="0" applyFont="1" applyFill="1" applyBorder="1"/>
    <xf numFmtId="165" fontId="19" fillId="4" borderId="4" xfId="1" applyNumberFormat="1" applyFont="1" applyFill="1" applyBorder="1" applyAlignment="1">
      <alignment horizontal="right"/>
    </xf>
    <xf numFmtId="165" fontId="19" fillId="4" borderId="3" xfId="1" applyNumberFormat="1" applyFont="1" applyFill="1" applyBorder="1" applyAlignment="1">
      <alignment horizontal="right"/>
    </xf>
    <xf numFmtId="165" fontId="19" fillId="4" borderId="7" xfId="1" applyNumberFormat="1" applyFont="1" applyFill="1" applyBorder="1" applyAlignment="1">
      <alignment horizontal="right"/>
    </xf>
    <xf numFmtId="165" fontId="20" fillId="6" borderId="10" xfId="1" applyNumberFormat="1" applyFont="1" applyFill="1" applyBorder="1" applyAlignment="1">
      <alignment horizontal="right"/>
    </xf>
    <xf numFmtId="165" fontId="20" fillId="6" borderId="9" xfId="1" applyNumberFormat="1" applyFont="1" applyFill="1" applyBorder="1" applyAlignment="1">
      <alignment horizontal="right"/>
    </xf>
    <xf numFmtId="165" fontId="20" fillId="6" borderId="8" xfId="1" applyNumberFormat="1" applyFont="1" applyFill="1" applyBorder="1" applyAlignment="1">
      <alignment horizontal="right"/>
    </xf>
    <xf numFmtId="0" fontId="19" fillId="4" borderId="2" xfId="0" applyFont="1" applyFill="1" applyBorder="1" applyAlignment="1">
      <alignment horizontal="left" vertical="top"/>
    </xf>
    <xf numFmtId="166" fontId="19" fillId="4" borderId="0" xfId="1" applyNumberFormat="1" applyFont="1" applyFill="1" applyAlignment="1">
      <alignment horizontal="right" vertical="center"/>
    </xf>
    <xf numFmtId="166" fontId="19" fillId="4" borderId="2" xfId="1" applyNumberFormat="1" applyFont="1" applyFill="1" applyBorder="1" applyAlignment="1">
      <alignment horizontal="right" vertical="center"/>
    </xf>
    <xf numFmtId="166" fontId="19" fillId="4" borderId="0" xfId="1" applyNumberFormat="1" applyFont="1" applyFill="1" applyBorder="1" applyAlignment="1">
      <alignment horizontal="right" vertical="center"/>
    </xf>
    <xf numFmtId="166" fontId="19" fillId="4" borderId="10" xfId="1" applyNumberFormat="1" applyFont="1" applyFill="1" applyBorder="1" applyAlignment="1">
      <alignment horizontal="right" vertical="center"/>
    </xf>
    <xf numFmtId="166" fontId="19" fillId="4" borderId="9" xfId="1" applyNumberFormat="1" applyFont="1" applyFill="1" applyBorder="1" applyAlignment="1">
      <alignment horizontal="right" vertical="center"/>
    </xf>
    <xf numFmtId="166" fontId="19" fillId="4" borderId="1" xfId="1" applyNumberFormat="1" applyFont="1" applyFill="1" applyBorder="1" applyAlignment="1">
      <alignment horizontal="right" vertical="center"/>
    </xf>
    <xf numFmtId="0" fontId="19" fillId="4" borderId="2" xfId="0" applyFont="1" applyFill="1" applyBorder="1" applyAlignment="1">
      <alignment horizontal="left"/>
    </xf>
    <xf numFmtId="0" fontId="19" fillId="4" borderId="3" xfId="0" applyFont="1" applyFill="1" applyBorder="1" applyAlignment="1">
      <alignment horizontal="left" vertical="top"/>
    </xf>
    <xf numFmtId="166" fontId="19" fillId="4" borderId="4" xfId="1" applyNumberFormat="1" applyFont="1" applyFill="1" applyBorder="1" applyAlignment="1">
      <alignment horizontal="right" vertical="center"/>
    </xf>
    <xf numFmtId="166" fontId="19" fillId="4" borderId="3" xfId="1" applyNumberFormat="1" applyFont="1" applyFill="1" applyBorder="1" applyAlignment="1">
      <alignment horizontal="right" vertical="center"/>
    </xf>
    <xf numFmtId="166" fontId="19" fillId="4" borderId="7" xfId="1" applyNumberFormat="1" applyFont="1" applyFill="1" applyBorder="1" applyAlignment="1">
      <alignment horizontal="right" vertical="center"/>
    </xf>
    <xf numFmtId="166" fontId="20" fillId="6" borderId="10" xfId="0" applyNumberFormat="1" applyFont="1" applyFill="1" applyBorder="1" applyAlignment="1">
      <alignment horizontal="right"/>
    </xf>
    <xf numFmtId="166" fontId="20" fillId="6" borderId="9" xfId="0" applyNumberFormat="1" applyFont="1" applyFill="1" applyBorder="1" applyAlignment="1">
      <alignment horizontal="right"/>
    </xf>
    <xf numFmtId="166" fontId="20" fillId="6" borderId="8" xfId="0" applyNumberFormat="1" applyFont="1" applyFill="1" applyBorder="1" applyAlignment="1">
      <alignment horizontal="right"/>
    </xf>
    <xf numFmtId="0" fontId="20" fillId="8" borderId="6" xfId="0" applyFont="1" applyFill="1" applyBorder="1" applyAlignment="1">
      <alignment vertical="center" wrapText="1"/>
    </xf>
    <xf numFmtId="0" fontId="20" fillId="8" borderId="10" xfId="0" applyFont="1" applyFill="1" applyBorder="1" applyAlignment="1">
      <alignment horizontal="center" vertical="top" wrapText="1"/>
    </xf>
    <xf numFmtId="0" fontId="20" fillId="8" borderId="9" xfId="0" applyFont="1" applyFill="1" applyBorder="1" applyAlignment="1">
      <alignment horizontal="center" vertical="top" wrapText="1"/>
    </xf>
    <xf numFmtId="0" fontId="20" fillId="8" borderId="8" xfId="0" applyFont="1" applyFill="1" applyBorder="1" applyAlignment="1">
      <alignment horizontal="center" vertical="top" wrapText="1"/>
    </xf>
    <xf numFmtId="0" fontId="20" fillId="8" borderId="0" xfId="0" applyFont="1" applyFill="1" applyBorder="1" applyAlignment="1">
      <alignment horizontal="center" vertical="top" wrapText="1"/>
    </xf>
    <xf numFmtId="0" fontId="20" fillId="8" borderId="2" xfId="0" applyFont="1" applyFill="1" applyBorder="1" applyAlignment="1">
      <alignment horizontal="center" vertical="top" wrapText="1"/>
    </xf>
    <xf numFmtId="0" fontId="20" fillId="8" borderId="1" xfId="0" applyFont="1" applyFill="1" applyBorder="1" applyAlignment="1">
      <alignment horizontal="center" vertical="top" wrapText="1"/>
    </xf>
    <xf numFmtId="0" fontId="20" fillId="8" borderId="11" xfId="0" applyFont="1" applyFill="1" applyBorder="1" applyAlignment="1">
      <alignment horizontal="center" vertical="top" wrapText="1"/>
    </xf>
    <xf numFmtId="0" fontId="20" fillId="8" borderId="13" xfId="0" applyFont="1" applyFill="1" applyBorder="1" applyAlignment="1">
      <alignment horizontal="center" vertical="top" wrapText="1"/>
    </xf>
    <xf numFmtId="0" fontId="20" fillId="8" borderId="14" xfId="0" applyFont="1" applyFill="1" applyBorder="1" applyAlignment="1">
      <alignment horizontal="center" vertical="top" wrapText="1"/>
    </xf>
    <xf numFmtId="166" fontId="19" fillId="4" borderId="8" xfId="1" applyNumberFormat="1" applyFont="1" applyFill="1" applyBorder="1" applyAlignment="1">
      <alignment horizontal="right" vertical="center"/>
    </xf>
    <xf numFmtId="166" fontId="19" fillId="4" borderId="0" xfId="0" applyNumberFormat="1" applyFont="1" applyFill="1"/>
    <xf numFmtId="166" fontId="19" fillId="0" borderId="0" xfId="0" applyNumberFormat="1" applyFont="1" applyFill="1"/>
    <xf numFmtId="0" fontId="20" fillId="6" borderId="10" xfId="0" applyFont="1" applyFill="1" applyBorder="1" applyAlignment="1">
      <alignment horizontal="left" vertical="top"/>
    </xf>
    <xf numFmtId="3" fontId="19" fillId="0" borderId="0" xfId="1" applyNumberFormat="1" applyFont="1" applyAlignment="1">
      <alignment horizontal="right" vertical="center"/>
    </xf>
    <xf numFmtId="3" fontId="19" fillId="0" borderId="2" xfId="1" applyNumberFormat="1" applyFont="1" applyBorder="1" applyAlignment="1">
      <alignment horizontal="right" vertical="center"/>
    </xf>
    <xf numFmtId="3" fontId="19" fillId="0" borderId="10" xfId="1" applyNumberFormat="1" applyFont="1" applyBorder="1" applyAlignment="1">
      <alignment horizontal="right" vertical="center"/>
    </xf>
    <xf numFmtId="3" fontId="19" fillId="0" borderId="9" xfId="1" applyNumberFormat="1" applyFont="1" applyBorder="1" applyAlignment="1">
      <alignment horizontal="right" vertical="center"/>
    </xf>
    <xf numFmtId="3" fontId="19" fillId="0" borderId="1" xfId="1" applyNumberFormat="1" applyFont="1" applyBorder="1" applyAlignment="1">
      <alignment horizontal="right" vertical="center"/>
    </xf>
    <xf numFmtId="3" fontId="19" fillId="0" borderId="0" xfId="1" applyNumberFormat="1" applyFont="1" applyBorder="1" applyAlignment="1">
      <alignment horizontal="right" vertical="center"/>
    </xf>
    <xf numFmtId="3" fontId="19" fillId="0" borderId="7" xfId="1" applyNumberFormat="1" applyFont="1" applyBorder="1" applyAlignment="1">
      <alignment horizontal="right" vertical="center"/>
    </xf>
    <xf numFmtId="3" fontId="19" fillId="0" borderId="4" xfId="1" applyNumberFormat="1" applyFont="1" applyBorder="1" applyAlignment="1">
      <alignment horizontal="right" vertical="center"/>
    </xf>
    <xf numFmtId="0" fontId="20" fillId="6" borderId="12" xfId="0" applyFont="1" applyFill="1" applyBorder="1" applyAlignment="1">
      <alignment horizontal="left"/>
    </xf>
    <xf numFmtId="3" fontId="20" fillId="6" borderId="11" xfId="0" applyNumberFormat="1" applyFont="1" applyFill="1" applyBorder="1" applyAlignment="1">
      <alignment horizontal="right"/>
    </xf>
    <xf numFmtId="3" fontId="20" fillId="6" borderId="13" xfId="0" applyNumberFormat="1" applyFont="1" applyFill="1" applyBorder="1" applyAlignment="1">
      <alignment horizontal="right"/>
    </xf>
    <xf numFmtId="3" fontId="20" fillId="6" borderId="14" xfId="0" applyNumberFormat="1" applyFont="1" applyFill="1" applyBorder="1" applyAlignment="1">
      <alignment horizontal="right"/>
    </xf>
    <xf numFmtId="3" fontId="19" fillId="0" borderId="0" xfId="0" applyNumberFormat="1" applyFont="1" applyAlignment="1">
      <alignment horizontal="right"/>
    </xf>
    <xf numFmtId="3" fontId="19" fillId="0" borderId="8" xfId="0" applyNumberFormat="1" applyFont="1" applyBorder="1" applyAlignment="1">
      <alignment horizontal="right"/>
    </xf>
    <xf numFmtId="3" fontId="19" fillId="0" borderId="2" xfId="0" applyNumberFormat="1" applyFont="1" applyBorder="1" applyAlignment="1">
      <alignment horizontal="right"/>
    </xf>
    <xf numFmtId="3" fontId="19" fillId="0" borderId="10" xfId="0" applyNumberFormat="1" applyFont="1" applyBorder="1" applyAlignment="1">
      <alignment horizontal="right"/>
    </xf>
    <xf numFmtId="3" fontId="19" fillId="0" borderId="9" xfId="0" applyNumberFormat="1" applyFont="1" applyBorder="1" applyAlignment="1">
      <alignment horizontal="right"/>
    </xf>
    <xf numFmtId="3" fontId="19" fillId="0" borderId="1" xfId="0" applyNumberFormat="1" applyFont="1" applyBorder="1" applyAlignment="1">
      <alignment horizontal="right"/>
    </xf>
    <xf numFmtId="3" fontId="19" fillId="0" borderId="0" xfId="0" applyNumberFormat="1" applyFont="1" applyBorder="1" applyAlignment="1">
      <alignment horizontal="right"/>
    </xf>
    <xf numFmtId="3" fontId="19" fillId="0" borderId="7" xfId="0" applyNumberFormat="1" applyFont="1" applyBorder="1" applyAlignment="1">
      <alignment horizontal="right"/>
    </xf>
    <xf numFmtId="3" fontId="19" fillId="0" borderId="4" xfId="0" applyNumberFormat="1" applyFont="1" applyBorder="1" applyAlignment="1">
      <alignment horizontal="right"/>
    </xf>
    <xf numFmtId="0" fontId="20" fillId="6" borderId="15" xfId="0" applyFont="1" applyFill="1" applyBorder="1" applyAlignment="1">
      <alignment horizontal="left"/>
    </xf>
    <xf numFmtId="3" fontId="20" fillId="6" borderId="10" xfId="32" applyNumberFormat="1" applyFont="1" applyFill="1" applyBorder="1" applyAlignment="1">
      <alignment horizontal="right"/>
    </xf>
    <xf numFmtId="3" fontId="20" fillId="6" borderId="9" xfId="32" applyNumberFormat="1" applyFont="1" applyFill="1" applyBorder="1" applyAlignment="1">
      <alignment horizontal="right"/>
    </xf>
    <xf numFmtId="3" fontId="20" fillId="6" borderId="8" xfId="32" applyNumberFormat="1" applyFont="1" applyFill="1" applyBorder="1" applyAlignment="1">
      <alignment horizontal="right"/>
    </xf>
    <xf numFmtId="0" fontId="20" fillId="7" borderId="6" xfId="0" applyFont="1" applyFill="1" applyBorder="1" applyAlignment="1">
      <alignment vertical="center" wrapText="1"/>
    </xf>
    <xf numFmtId="3" fontId="19" fillId="0" borderId="10" xfId="0" applyNumberFormat="1" applyFont="1" applyFill="1" applyBorder="1" applyAlignment="1">
      <alignment horizontal="right"/>
    </xf>
    <xf numFmtId="3" fontId="19" fillId="0" borderId="9" xfId="0" applyNumberFormat="1" applyFont="1" applyFill="1" applyBorder="1" applyAlignment="1">
      <alignment horizontal="right"/>
    </xf>
    <xf numFmtId="3" fontId="19" fillId="0" borderId="8" xfId="0" applyNumberFormat="1" applyFont="1" applyFill="1" applyBorder="1" applyAlignment="1">
      <alignment horizontal="right"/>
    </xf>
    <xf numFmtId="3" fontId="20" fillId="6" borderId="11" xfId="32" applyNumberFormat="1" applyFont="1" applyFill="1" applyBorder="1" applyAlignment="1">
      <alignment horizontal="right"/>
    </xf>
    <xf numFmtId="3" fontId="20" fillId="6" borderId="13" xfId="32" applyNumberFormat="1" applyFont="1" applyFill="1" applyBorder="1" applyAlignment="1">
      <alignment horizontal="right"/>
    </xf>
    <xf numFmtId="3" fontId="20" fillId="6" borderId="14" xfId="32" applyNumberFormat="1" applyFont="1" applyFill="1" applyBorder="1" applyAlignment="1">
      <alignment horizontal="right"/>
    </xf>
    <xf numFmtId="0" fontId="19" fillId="0" borderId="0" xfId="0" applyFont="1" applyAlignment="1"/>
    <xf numFmtId="0" fontId="19" fillId="7" borderId="5" xfId="0" applyFont="1" applyFill="1" applyBorder="1" applyAlignment="1">
      <alignment vertical="center"/>
    </xf>
    <xf numFmtId="3" fontId="19" fillId="0" borderId="1" xfId="0" applyNumberFormat="1" applyFont="1" applyBorder="1"/>
    <xf numFmtId="3" fontId="19" fillId="0" borderId="0" xfId="0" applyNumberFormat="1" applyFont="1" applyBorder="1"/>
    <xf numFmtId="3" fontId="19" fillId="0" borderId="2" xfId="0" applyNumberFormat="1" applyFont="1" applyBorder="1"/>
    <xf numFmtId="0" fontId="20" fillId="7" borderId="7" xfId="0" applyFont="1" applyFill="1" applyBorder="1" applyAlignment="1">
      <alignment vertical="center" wrapText="1"/>
    </xf>
    <xf numFmtId="0" fontId="20" fillId="7" borderId="4" xfId="0" applyFont="1" applyFill="1" applyBorder="1" applyAlignment="1">
      <alignment vertical="center" wrapText="1"/>
    </xf>
    <xf numFmtId="0" fontId="19" fillId="0" borderId="2" xfId="0" applyFont="1" applyBorder="1" applyAlignment="1">
      <alignment horizontal="left"/>
    </xf>
    <xf numFmtId="0" fontId="19" fillId="0" borderId="2" xfId="0" applyFont="1" applyBorder="1"/>
    <xf numFmtId="3" fontId="19" fillId="0" borderId="0" xfId="0" applyNumberFormat="1" applyFont="1" applyAlignment="1">
      <alignment vertical="center"/>
    </xf>
    <xf numFmtId="3" fontId="19" fillId="0" borderId="0" xfId="0" applyNumberFormat="1" applyFont="1" applyAlignment="1">
      <alignment horizontal="right" vertical="center"/>
    </xf>
    <xf numFmtId="0" fontId="19" fillId="0" borderId="3" xfId="0" applyFont="1" applyBorder="1" applyAlignment="1">
      <alignment horizontal="left"/>
    </xf>
    <xf numFmtId="0" fontId="19" fillId="0" borderId="4" xfId="0" applyFont="1" applyBorder="1"/>
    <xf numFmtId="0" fontId="19" fillId="0" borderId="3" xfId="0" applyFont="1" applyBorder="1"/>
    <xf numFmtId="3" fontId="19" fillId="0" borderId="4" xfId="0" applyNumberFormat="1" applyFont="1" applyBorder="1"/>
    <xf numFmtId="3" fontId="19" fillId="0" borderId="3" xfId="0" applyNumberFormat="1" applyFont="1" applyBorder="1"/>
    <xf numFmtId="3" fontId="19" fillId="0" borderId="4" xfId="0" applyNumberFormat="1" applyFont="1" applyBorder="1" applyAlignment="1">
      <alignment vertical="center"/>
    </xf>
    <xf numFmtId="3" fontId="19" fillId="0" borderId="3" xfId="0" applyNumberFormat="1" applyFont="1" applyBorder="1" applyAlignment="1">
      <alignment horizontal="right"/>
    </xf>
    <xf numFmtId="0" fontId="19" fillId="6" borderId="15" xfId="0" applyFont="1" applyFill="1" applyBorder="1"/>
    <xf numFmtId="0" fontId="20" fillId="6" borderId="10" xfId="0" applyFont="1" applyFill="1" applyBorder="1"/>
    <xf numFmtId="0" fontId="19" fillId="6" borderId="9" xfId="0" applyFont="1" applyFill="1" applyBorder="1"/>
    <xf numFmtId="0" fontId="19" fillId="6" borderId="8" xfId="0" applyFont="1" applyFill="1" applyBorder="1"/>
    <xf numFmtId="3" fontId="20" fillId="6" borderId="10" xfId="0" applyNumberFormat="1" applyFont="1" applyFill="1" applyBorder="1"/>
    <xf numFmtId="3" fontId="20" fillId="6" borderId="9" xfId="0" applyNumberFormat="1" applyFont="1" applyFill="1" applyBorder="1"/>
    <xf numFmtId="3" fontId="20" fillId="6" borderId="8" xfId="0" applyNumberFormat="1" applyFont="1" applyFill="1" applyBorder="1"/>
    <xf numFmtId="0" fontId="14" fillId="4" borderId="0" xfId="0" applyFont="1" applyFill="1" applyAlignment="1">
      <alignment wrapText="1"/>
    </xf>
    <xf numFmtId="0" fontId="0" fillId="0" borderId="0" xfId="0" applyAlignment="1">
      <alignment vertical="top"/>
    </xf>
    <xf numFmtId="0" fontId="16" fillId="0" borderId="0" xfId="0" applyFont="1" applyAlignment="1">
      <alignment wrapText="1"/>
    </xf>
    <xf numFmtId="0" fontId="15" fillId="4" borderId="0" xfId="33" applyFont="1" applyFill="1" applyAlignment="1">
      <alignment vertical="top" wrapText="1"/>
    </xf>
    <xf numFmtId="0" fontId="15" fillId="0" borderId="0" xfId="33" applyFont="1" applyAlignment="1">
      <alignment vertical="top" wrapText="1"/>
    </xf>
    <xf numFmtId="0" fontId="10" fillId="0" borderId="0" xfId="33" applyAlignment="1">
      <alignment vertical="top" wrapText="1"/>
    </xf>
    <xf numFmtId="0" fontId="20" fillId="0" borderId="0" xfId="0" applyFont="1" applyAlignment="1">
      <alignment vertical="top"/>
    </xf>
    <xf numFmtId="0" fontId="19" fillId="0" borderId="0" xfId="0" applyFont="1" applyAlignment="1">
      <alignment vertical="top"/>
    </xf>
    <xf numFmtId="0" fontId="20" fillId="7" borderId="0" xfId="0" applyFont="1" applyFill="1" applyBorder="1" applyAlignment="1">
      <alignment horizontal="right"/>
    </xf>
    <xf numFmtId="0" fontId="19" fillId="7" borderId="0" xfId="0" applyFont="1" applyFill="1" applyBorder="1" applyAlignment="1">
      <alignment horizontal="left"/>
    </xf>
    <xf numFmtId="0" fontId="19" fillId="0" borderId="0" xfId="0" applyFont="1" applyFill="1" applyBorder="1" applyAlignment="1">
      <alignment horizontal="left" vertical="top"/>
    </xf>
    <xf numFmtId="0" fontId="19" fillId="0" borderId="0" xfId="0" applyFont="1" applyFill="1" applyBorder="1" applyAlignment="1">
      <alignment horizontal="left"/>
    </xf>
    <xf numFmtId="0" fontId="21" fillId="4" borderId="0" xfId="0" applyFont="1" applyFill="1" applyAlignment="1">
      <alignment vertical="top"/>
    </xf>
    <xf numFmtId="0" fontId="21" fillId="4" borderId="0" xfId="0" applyFont="1" applyFill="1" applyAlignment="1">
      <alignment horizontal="right" vertical="top"/>
    </xf>
    <xf numFmtId="1" fontId="19" fillId="0" borderId="10" xfId="1" applyNumberFormat="1" applyFont="1" applyFill="1" applyBorder="1" applyAlignment="1">
      <alignment horizontal="right" vertical="center"/>
    </xf>
    <xf numFmtId="1" fontId="19" fillId="0" borderId="1" xfId="1" applyNumberFormat="1" applyFont="1" applyFill="1" applyBorder="1" applyAlignment="1">
      <alignment horizontal="right" vertical="center"/>
    </xf>
    <xf numFmtId="1" fontId="19" fillId="0" borderId="7" xfId="1" applyNumberFormat="1" applyFont="1" applyFill="1" applyBorder="1" applyAlignment="1">
      <alignment horizontal="right" vertical="center"/>
    </xf>
    <xf numFmtId="0" fontId="19" fillId="0" borderId="10" xfId="0" applyFont="1" applyFill="1" applyBorder="1" applyAlignment="1">
      <alignment horizontal="right"/>
    </xf>
    <xf numFmtId="0" fontId="19" fillId="0" borderId="1" xfId="0" applyFont="1" applyFill="1" applyBorder="1" applyAlignment="1">
      <alignment horizontal="right"/>
    </xf>
    <xf numFmtId="0" fontId="19" fillId="0" borderId="7" xfId="0" applyFont="1" applyFill="1" applyBorder="1" applyAlignment="1">
      <alignment horizontal="right"/>
    </xf>
    <xf numFmtId="3" fontId="19" fillId="0" borderId="10" xfId="0" applyNumberFormat="1" applyFont="1" applyBorder="1"/>
    <xf numFmtId="0" fontId="15" fillId="0" borderId="0" xfId="33" applyFont="1" applyAlignment="1">
      <alignment wrapText="1"/>
    </xf>
    <xf numFmtId="0" fontId="20" fillId="6" borderId="12" xfId="32" applyFont="1" applyFill="1" applyBorder="1" applyAlignment="1">
      <alignment horizontal="left"/>
    </xf>
    <xf numFmtId="0" fontId="19" fillId="4" borderId="5" xfId="0" applyFont="1" applyFill="1" applyBorder="1" applyAlignment="1">
      <alignment horizontal="left"/>
    </xf>
    <xf numFmtId="0" fontId="15" fillId="0" borderId="0" xfId="33" applyFont="1" applyAlignment="1"/>
    <xf numFmtId="0" fontId="15" fillId="0" borderId="0" xfId="33" applyFont="1" applyAlignment="1">
      <alignment vertical="top"/>
    </xf>
    <xf numFmtId="0" fontId="22" fillId="0" borderId="0" xfId="0" applyFont="1" applyFill="1" applyBorder="1" applyAlignment="1">
      <alignment wrapText="1"/>
    </xf>
    <xf numFmtId="0" fontId="23" fillId="0" borderId="0" xfId="0" applyFont="1" applyFill="1" applyAlignment="1">
      <alignment wrapText="1"/>
    </xf>
    <xf numFmtId="0" fontId="19" fillId="0" borderId="0" xfId="0" applyFont="1" applyFill="1" applyAlignment="1">
      <alignment wrapText="1"/>
    </xf>
    <xf numFmtId="0" fontId="22" fillId="4" borderId="0" xfId="0" applyFont="1" applyFill="1" applyBorder="1" applyAlignment="1">
      <alignment wrapText="1"/>
    </xf>
    <xf numFmtId="0" fontId="23" fillId="4" borderId="0" xfId="0" applyFont="1" applyFill="1" applyAlignment="1">
      <alignment wrapText="1"/>
    </xf>
    <xf numFmtId="0" fontId="19" fillId="4" borderId="0" xfId="0" applyFont="1" applyFill="1" applyAlignment="1">
      <alignment wrapText="1"/>
    </xf>
    <xf numFmtId="0" fontId="21" fillId="4" borderId="0" xfId="33" applyFont="1" applyFill="1" applyAlignment="1">
      <alignment horizontal="right" vertical="top"/>
    </xf>
    <xf numFmtId="0" fontId="21" fillId="0" borderId="2" xfId="33" applyFont="1" applyFill="1" applyBorder="1" applyAlignment="1">
      <alignment wrapText="1"/>
    </xf>
    <xf numFmtId="164" fontId="21" fillId="0" borderId="0" xfId="1" applyNumberFormat="1" applyFont="1" applyFill="1" applyBorder="1" applyAlignment="1">
      <alignment horizontal="right"/>
    </xf>
    <xf numFmtId="164" fontId="21" fillId="0" borderId="2" xfId="1" applyNumberFormat="1" applyFont="1" applyFill="1" applyBorder="1" applyAlignment="1">
      <alignment horizontal="right"/>
    </xf>
    <xf numFmtId="164" fontId="21" fillId="0" borderId="1" xfId="1" applyNumberFormat="1" applyFont="1" applyFill="1" applyBorder="1" applyAlignment="1">
      <alignment horizontal="right"/>
    </xf>
    <xf numFmtId="0" fontId="21" fillId="0" borderId="2" xfId="33" applyFont="1" applyFill="1" applyBorder="1" applyAlignment="1">
      <alignment horizontal="left" vertical="top"/>
    </xf>
    <xf numFmtId="1" fontId="21" fillId="0" borderId="1" xfId="1" applyNumberFormat="1" applyFont="1" applyBorder="1" applyAlignment="1">
      <alignment horizontal="right" vertical="center"/>
    </xf>
    <xf numFmtId="1" fontId="21" fillId="0" borderId="0" xfId="1" applyNumberFormat="1" applyFont="1" applyBorder="1" applyAlignment="1">
      <alignment horizontal="right" vertical="center"/>
    </xf>
    <xf numFmtId="1" fontId="21" fillId="0" borderId="2" xfId="1" applyNumberFormat="1" applyFont="1" applyBorder="1" applyAlignment="1">
      <alignment horizontal="right" vertical="center"/>
    </xf>
    <xf numFmtId="1" fontId="21" fillId="0" borderId="0" xfId="1" applyNumberFormat="1" applyFont="1" applyFill="1" applyBorder="1" applyAlignment="1">
      <alignment horizontal="right" vertical="center"/>
    </xf>
    <xf numFmtId="1" fontId="21" fillId="0" borderId="2" xfId="1" applyNumberFormat="1" applyFont="1" applyFill="1" applyBorder="1" applyAlignment="1">
      <alignment horizontal="right" vertical="center"/>
    </xf>
    <xf numFmtId="3" fontId="21" fillId="0" borderId="0" xfId="0" applyNumberFormat="1" applyFont="1" applyFill="1" applyAlignment="1">
      <alignment horizontal="right"/>
    </xf>
    <xf numFmtId="3" fontId="21" fillId="0" borderId="1"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2" xfId="0" applyNumberFormat="1" applyFont="1" applyFill="1" applyBorder="1" applyAlignment="1">
      <alignment horizontal="right"/>
    </xf>
    <xf numFmtId="0" fontId="21" fillId="4" borderId="2" xfId="33" applyFont="1" applyFill="1" applyBorder="1" applyAlignment="1">
      <alignment horizontal="left" vertical="top"/>
    </xf>
    <xf numFmtId="0" fontId="21" fillId="4" borderId="6" xfId="33" applyFont="1" applyFill="1" applyBorder="1" applyAlignment="1">
      <alignment horizontal="left"/>
    </xf>
    <xf numFmtId="0" fontId="21" fillId="0" borderId="0" xfId="0" applyFont="1" applyAlignment="1">
      <alignment horizontal="right"/>
    </xf>
    <xf numFmtId="0" fontId="21" fillId="0" borderId="2" xfId="0" applyFont="1" applyFill="1" applyBorder="1" applyAlignment="1">
      <alignment horizontal="right"/>
    </xf>
    <xf numFmtId="0" fontId="21" fillId="0" borderId="0" xfId="0" applyFont="1" applyFill="1" applyAlignment="1">
      <alignment horizontal="right"/>
    </xf>
    <xf numFmtId="0" fontId="21" fillId="0" borderId="1" xfId="0" applyFont="1" applyFill="1" applyBorder="1" applyAlignment="1">
      <alignment horizontal="right"/>
    </xf>
    <xf numFmtId="0" fontId="21" fillId="0" borderId="0" xfId="33" applyFont="1" applyBorder="1" applyAlignment="1">
      <alignment horizontal="right"/>
    </xf>
    <xf numFmtId="0" fontId="21" fillId="0" borderId="0" xfId="0" applyFont="1" applyFill="1" applyBorder="1" applyAlignment="1">
      <alignment horizontal="right"/>
    </xf>
    <xf numFmtId="0" fontId="21" fillId="4" borderId="2" xfId="33" applyFont="1" applyFill="1" applyBorder="1" applyAlignment="1">
      <alignment wrapText="1"/>
    </xf>
    <xf numFmtId="165" fontId="21" fillId="4" borderId="0" xfId="1" applyNumberFormat="1" applyFont="1" applyFill="1" applyBorder="1" applyAlignment="1">
      <alignment horizontal="right"/>
    </xf>
    <xf numFmtId="165" fontId="21" fillId="4" borderId="2" xfId="1" applyNumberFormat="1" applyFont="1" applyFill="1" applyBorder="1" applyAlignment="1">
      <alignment horizontal="right"/>
    </xf>
    <xf numFmtId="165" fontId="21" fillId="4" borderId="1" xfId="1" applyNumberFormat="1" applyFont="1" applyFill="1" applyBorder="1" applyAlignment="1">
      <alignment horizontal="right"/>
    </xf>
    <xf numFmtId="166" fontId="21" fillId="4" borderId="0" xfId="1" applyNumberFormat="1" applyFont="1" applyFill="1" applyBorder="1" applyAlignment="1">
      <alignment horizontal="right" vertical="center"/>
    </xf>
    <xf numFmtId="166" fontId="21" fillId="4" borderId="2" xfId="1" applyNumberFormat="1" applyFont="1" applyFill="1" applyBorder="1" applyAlignment="1">
      <alignment horizontal="right" vertical="center"/>
    </xf>
    <xf numFmtId="166" fontId="21" fillId="4" borderId="1" xfId="1" applyNumberFormat="1" applyFont="1" applyFill="1" applyBorder="1" applyAlignment="1">
      <alignment horizontal="right" vertical="center"/>
    </xf>
    <xf numFmtId="0" fontId="21" fillId="4" borderId="1" xfId="33" applyFont="1" applyFill="1" applyBorder="1" applyAlignment="1">
      <alignment horizontal="left" vertical="top"/>
    </xf>
    <xf numFmtId="166" fontId="21" fillId="4" borderId="0" xfId="1" applyNumberFormat="1" applyFont="1" applyFill="1" applyAlignment="1">
      <alignment horizontal="right" vertical="center"/>
    </xf>
    <xf numFmtId="0" fontId="21" fillId="4" borderId="6" xfId="0" applyFont="1" applyFill="1" applyBorder="1" applyAlignment="1">
      <alignment horizontal="left"/>
    </xf>
    <xf numFmtId="3" fontId="21" fillId="0" borderId="2" xfId="0" applyNumberFormat="1" applyFont="1" applyBorder="1" applyAlignment="1">
      <alignment horizontal="right"/>
    </xf>
    <xf numFmtId="3" fontId="21" fillId="0" borderId="0" xfId="0" applyNumberFormat="1" applyFont="1" applyBorder="1" applyAlignment="1">
      <alignment horizontal="right"/>
    </xf>
    <xf numFmtId="3" fontId="21" fillId="0" borderId="1" xfId="0" applyNumberFormat="1" applyFont="1" applyBorder="1" applyAlignment="1">
      <alignment horizontal="right"/>
    </xf>
    <xf numFmtId="0" fontId="21" fillId="4" borderId="0" xfId="33" applyFont="1" applyFill="1" applyBorder="1" applyAlignment="1">
      <alignment horizontal="left" vertical="top"/>
    </xf>
    <xf numFmtId="0" fontId="21" fillId="0" borderId="0" xfId="33" applyFont="1" applyBorder="1" applyAlignment="1">
      <alignment wrapText="1"/>
    </xf>
    <xf numFmtId="3" fontId="21" fillId="0" borderId="1" xfId="0" applyNumberFormat="1" applyFont="1" applyBorder="1"/>
    <xf numFmtId="3" fontId="21" fillId="0" borderId="0" xfId="0" applyNumberFormat="1" applyFont="1"/>
    <xf numFmtId="3" fontId="21" fillId="0" borderId="2" xfId="0" applyNumberFormat="1" applyFont="1" applyBorder="1"/>
    <xf numFmtId="0" fontId="21" fillId="0" borderId="2" xfId="33" applyFont="1" applyBorder="1" applyAlignment="1">
      <alignment horizontal="left"/>
    </xf>
    <xf numFmtId="0" fontId="21" fillId="0" borderId="0" xfId="0" applyFont="1" applyBorder="1"/>
    <xf numFmtId="0" fontId="21" fillId="0" borderId="2" xfId="0" applyFont="1" applyBorder="1"/>
    <xf numFmtId="3" fontId="21" fillId="0" borderId="0" xfId="0" applyNumberFormat="1" applyFont="1" applyBorder="1"/>
    <xf numFmtId="3" fontId="21" fillId="0" borderId="0" xfId="0" applyNumberFormat="1" applyFont="1" applyBorder="1" applyAlignment="1">
      <alignment vertical="center"/>
    </xf>
    <xf numFmtId="0" fontId="19" fillId="4" borderId="0" xfId="0" applyFont="1" applyFill="1" applyAlignment="1">
      <alignment vertical="center" wrapText="1"/>
    </xf>
  </cellXfs>
  <cellStyles count="38">
    <cellStyle name="Comma" xfId="1" builtinId="3"/>
    <cellStyle name="Comma 2" xfId="2"/>
    <cellStyle name="Comma 2 2" xfId="34"/>
    <cellStyle name="Comma 3" xfId="3"/>
    <cellStyle name="Comma 3 2" xfId="4"/>
    <cellStyle name="Comma 3 3" xfId="5"/>
    <cellStyle name="Currency 2" xfId="6"/>
    <cellStyle name="Hyperlink" xfId="33" builtinId="8"/>
    <cellStyle name="Hyperlink 2" xfId="7"/>
    <cellStyle name="Hyperlink 2 2" xfId="17"/>
    <cellStyle name="Hyperlink 2 3" xfId="18"/>
    <cellStyle name="Hyperlink 3" xfId="8"/>
    <cellStyle name="Hyperlink 3 2" xfId="26"/>
    <cellStyle name="Hyperlink 3 3" xfId="27"/>
    <cellStyle name="Hyperlink 4" xfId="24"/>
    <cellStyle name="Hyperlink 5" xfId="30"/>
    <cellStyle name="Normal" xfId="0" builtinId="0"/>
    <cellStyle name="Normal 2" xfId="9"/>
    <cellStyle name="Normal 2 2" xfId="10"/>
    <cellStyle name="Normal 2 2 2" xfId="20"/>
    <cellStyle name="Normal 2 3" xfId="22"/>
    <cellStyle name="Normal 2 3 2" xfId="23"/>
    <cellStyle name="Normal 2 4" xfId="19"/>
    <cellStyle name="Normal 2 5" xfId="37"/>
    <cellStyle name="Normal 2 6" xfId="36"/>
    <cellStyle name="Normal 3" xfId="11"/>
    <cellStyle name="Normal 3 2" xfId="21"/>
    <cellStyle name="Normal 3 2 2" xfId="25"/>
    <cellStyle name="Normal 4" xfId="12"/>
    <cellStyle name="Normal 4 2" xfId="13"/>
    <cellStyle name="Normal 4 3" xfId="14"/>
    <cellStyle name="Normal 4 4" xfId="16"/>
    <cellStyle name="Normal 5" xfId="15"/>
    <cellStyle name="Normal 6" xfId="28"/>
    <cellStyle name="Normal 6 2" xfId="29"/>
    <cellStyle name="Normal 6 3" xfId="31"/>
    <cellStyle name="Normal_NI formula" xfId="32"/>
    <cellStyle name="Percent 2 2" xfId="35"/>
  </cellStyles>
  <dxfs count="441">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border diagonalUp="0" diagonalDown="0" outline="0">
        <left/>
        <right/>
        <top/>
        <bottom style="thin">
          <color indexed="64"/>
        </bottom>
      </border>
    </dxf>
    <dxf>
      <font>
        <strike val="0"/>
        <outline val="0"/>
        <shadow val="0"/>
        <u val="none"/>
        <vertAlign val="baseline"/>
        <sz val="11"/>
        <color auto="1"/>
        <name val="Calibri"/>
        <scheme val="minor"/>
      </font>
      <border diagonalUp="0" diagonalDown="0" outline="0">
        <left/>
        <right style="thin">
          <color indexed="64"/>
        </right>
        <top/>
        <bottom style="thin">
          <color indexed="64"/>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strike val="0"/>
        <outline val="0"/>
        <shadow val="0"/>
        <u val="none"/>
        <vertAlign val="baseline"/>
        <sz val="11"/>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center" textRotation="0" wrapText="1" indent="0" justifyLastLine="0" shrinkToFit="0" readingOrder="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border diagonalUp="0" diagonalDown="0" outline="0">
        <left style="thin">
          <color indexed="64"/>
        </left>
        <right/>
        <top/>
        <bottom/>
      </border>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border diagonalUp="0" diagonalDown="0" outline="0">
        <left style="thin">
          <color indexed="64"/>
        </left>
        <right/>
        <top/>
        <bottom/>
      </border>
    </dxf>
    <dxf>
      <font>
        <strike val="0"/>
        <outline val="0"/>
        <shadow val="0"/>
        <u val="none"/>
        <vertAlign val="baseline"/>
        <sz val="11"/>
        <color auto="1"/>
        <name val="Calibri"/>
        <scheme val="minor"/>
      </font>
      <numFmt numFmtId="3" formatCode="#,##0"/>
      <border diagonalUp="0" diagonalDown="0" outline="0">
        <left/>
        <right style="thin">
          <color indexed="64"/>
        </right>
        <top/>
        <bottom/>
      </border>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border diagonalUp="0" diagonalDown="0" outline="0">
        <left style="thin">
          <color indexed="64"/>
        </left>
        <right/>
        <top/>
        <bottom/>
      </border>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border diagonalUp="0" diagonalDown="0" outline="0">
        <left style="thin">
          <color indexed="64"/>
        </left>
        <right/>
        <top/>
        <bottom/>
      </border>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dxf>
    <dxf>
      <font>
        <strike val="0"/>
        <outline val="0"/>
        <shadow val="0"/>
        <u val="none"/>
        <vertAlign val="baseline"/>
        <sz val="11"/>
        <color auto="1"/>
        <name val="Calibri"/>
        <scheme val="minor"/>
      </font>
      <numFmt numFmtId="3" formatCode="#,##0"/>
      <border diagonalUp="0" diagonalDown="0" outline="0">
        <left style="thin">
          <color indexed="64"/>
        </left>
        <right/>
        <top/>
        <bottom/>
      </border>
    </dxf>
    <dxf>
      <font>
        <strike val="0"/>
        <outline val="0"/>
        <shadow val="0"/>
        <u val="none"/>
        <vertAlign val="baseline"/>
        <sz val="11"/>
        <color auto="1"/>
        <name val="Calibri"/>
        <scheme val="minor"/>
      </font>
    </dxf>
    <dxf>
      <border outline="0">
        <right style="thin">
          <color indexed="64"/>
        </right>
        <top style="thin">
          <color indexed="64"/>
        </top>
        <bottom style="thin">
          <color indexed="64"/>
        </bottom>
      </border>
    </dxf>
    <dxf>
      <font>
        <strike val="0"/>
        <outline val="0"/>
        <shadow val="0"/>
        <u val="none"/>
        <vertAlign val="baseline"/>
        <sz val="11"/>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0" indent="0" justifyLastLine="0" shrinkToFit="0" readingOrder="0"/>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center" textRotation="0" wrapText="1"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strike val="0"/>
        <outline val="0"/>
        <shadow val="0"/>
        <u val="none"/>
        <vertAlign val="baseline"/>
        <sz val="11"/>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DC"/>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5" formatCode="_-* #,##0.0_-;\-* #,##0.0_-;_-* &quot;-&quot;??_-;_-@_-"/>
      <fill>
        <patternFill patternType="solid">
          <fgColor indexed="64"/>
          <bgColor theme="0"/>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outline="0">
        <left/>
        <right style="thin">
          <color indexed="64"/>
        </right>
        <top/>
        <bottom style="thin">
          <color indexed="64"/>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scheme val="minor"/>
      </font>
      <fill>
        <patternFill patternType="solid">
          <fgColor rgb="FF000000"/>
          <bgColor rgb="FFFFFFFF"/>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style="thin">
          <color indexed="64"/>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name val="Calibri"/>
        <scheme val="minor"/>
      </font>
      <alignment horizontal="right" vertical="bottom" textRotation="0" wrapText="0" indent="0" justifyLastLine="0" shrinkToFit="0" readingOrder="0"/>
    </dxf>
    <dxf>
      <font>
        <strike val="0"/>
        <outline val="0"/>
        <shadow val="0"/>
        <u val="none"/>
        <vertAlign val="baseline"/>
        <sz val="11"/>
        <color auto="1"/>
        <name val="Calibri"/>
        <scheme val="minor"/>
      </font>
      <alignment horizontal="right" vertical="bottom" textRotation="0" wrapText="0" indent="0" justifyLastLine="0" shrinkToFit="0" readingOrder="0"/>
    </dxf>
    <dxf>
      <font>
        <strike val="0"/>
        <outline val="0"/>
        <shadow val="0"/>
        <u val="none"/>
        <vertAlign val="baseline"/>
        <sz val="11"/>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left" vertical="top" textRotation="0" wrapText="0"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 formatCode="0"/>
      <alignment horizontal="righ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center" textRotation="0" wrapText="1" indent="0" justifyLastLine="0" shrinkToFit="0" readingOrder="0"/>
    </dxf>
    <dxf>
      <font>
        <strike val="0"/>
        <outline val="0"/>
        <shadow val="0"/>
        <u val="none"/>
        <vertAlign val="baseline"/>
        <sz val="11"/>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top/>
        <bottom style="thin">
          <color indexed="64"/>
        </bottom>
      </border>
    </dxf>
    <dxf>
      <font>
        <strike val="0"/>
        <outline val="0"/>
        <shadow val="0"/>
        <u val="none"/>
        <vertAlign val="baseline"/>
        <sz val="11"/>
        <color auto="1"/>
        <name val="Calibri"/>
        <scheme val="minor"/>
      </font>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style="thin">
          <color indexed="64"/>
        </right>
        <top/>
        <bottom style="thin">
          <color indexed="64"/>
        </bottom>
      </border>
    </dxf>
    <dxf>
      <border outline="0">
        <right style="thin">
          <color indexed="64"/>
        </right>
        <top style="thin">
          <color indexed="64"/>
        </top>
        <bottom style="thin">
          <color indexed="64"/>
        </bottom>
      </border>
    </dxf>
    <dxf>
      <font>
        <strike val="0"/>
        <outline val="0"/>
        <shadow val="0"/>
        <u val="none"/>
        <vertAlign val="baseline"/>
        <sz val="11"/>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B8CC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right" vertical="top" textRotation="0" wrapText="0" indent="0" justifyLastLine="0" shrinkToFit="0" readingOrder="0"/>
    </dxf>
    <dxf>
      <font>
        <strike val="0"/>
        <outline val="0"/>
        <shadow val="0"/>
        <u val="none"/>
        <vertAlign val="baseline"/>
        <sz val="11"/>
        <color auto="1"/>
        <name val="Calibri"/>
        <scheme val="minor"/>
      </font>
      <fill>
        <patternFill>
          <fgColor indexed="64"/>
          <bgColor theme="0"/>
        </patternFill>
      </fill>
      <alignment horizontal="general" vertical="top" textRotation="0" indent="0" justifyLastLine="0" shrinkToFit="0" readingOrder="0"/>
    </dxf>
    <dxf>
      <font>
        <strike val="0"/>
        <outline val="0"/>
        <shadow val="0"/>
        <u val="none"/>
        <vertAlign val="baseline"/>
        <sz val="11"/>
        <color auto="1"/>
        <name val="Calibri"/>
        <scheme val="minor"/>
      </font>
      <fill>
        <patternFill patternType="solid">
          <fgColor indexed="64"/>
          <bgColor rgb="FFB8CCE4"/>
        </patternFill>
      </fill>
    </dxf>
    <dxf>
      <font>
        <b/>
        <i val="0"/>
      </font>
      <fill>
        <patternFill>
          <bgColor rgb="FFD9D9D9"/>
        </patternFill>
      </fill>
    </dxf>
    <dxf>
      <font>
        <b/>
        <i val="0"/>
      </font>
      <fill>
        <patternFill>
          <bgColor rgb="FFC5D9F1"/>
        </patternFill>
      </fill>
    </dxf>
  </dxfs>
  <tableStyles count="1" defaultTableStyle="TableStyleMedium2" defaultPivotStyle="PivotStyleLight16">
    <tableStyle name="Publication Tables" pivot="0" count="2">
      <tableStyleElement type="headerRow" dxfId="440"/>
      <tableStyleElement type="totalRow" dxfId="439"/>
    </tableStyle>
  </tableStyles>
  <colors>
    <mruColors>
      <color rgb="FF3333FF"/>
      <color rgb="FFD9D9D9"/>
      <color rgb="FFB8CCE4"/>
      <color rgb="FFB8CCDC"/>
      <color rgb="FFB8CCF1"/>
      <color rgb="FF1F497D"/>
      <color rgb="FFC5D9F1"/>
      <color rgb="FF3737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257174</xdr:rowOff>
    </xdr:from>
    <xdr:to>
      <xdr:col>0</xdr:col>
      <xdr:colOff>2115791</xdr:colOff>
      <xdr:row>1</xdr:row>
      <xdr:rowOff>1083467</xdr:rowOff>
    </xdr:to>
    <xdr:pic>
      <xdr:nvPicPr>
        <xdr:cNvPr id="2" name="Picture 1" descr="Northern Ireland Statistics &amp; Research Agency" title="NISRA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80987"/>
          <a:ext cx="1820516" cy="82629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oneCellAnchor>
    <xdr:from>
      <xdr:col>0</xdr:col>
      <xdr:colOff>428625</xdr:colOff>
      <xdr:row>1</xdr:row>
      <xdr:rowOff>5181600</xdr:rowOff>
    </xdr:from>
    <xdr:ext cx="3332642" cy="221429"/>
    <xdr:pic>
      <xdr:nvPicPr>
        <xdr:cNvPr id="3" name="Picture 2" descr="Providing Support to Health and Social Care" title="Slogan"/>
        <xdr:cNvPicPr>
          <a:picLocks noChangeAspect="1"/>
        </xdr:cNvPicPr>
      </xdr:nvPicPr>
      <xdr:blipFill>
        <a:blip xmlns:r="http://schemas.openxmlformats.org/officeDocument/2006/relationships" r:embed="rId2"/>
        <a:stretch>
          <a:fillRect/>
        </a:stretch>
      </xdr:blipFill>
      <xdr:spPr>
        <a:xfrm>
          <a:off x="428625" y="381000"/>
          <a:ext cx="3332642" cy="221429"/>
        </a:xfrm>
        <a:prstGeom prst="rect">
          <a:avLst/>
        </a:prstGeom>
      </xdr:spPr>
    </xdr:pic>
    <xdr:clientData/>
  </xdr:oneCellAnchor>
  <xdr:twoCellAnchor>
    <xdr:from>
      <xdr:col>0</xdr:col>
      <xdr:colOff>245269</xdr:colOff>
      <xdr:row>1</xdr:row>
      <xdr:rowOff>4567238</xdr:rowOff>
    </xdr:from>
    <xdr:to>
      <xdr:col>0</xdr:col>
      <xdr:colOff>2074069</xdr:colOff>
      <xdr:row>1</xdr:row>
      <xdr:rowOff>5188434</xdr:rowOff>
    </xdr:to>
    <xdr:pic>
      <xdr:nvPicPr>
        <xdr:cNvPr id="4" name="Picture 3" descr="Business Services Organisation" title="BSO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269" y="4591051"/>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xdr:cNvSpPr/>
      </xdr:nvSpPr>
      <xdr:spPr>
        <a:xfrm>
          <a:off x="219075" y="333375"/>
          <a:ext cx="8096250" cy="234949"/>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oneCellAnchor>
    <xdr:from>
      <xdr:col>0</xdr:col>
      <xdr:colOff>7791450</xdr:colOff>
      <xdr:row>1</xdr:row>
      <xdr:rowOff>4552950</xdr:rowOff>
    </xdr:from>
    <xdr:ext cx="840286" cy="1244772"/>
    <xdr:pic>
      <xdr:nvPicPr>
        <xdr:cNvPr id="6" name="Picture 5" title="Decorative image"/>
        <xdr:cNvPicPr>
          <a:picLocks noChangeAspect="1"/>
        </xdr:cNvPicPr>
      </xdr:nvPicPr>
      <xdr:blipFill>
        <a:blip xmlns:r="http://schemas.openxmlformats.org/officeDocument/2006/relationships" r:embed="rId4"/>
        <a:stretch>
          <a:fillRect/>
        </a:stretch>
      </xdr:blipFill>
      <xdr:spPr>
        <a:xfrm>
          <a:off x="7791450" y="381000"/>
          <a:ext cx="840286" cy="12447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6</xdr:row>
      <xdr:rowOff>238125</xdr:rowOff>
    </xdr:from>
    <xdr:to>
      <xdr:col>0</xdr:col>
      <xdr:colOff>753450</xdr:colOff>
      <xdr:row>6</xdr:row>
      <xdr:rowOff>695325</xdr:rowOff>
    </xdr:to>
    <xdr:pic>
      <xdr:nvPicPr>
        <xdr:cNvPr id="2" name="Picture 1" descr="Open Government Licence" title="OGL Log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381375"/>
          <a:ext cx="734400"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wsDr>
</file>

<file path=xl/tables/table1.xml><?xml version="1.0" encoding="utf-8"?>
<table xmlns="http://schemas.openxmlformats.org/spreadsheetml/2006/main" id="9" name="Notes" displayName="Notes" ref="A1:B18" totalsRowShown="0" headerRowDxfId="438" dataDxfId="437">
  <tableColumns count="2">
    <tableColumn id="1" name="Note" dataDxfId="436"/>
    <tableColumn id="2" name="Note text" dataDxfId="435"/>
  </tableColumns>
  <tableStyleInfo name="TableStyleLight1" showFirstColumn="0" showLastColumn="0" showRowStripes="1" showColumnStripes="0"/>
  <extLst>
    <ext xmlns:x14="http://schemas.microsoft.com/office/spreadsheetml/2009/9/main" uri="{504A1905-F514-4f6f-8877-14C23A59335A}">
      <x14:table altText="Notes Table" altTextSummary="Explanation of the notes referenced throughout the tables"/>
    </ext>
  </extLst>
</table>
</file>

<file path=xl/tables/table10.xml><?xml version="1.0" encoding="utf-8"?>
<table xmlns="http://schemas.openxmlformats.org/spreadsheetml/2006/main" id="18" name="Table919" displayName="Table919" ref="A4:U11" totalsRowShown="0" headerRowDxfId="233" dataDxfId="231" headerRowBorderDxfId="232" tableBorderDxfId="230" dataCellStyle="Comma">
  <tableColumns count="21">
    <tableColumn id="1" name="Local Commissioning Group (Health Trust)" dataDxfId="229"/>
    <tableColumn id="2" name="Quarter 1 2017/18" dataDxfId="228" dataCellStyle="Comma"/>
    <tableColumn id="3" name="Quarter 2 2017/18" dataDxfId="227" dataCellStyle="Comma"/>
    <tableColumn id="4" name="Quarter 3 2017/18" dataDxfId="226" dataCellStyle="Comma"/>
    <tableColumn id="5" name="Quarter 4 2017/18" dataDxfId="225" dataCellStyle="Comma"/>
    <tableColumn id="6" name="Quarter 1 2018/19" dataDxfId="224" dataCellStyle="Comma"/>
    <tableColumn id="7" name="Quarter 2 2018/19" dataDxfId="223" dataCellStyle="Comma"/>
    <tableColumn id="8" name="Quarter 3 2018/19" dataDxfId="222" dataCellStyle="Comma"/>
    <tableColumn id="9" name="Quarter 4 2018/19" dataDxfId="221" dataCellStyle="Comma"/>
    <tableColumn id="10" name="Quarter 1 2019/20" dataDxfId="220" dataCellStyle="Comma"/>
    <tableColumn id="11" name="Quarter 2 2019/20" dataDxfId="219" dataCellStyle="Comma"/>
    <tableColumn id="12" name="Quarter 3 2019/20" dataDxfId="218" dataCellStyle="Comma"/>
    <tableColumn id="13" name="Quarter 4 2019/20" dataDxfId="217" dataCellStyle="Comma"/>
    <tableColumn id="14" name="Quarter 1 2020/21" dataDxfId="216" dataCellStyle="Comma"/>
    <tableColumn id="15" name="Quarter 2 2020/21" dataDxfId="215" dataCellStyle="Comma"/>
    <tableColumn id="16" name="Quarter 3 2020/21" dataDxfId="214" dataCellStyle="Comma"/>
    <tableColumn id="17" name="Quarter 4 2020/21" dataDxfId="213" dataCellStyle="Comma"/>
    <tableColumn id="18" name="Quarter 1 2021/22" dataDxfId="212" dataCellStyle="Comma"/>
    <tableColumn id="19" name="Quarter 2 2021/22" dataDxfId="211" dataCellStyle="Comma"/>
    <tableColumn id="20" name="Quarter 3 2021/22" dataDxfId="210" dataCellStyle="Comma"/>
    <tableColumn id="21" name="Quarter 4 2021/22" dataDxfId="209"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inancial Quarter and Local Commissioning Group (Health Trust)"/>
    </ext>
  </extLst>
</table>
</file>

<file path=xl/tables/table11.xml><?xml version="1.0" encoding="utf-8"?>
<table xmlns="http://schemas.openxmlformats.org/spreadsheetml/2006/main" id="10" name="Table10" displayName="Table10" ref="A4:U17" totalsRowShown="0" headerRowDxfId="208" dataDxfId="206" headerRowBorderDxfId="207" tableBorderDxfId="205" dataCellStyle="Comma">
  <tableColumns count="21">
    <tableColumn id="1" name="Local Government District" dataDxfId="204"/>
    <tableColumn id="2" name="Quarter 1 2017/18" dataDxfId="203" dataCellStyle="Comma"/>
    <tableColumn id="3" name="Quarter 2 2017/18" dataDxfId="202" dataCellStyle="Comma"/>
    <tableColumn id="4" name="Quarter 3 2017/18" dataDxfId="201" dataCellStyle="Comma"/>
    <tableColumn id="5" name="Quarter 4 2017/18" dataDxfId="200" dataCellStyle="Comma"/>
    <tableColumn id="6" name="Quarter 1 2018/19" dataDxfId="199" dataCellStyle="Comma"/>
    <tableColumn id="7" name="Quarter 2 2018/19" dataDxfId="198" dataCellStyle="Comma"/>
    <tableColumn id="8" name="Quarter 3 2018/19" dataDxfId="197" dataCellStyle="Comma"/>
    <tableColumn id="9" name="Quarter 4 2018/19" dataDxfId="196" dataCellStyle="Comma"/>
    <tableColumn id="10" name="Quarter 1 2019/20" dataDxfId="195" dataCellStyle="Comma"/>
    <tableColumn id="11" name="Quarter 2 2019/20" dataDxfId="194" dataCellStyle="Comma"/>
    <tableColumn id="12" name="Quarter 3 2019/20" dataDxfId="193" dataCellStyle="Comma"/>
    <tableColumn id="13" name="Quarter 4 2019/20" dataDxfId="192" dataCellStyle="Comma"/>
    <tableColumn id="14" name="Quarter 1 2020/21" dataDxfId="191" dataCellStyle="Comma"/>
    <tableColumn id="15" name="Quarter 2 2020/21" dataDxfId="190" dataCellStyle="Comma"/>
    <tableColumn id="16" name="Quarter 3 2020/21" dataDxfId="189" dataCellStyle="Comma"/>
    <tableColumn id="17" name="Quarter 4 2020/21" dataDxfId="188" dataCellStyle="Comma"/>
    <tableColumn id="18" name="Quarter 1 2021/22" dataDxfId="187" dataCellStyle="Comma"/>
    <tableColumn id="19" name="Quarter 2 2021/22" dataDxfId="186" dataCellStyle="Comma"/>
    <tableColumn id="20" name="Quarter 3 2021/22" dataDxfId="185" dataCellStyle="Comma"/>
    <tableColumn id="21" name="Quarter 4 2021/22" dataDxfId="184"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inancial Quarter and Local Government District"/>
    </ext>
  </extLst>
</table>
</file>

<file path=xl/tables/table12.xml><?xml version="1.0" encoding="utf-8"?>
<table xmlns="http://schemas.openxmlformats.org/spreadsheetml/2006/main" id="16" name="Table1017" displayName="Table1017" ref="A4:U24" totalsRowShown="0" headerRowDxfId="183" dataDxfId="181" headerRowBorderDxfId="182" tableBorderDxfId="180" dataCellStyle="Comma">
  <tableColumns count="21">
    <tableColumn id="1" name="Federation" dataDxfId="179"/>
    <tableColumn id="2" name="Quarter 1 2017/18" dataDxfId="178" dataCellStyle="Comma"/>
    <tableColumn id="3" name="Quarter 2 2017/18" dataDxfId="177" dataCellStyle="Comma"/>
    <tableColumn id="4" name="Quarter 3 2017/18" dataDxfId="176" dataCellStyle="Comma"/>
    <tableColumn id="5" name="Quarter 4 2017/18" dataDxfId="175" dataCellStyle="Comma"/>
    <tableColumn id="6" name="Quarter 1 2018/19" dataDxfId="174" dataCellStyle="Comma"/>
    <tableColumn id="7" name="Quarter 2 2018/19" dataDxfId="173" dataCellStyle="Comma"/>
    <tableColumn id="8" name="Quarter 3 2018/19" dataDxfId="172" dataCellStyle="Comma"/>
    <tableColumn id="9" name="Quarter 4 2018/19" dataDxfId="171" dataCellStyle="Comma"/>
    <tableColumn id="10" name="Quarter 1 2019/20" dataDxfId="170" dataCellStyle="Comma"/>
    <tableColumn id="11" name="Quarter 2 2019/20" dataDxfId="169" dataCellStyle="Comma"/>
    <tableColumn id="12" name="Quarter 3 2019/20" dataDxfId="168" dataCellStyle="Comma"/>
    <tableColumn id="13" name="Quarter 4 2019/20" dataDxfId="167" dataCellStyle="Comma"/>
    <tableColumn id="14" name="Quarter 1 2020/21" dataDxfId="166" dataCellStyle="Comma"/>
    <tableColumn id="15" name="Quarter 2 2020/21" dataDxfId="165" dataCellStyle="Comma"/>
    <tableColumn id="16" name="Quarter 3 2020/21" dataDxfId="164" dataCellStyle="Comma"/>
    <tableColumn id="17" name="Quarter 4 2020/21" dataDxfId="163" dataCellStyle="Comma"/>
    <tableColumn id="18" name="Quarter 1 2021/22" dataDxfId="162" dataCellStyle="Comma"/>
    <tableColumn id="19" name="Quarter 2 2021/22" dataDxfId="161" dataCellStyle="Comma"/>
    <tableColumn id="20" name="Quarter 3 2021/22" dataDxfId="160" dataCellStyle="Comma"/>
    <tableColumn id="21" name="Quarter 4 2021/22" dataDxfId="159"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inancial Quarter and Federation"/>
    </ext>
  </extLst>
</table>
</file>

<file path=xl/tables/table13.xml><?xml version="1.0" encoding="utf-8"?>
<table xmlns="http://schemas.openxmlformats.org/spreadsheetml/2006/main" id="11" name="Table11" displayName="Table11" ref="A4:V29" totalsRowShown="0" headerRowDxfId="158" dataDxfId="156" headerRowBorderDxfId="157" tableBorderDxfId="155">
  <tableColumns count="22">
    <tableColumn id="1" name="Gender" dataDxfId="154"/>
    <tableColumn id="2" name="Age Group" dataDxfId="153"/>
    <tableColumn id="3" name="Quarter 1 2017/18" dataDxfId="152"/>
    <tableColumn id="4" name="Quarter 2 2017/18" dataDxfId="151"/>
    <tableColumn id="5" name="Quarter 3 2017/18" dataDxfId="150"/>
    <tableColumn id="6" name="Quarter 4 2017/18" dataDxfId="149"/>
    <tableColumn id="7" name="Quarter 1 2018/19" dataDxfId="148"/>
    <tableColumn id="8" name="Quarter 2 2018/19" dataDxfId="147"/>
    <tableColumn id="9" name="Quarter 3 2018/19" dataDxfId="146"/>
    <tableColumn id="10" name="Quarter 4 2018/19" dataDxfId="145"/>
    <tableColumn id="11" name="Quarter 1 2019/20" dataDxfId="144"/>
    <tableColumn id="12" name="Quarter 2 2019/20" dataDxfId="143"/>
    <tableColumn id="13" name="Quarter 3 2019/20" dataDxfId="142"/>
    <tableColumn id="14" name="Quarter 4 2019/20" dataDxfId="141"/>
    <tableColumn id="15" name="Quarter 1 2020/21" dataDxfId="140"/>
    <tableColumn id="16" name="Quarter 2 2020/21" dataDxfId="139"/>
    <tableColumn id="17" name="Quarter 3 2020/21" dataDxfId="138"/>
    <tableColumn id="18" name="Quarter 4 2020/21" dataDxfId="137"/>
    <tableColumn id="19" name="Quarter 1 2021/22" dataDxfId="136"/>
    <tableColumn id="20" name="Quarter 2 2021/22" dataDxfId="135"/>
    <tableColumn id="21" name="Quarter 3 2021/22" dataDxfId="134"/>
    <tableColumn id="22" name="Quarter 4 2021/22" dataDxfId="133"/>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Age Group"/>
    </ext>
  </extLst>
</table>
</file>

<file path=xl/tables/table14.xml><?xml version="1.0" encoding="utf-8"?>
<table xmlns="http://schemas.openxmlformats.org/spreadsheetml/2006/main" id="12" name="Table12" displayName="Table12" ref="A4:U11" totalsRowShown="0" headerRowDxfId="132" dataDxfId="130" headerRowBorderDxfId="131" tableBorderDxfId="129">
  <tableColumns count="21">
    <tableColumn id="1" name="Local Commissioning Group (Health Trust)" dataDxfId="128"/>
    <tableColumn id="2" name="Quarter 1 2017/18" dataDxfId="127"/>
    <tableColumn id="3" name="Quarter 2 2017/18" dataDxfId="126"/>
    <tableColumn id="4" name="Quarter 3 2017/18" dataDxfId="125"/>
    <tableColumn id="5" name="Quarter 4 2017/18" dataDxfId="124"/>
    <tableColumn id="6" name="Quarter 1 2018/19" dataDxfId="123"/>
    <tableColumn id="7" name="Quarter 2 2018/19" dataDxfId="122"/>
    <tableColumn id="8" name="Quarter 3 2018/19" dataDxfId="121"/>
    <tableColumn id="9" name="Quarter 4 2018/19" dataDxfId="120"/>
    <tableColumn id="10" name="Quarter 1 2019/20" dataDxfId="119"/>
    <tableColumn id="11" name="Quarter 2 2019/20" dataDxfId="118"/>
    <tableColumn id="12" name="Quarter 3 2019/20" dataDxfId="117"/>
    <tableColumn id="13" name="Quarter 4 2019/20" dataDxfId="116"/>
    <tableColumn id="14" name="Quarter 1 2020/21" dataDxfId="115"/>
    <tableColumn id="15" name="Quarter 2 2020/21" dataDxfId="114"/>
    <tableColumn id="16" name="Quarter 3 2020/21" dataDxfId="113"/>
    <tableColumn id="17" name="Quarter 4 2020/21" dataDxfId="112"/>
    <tableColumn id="18" name="Quarter 1 2021/22" dataDxfId="111"/>
    <tableColumn id="19" name="Quarter 2 2021/22" dataDxfId="110"/>
    <tableColumn id="20" name="Quarter 3 2021/22" dataDxfId="109"/>
    <tableColumn id="21" name="Quarter 4 2021/22" dataDxfId="108"/>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Local Commissioning Group  (Health Trust)"/>
    </ext>
  </extLst>
</table>
</file>

<file path=xl/tables/table15.xml><?xml version="1.0" encoding="utf-8"?>
<table xmlns="http://schemas.openxmlformats.org/spreadsheetml/2006/main" id="13" name="Table13" displayName="Table13" ref="A4:U17" totalsRowShown="0" headerRowDxfId="107" dataDxfId="105" headerRowBorderDxfId="106" tableBorderDxfId="104">
  <tableColumns count="21">
    <tableColumn id="1" name="Local Government District" dataDxfId="103"/>
    <tableColumn id="2" name="Quarter 1 2017/18" dataDxfId="102"/>
    <tableColumn id="3" name="Quarter 2 2017/18" dataDxfId="101"/>
    <tableColumn id="4" name="Quarter 3 2017/18" dataDxfId="100"/>
    <tableColumn id="5" name="Quarter 4 2017/18" dataDxfId="99"/>
    <tableColumn id="6" name="Quarter 1 2018/19" dataDxfId="98"/>
    <tableColumn id="7" name="Quarter 2 2018/19" dataDxfId="97"/>
    <tableColumn id="8" name="Quarter 3 2018/19" dataDxfId="96"/>
    <tableColumn id="9" name="Quarter 4 2018/19" dataDxfId="95"/>
    <tableColumn id="10" name="Quarter 1 2019/20" dataDxfId="94"/>
    <tableColumn id="11" name="Quarter 2 2019/20" dataDxfId="93"/>
    <tableColumn id="12" name="Quarter 3 2019/20" dataDxfId="92"/>
    <tableColumn id="13" name="Quarter 4 2019/20" dataDxfId="91"/>
    <tableColumn id="14" name="Quarter 1 2020/21" dataDxfId="90"/>
    <tableColumn id="15" name="Quarter 2 2020/21" dataDxfId="89"/>
    <tableColumn id="16" name="Quarter 3 2020/21" dataDxfId="88"/>
    <tableColumn id="17" name="Quarter 4 2020/21" dataDxfId="87"/>
    <tableColumn id="18" name="Quarter 1 2021/22" dataDxfId="86"/>
    <tableColumn id="19" name="Quarter 2 2021/22" dataDxfId="85"/>
    <tableColumn id="20" name="Quarter 3 2021/22" dataDxfId="84"/>
    <tableColumn id="21" name="Quarter 4 2021/22" dataDxfId="83"/>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Local Government District"/>
    </ext>
  </extLst>
</table>
</file>

<file path=xl/tables/table16.xml><?xml version="1.0" encoding="utf-8"?>
<table xmlns="http://schemas.openxmlformats.org/spreadsheetml/2006/main" id="17" name="Table1318" displayName="Table1318" ref="A4:U24" totalsRowShown="0" headerRowDxfId="82" dataDxfId="80" headerRowBorderDxfId="81" tableBorderDxfId="79">
  <tableColumns count="21">
    <tableColumn id="1" name="Federation" dataDxfId="78"/>
    <tableColumn id="2" name="Quarter 1 2017/18" dataDxfId="77"/>
    <tableColumn id="3" name="Quarter 2 2017/18" dataDxfId="76"/>
    <tableColumn id="4" name="Quarter 3 2017/18" dataDxfId="75"/>
    <tableColumn id="5" name="Quarter 4 2017/18" dataDxfId="74"/>
    <tableColumn id="6" name="Quarter 1 2018/19" dataDxfId="73"/>
    <tableColumn id="7" name="Quarter 2 2018/19" dataDxfId="72"/>
    <tableColumn id="8" name="Quarter 3 2018/19" dataDxfId="71"/>
    <tableColumn id="9" name="Quarter 4 2018/19" dataDxfId="70"/>
    <tableColumn id="10" name="Quarter 1 2019/20" dataDxfId="69"/>
    <tableColumn id="11" name="Quarter 2 2019/20" dataDxfId="68"/>
    <tableColumn id="12" name="Quarter 3 2019/20" dataDxfId="67"/>
    <tableColumn id="13" name="Quarter 4 2019/20" dataDxfId="66"/>
    <tableColumn id="14" name="Quarter 1 2020/21" dataDxfId="65"/>
    <tableColumn id="15" name="Quarter 2 2020/21" dataDxfId="64"/>
    <tableColumn id="16" name="Quarter 3 2020/21" dataDxfId="63"/>
    <tableColumn id="17" name="Quarter 4 2020/21" dataDxfId="62"/>
    <tableColumn id="18" name="Quarter 1 2021/22" dataDxfId="61"/>
    <tableColumn id="19" name="Quarter 2 2021/22" dataDxfId="60"/>
    <tableColumn id="20" name="Quarter 3 2021/22" dataDxfId="59"/>
    <tableColumn id="21" name="Quarter 4 2021/22" dataDxfId="58"/>
  </tableColumns>
  <tableStyleInfo name="Publication Tables" showFirstColumn="0" showLastColumn="0" showRowStripes="1" showColumnStripes="0"/>
  <extLst>
    <ext xmlns:x14="http://schemas.microsoft.com/office/spreadsheetml/2009/9/main" uri="{504A1905-F514-4f6f-8877-14C23A59335A}">
      <x14:table altText="Table showing number of registered patients" altTextSummary="Number of Registered Patients by Financial Quarter and Federation"/>
    </ext>
  </extLst>
</table>
</file>

<file path=xl/tables/table17.xml><?xml version="1.0" encoding="utf-8"?>
<table xmlns="http://schemas.openxmlformats.org/spreadsheetml/2006/main" id="14" name="Table14" displayName="Table14" ref="A4:U9" totalsRowShown="0" headerRowDxfId="57" dataDxfId="55" headerRowBorderDxfId="56" tableBorderDxfId="54">
  <tableColumns count="21">
    <tableColumn id="1" name="Type of Registration" dataDxfId="53"/>
    <tableColumn id="2" name="Quarter 1 2017/18" dataDxfId="52"/>
    <tableColumn id="3" name="Quarter 2 2017/18" dataDxfId="51"/>
    <tableColumn id="4" name="Quarter 3 2017/18" dataDxfId="50"/>
    <tableColumn id="5" name="Quarter 4 2017/18" dataDxfId="49"/>
    <tableColumn id="6" name="Quarter 1 2018/19" dataDxfId="48"/>
    <tableColumn id="7" name="Quarter 2 2018/19" dataDxfId="47"/>
    <tableColumn id="8" name="Quarter 3 2018/19" dataDxfId="46"/>
    <tableColumn id="9" name="Quarter 4 2018/19" dataDxfId="45"/>
    <tableColumn id="10" name="Quarter 1 2019/20" dataDxfId="44"/>
    <tableColumn id="11" name="Quarter 2 2019/20" dataDxfId="43"/>
    <tableColumn id="12" name="Quarter 3 2019/20" dataDxfId="42"/>
    <tableColumn id="13" name="Quarter 4 2019/20" dataDxfId="41"/>
    <tableColumn id="14" name="Quarter 1 2020/21" dataDxfId="40"/>
    <tableColumn id="15" name="Quarter 2 2020/21" dataDxfId="39"/>
    <tableColumn id="16" name="Quarter 3 2020/21" dataDxfId="38"/>
    <tableColumn id="17" name="Quarter 4 2020/21" dataDxfId="37"/>
    <tableColumn id="18" name="Quarter 1 2021/22" dataDxfId="36"/>
    <tableColumn id="19" name="Quarter 2 2021/22" dataDxfId="35"/>
    <tableColumn id="20" name="Quarter 3 2021/22" dataDxfId="34"/>
    <tableColumn id="21" name="Quarter 4 2021/22" dataDxfId="33"/>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umber of Patient Registrations by Financial Quarter"/>
    </ext>
  </extLst>
</table>
</file>

<file path=xl/tables/table18.xml><?xml version="1.0" encoding="utf-8"?>
<table xmlns="http://schemas.openxmlformats.org/spreadsheetml/2006/main" id="15" name="Table15" displayName="Table15" ref="A4:AC344" totalsRowShown="0" headerRowDxfId="32" dataDxfId="30" headerRowBorderDxfId="31" tableBorderDxfId="29">
  <autoFilter ref="A4:AC344"/>
  <tableColumns count="29">
    <tableColumn id="1" name="Practice Number" dataDxfId="28"/>
    <tableColumn id="2" name="Practice Name" dataDxfId="27"/>
    <tableColumn id="3" name="Address 1" dataDxfId="26"/>
    <tableColumn id="4" name="Address 2" dataDxfId="25"/>
    <tableColumn id="5" name="Address 3" dataDxfId="24"/>
    <tableColumn id="6" name="Postcode" dataDxfId="23"/>
    <tableColumn id="25" name="Federation" dataDxfId="22"/>
    <tableColumn id="7" name="Local Commissioning Group (Health Trust)" dataDxfId="21"/>
    <tableColumn id="8" name="Local Government District" dataDxfId="20"/>
    <tableColumn id="9" name="Quarter 1 2017/18" dataDxfId="19"/>
    <tableColumn id="10" name="Quarter 2 2017/18" dataDxfId="18"/>
    <tableColumn id="11" name="Quarter 3 2017/18" dataDxfId="17"/>
    <tableColumn id="12" name="Quarter 4 2017/18" dataDxfId="16"/>
    <tableColumn id="13" name="Quarter 1 2018/19" dataDxfId="15"/>
    <tableColumn id="14" name="Quarter 2 2018/19" dataDxfId="14"/>
    <tableColumn id="15" name="Quarter 3 2018/19" dataDxfId="13"/>
    <tableColumn id="16" name="Quarter 4 2018/19" dataDxfId="12"/>
    <tableColumn id="17" name="Quarter 1 2019/20" dataDxfId="11"/>
    <tableColumn id="18" name="Quarter 2 2019/20" dataDxfId="10"/>
    <tableColumn id="19" name="Quarter 3 2019/20" dataDxfId="9"/>
    <tableColumn id="20" name="Quarter 4 2019/20" dataDxfId="8"/>
    <tableColumn id="21" name="Quarter 1 2020/21" dataDxfId="7"/>
    <tableColumn id="22" name="Quarter 2 2020/21" dataDxfId="6"/>
    <tableColumn id="23" name="Quarter 3 2020/21" dataDxfId="5"/>
    <tableColumn id="24" name="Quarter 4 2020/21" dataDxfId="4"/>
    <tableColumn id="26" name="Quarter 1 2021/22" dataDxfId="3"/>
    <tableColumn id="27" name="Quarter 2 2021/22" dataDxfId="2"/>
    <tableColumn id="28" name="Quarter 3 2021/22" dataDxfId="1"/>
    <tableColumn id="29" name="Quarter 4 2021/22" dataDxfId="0"/>
  </tableColumns>
  <tableStyleInfo name="Publication Tables" showFirstColumn="0" showLastColumn="0" showRowStripes="1" showColumnStripes="0"/>
  <extLst>
    <ext xmlns:x14="http://schemas.microsoft.com/office/spreadsheetml/2009/9/main" uri="{504A1905-F514-4f6f-8877-14C23A59335A}">
      <x14:table altText="Table showing patient numbers registered by practice" altTextSummary="Details of each GP practice in Northern Ireland and the number of patients registered at each by financial quarter"/>
    </ext>
  </extLst>
</table>
</file>

<file path=xl/tables/table2.xml><?xml version="1.0" encoding="utf-8"?>
<table xmlns="http://schemas.openxmlformats.org/spreadsheetml/2006/main" id="2" name="Table2" displayName="Table2" ref="A4:U10" totalsRowShown="0" headerRowDxfId="434" dataDxfId="432" headerRowBorderDxfId="433" tableBorderDxfId="431">
  <tableColumns count="21">
    <tableColumn id="1" name="Local Commissioning Group (Health Trust)" dataDxfId="430"/>
    <tableColumn id="2" name="Quarter 1 2017/18" dataDxfId="429"/>
    <tableColumn id="3" name="Quarter 2 2017/18" dataDxfId="428"/>
    <tableColumn id="4" name="Quarter 3 2017/18" dataDxfId="427"/>
    <tableColumn id="5" name="Quarter 4 2017/18" dataDxfId="426"/>
    <tableColumn id="6" name="Quarter 1 2018/19" dataDxfId="425"/>
    <tableColumn id="7" name="Quarter 2 2018/19" dataDxfId="424"/>
    <tableColumn id="8" name="Quarter 3 2018/19" dataDxfId="423"/>
    <tableColumn id="9" name="Quarter 4 2018/19" dataDxfId="422"/>
    <tableColumn id="10" name="Quarter 1 2019/20" dataDxfId="421"/>
    <tableColumn id="11" name="Quarter 2 2019/20" dataDxfId="420"/>
    <tableColumn id="12" name="Quarter 3 2019/20" dataDxfId="419"/>
    <tableColumn id="13" name="Quarter 4 2019/20" dataDxfId="418"/>
    <tableColumn id="14" name="Quarter 1 2020/21" dataDxfId="417"/>
    <tableColumn id="15" name="Quarter 2 2020/21" dataDxfId="416"/>
    <tableColumn id="16" name="Quarter 3 2020/21" dataDxfId="415"/>
    <tableColumn id="17" name="Quarter 4 2020/21" dataDxfId="414"/>
    <tableColumn id="18" name="Quarter 1 2021/22" dataDxfId="413"/>
    <tableColumn id="19" name="Quarter 2 2021/22" dataDxfId="412"/>
    <tableColumn id="20" name="Quarter 3 2021/22" dataDxfId="411"/>
    <tableColumn id="21" name="Quarter 4 2021/22" dataDxfId="410"/>
  </tableColumns>
  <tableStyleInfo name="Publication Tables" showFirstColumn="0" showLastColumn="0" showRowStripes="1" showColumnStripes="0"/>
  <extLst>
    <ext xmlns:x14="http://schemas.microsoft.com/office/spreadsheetml/2009/9/main" uri="{504A1905-F514-4f6f-8877-14C23A59335A}">
      <x14:table altText="Table showing the number of GP Practices" altTextSummary="GP Practices by Financial Quarter and Local Commissioning Group (Health Trust)"/>
    </ext>
  </extLst>
</table>
</file>

<file path=xl/tables/table3.xml><?xml version="1.0" encoding="utf-8"?>
<table xmlns="http://schemas.openxmlformats.org/spreadsheetml/2006/main" id="3" name="Table3" displayName="Table3" ref="A4:U11" totalsRowShown="0" headerRowDxfId="409" dataDxfId="407" headerRowBorderDxfId="408" tableBorderDxfId="406" dataCellStyle="Comma">
  <tableColumns count="21">
    <tableColumn id="1" name="Local Commissioning Group (Health Trust)" dataDxfId="405"/>
    <tableColumn id="2" name="Quarter 1 2017/18" dataDxfId="404" dataCellStyle="Comma"/>
    <tableColumn id="3" name="Quarter 2 2017/18" dataDxfId="403" dataCellStyle="Comma"/>
    <tableColumn id="4" name="Quarter 3 2017/18" dataDxfId="402" dataCellStyle="Comma"/>
    <tableColumn id="5" name="Quarter 4 2017/18" dataDxfId="401" dataCellStyle="Comma"/>
    <tableColumn id="6" name="Quarter 1 2018/19" dataDxfId="400" dataCellStyle="Comma"/>
    <tableColumn id="7" name="Quarter 2 2018/19" dataDxfId="399" dataCellStyle="Comma"/>
    <tableColumn id="8" name="Quarter 3 2018/19" dataDxfId="398" dataCellStyle="Comma"/>
    <tableColumn id="9" name="Quarter 4 2018/19" dataDxfId="397" dataCellStyle="Comma"/>
    <tableColumn id="10" name="Quarter 1 2019/20" dataDxfId="396" dataCellStyle="Comma"/>
    <tableColumn id="11" name="Quarter 2 2019/20" dataDxfId="395" dataCellStyle="Comma"/>
    <tableColumn id="12" name="Quarter 3 2019/20" dataDxfId="394" dataCellStyle="Comma"/>
    <tableColumn id="13" name="Quarter 4 2019/20" dataDxfId="393" dataCellStyle="Comma"/>
    <tableColumn id="14" name="Quarter 1 2020/21" dataDxfId="392" dataCellStyle="Comma"/>
    <tableColumn id="15" name="Quarter 2 2020/21" dataDxfId="391" dataCellStyle="Comma"/>
    <tableColumn id="16" name="Quarter 3 2020/21" dataDxfId="390" dataCellStyle="Comma"/>
    <tableColumn id="17" name="Quarter 4 2020/21" dataDxfId="389" dataCellStyle="Comma"/>
    <tableColumn id="18" name="Quarter 1 2021/22" dataDxfId="388" dataCellStyle="Comma"/>
    <tableColumn id="19" name="Quarter 2 2021/22" dataDxfId="387" dataCellStyle="Comma"/>
    <tableColumn id="20" name="Quarter 3 2021/22" dataDxfId="386" dataCellStyle="Comma"/>
    <tableColumn id="21" name="Quarter 4 2021/22" dataDxfId="385" dataCellStyle="Comma"/>
  </tableColumns>
  <tableStyleInfo name="Publication Tables" showFirstColumn="0" showLastColumn="0" showRowStripes="1" showColumnStripes="0"/>
  <extLst>
    <ext xmlns:x14="http://schemas.microsoft.com/office/spreadsheetml/2009/9/main" uri="{504A1905-F514-4f6f-8877-14C23A59335A}">
      <x14:table altText="Table showing average GP Practice List Size" altTextSummary="Average GP Practice List Size by Financial Quarter and Local Commissioning Group (Health Trust)"/>
    </ext>
  </extLst>
</table>
</file>

<file path=xl/tables/table4.xml><?xml version="1.0" encoding="utf-8"?>
<table xmlns="http://schemas.openxmlformats.org/spreadsheetml/2006/main" id="4" name="Table4" displayName="Table4" ref="A4:U17" totalsRowShown="0" headerRowDxfId="384" dataDxfId="382" headerRowBorderDxfId="383" tableBorderDxfId="381" dataCellStyle="Comma">
  <tableColumns count="21">
    <tableColumn id="1" name="Local Government District" dataDxfId="380"/>
    <tableColumn id="2" name="Quarter 1 2017/18" dataDxfId="379" dataCellStyle="Comma"/>
    <tableColumn id="3" name="Quarter 2 2017/18" dataDxfId="378" dataCellStyle="Comma"/>
    <tableColumn id="4" name="Quarter 3 2017/18" dataDxfId="377" dataCellStyle="Comma"/>
    <tableColumn id="5" name="Quarter 4 2017/18" dataDxfId="376" dataCellStyle="Comma"/>
    <tableColumn id="6" name="Quarter 1 2018/19" dataDxfId="375" dataCellStyle="Comma"/>
    <tableColumn id="7" name="Quarter 2 2018/19" dataDxfId="374" dataCellStyle="Comma"/>
    <tableColumn id="8" name="Quarter 3 2018/19" dataDxfId="373" dataCellStyle="Comma"/>
    <tableColumn id="9" name="Quarter 4 2018/19" dataDxfId="372" dataCellStyle="Comma"/>
    <tableColumn id="10" name="Quarter 1 2019/20" dataDxfId="371" dataCellStyle="Comma"/>
    <tableColumn id="11" name="Quarter 2 2019/20" dataDxfId="370" dataCellStyle="Comma"/>
    <tableColumn id="12" name="Quarter 3 2019/20" dataDxfId="369" dataCellStyle="Comma"/>
    <tableColumn id="13" name="Quarter 4 2019/20" dataDxfId="368" dataCellStyle="Comma"/>
    <tableColumn id="14" name="Quarter 1 2020/21" dataDxfId="367" dataCellStyle="Comma"/>
    <tableColumn id="15" name="Quarter 2 2020/21" dataDxfId="366" dataCellStyle="Comma"/>
    <tableColumn id="16" name="Quarter 3 2020/21" dataDxfId="365" dataCellStyle="Comma"/>
    <tableColumn id="17" name="Quarter 4 2020/21" dataDxfId="364" dataCellStyle="Comma"/>
    <tableColumn id="18" name="Quarter 1 2021/22" dataDxfId="363" dataCellStyle="Comma"/>
    <tableColumn id="19" name="Quarter 2 2021/22" dataDxfId="362" dataCellStyle="Comma"/>
    <tableColumn id="20" name="Quarter 3 2021/22" dataDxfId="361" dataCellStyle="Comma"/>
    <tableColumn id="21" name="Quarter 4 2021/22" dataDxfId="360" dataCellStyle="Comma"/>
  </tableColumns>
  <tableStyleInfo name="Publication Tables" showFirstColumn="0" showLastColumn="0" showRowStripes="1" showColumnStripes="0"/>
  <extLst>
    <ext xmlns:x14="http://schemas.microsoft.com/office/spreadsheetml/2009/9/main" uri="{504A1905-F514-4f6f-8877-14C23A59335A}">
      <x14:table altText="Table showing number of GP Practices" altTextSummary="Number of GP Practices by Financial Quarter and Local Government District"/>
    </ext>
  </extLst>
</table>
</file>

<file path=xl/tables/table5.xml><?xml version="1.0" encoding="utf-8"?>
<table xmlns="http://schemas.openxmlformats.org/spreadsheetml/2006/main" id="6" name="Table6" displayName="Table6" ref="A4:U17" totalsRowShown="0" headerRowDxfId="359" dataDxfId="357" headerRowBorderDxfId="358" tableBorderDxfId="356">
  <tableColumns count="21">
    <tableColumn id="1" name="Local Government District" dataDxfId="355"/>
    <tableColumn id="2" name="Quarter 1 2017/18" dataDxfId="354"/>
    <tableColumn id="3" name="Quarter 2 2017/18" dataDxfId="353"/>
    <tableColumn id="4" name="Quarter 3 2017/18" dataDxfId="352"/>
    <tableColumn id="5" name="Quarter 4 2017/18" dataDxfId="351"/>
    <tableColumn id="6" name="Quarter 1 2018/19" dataDxfId="350"/>
    <tableColumn id="7" name="Quarter 2 2018/19" dataDxfId="349"/>
    <tableColumn id="8" name="Quarter 3 2018/19" dataDxfId="348"/>
    <tableColumn id="9" name="Quarter 4 2018/19" dataDxfId="347"/>
    <tableColumn id="10" name="Quarter 1 2019/20" dataDxfId="346"/>
    <tableColumn id="11" name="Quarter 2 2019/20" dataDxfId="345"/>
    <tableColumn id="12" name="Quarter 3 2019/20" dataDxfId="344"/>
    <tableColumn id="13" name="Quarter 4 2019/20" dataDxfId="343"/>
    <tableColumn id="14" name="Quarter 1 2020/21" dataDxfId="342"/>
    <tableColumn id="15" name="Quarter 2 2020/21" dataDxfId="341"/>
    <tableColumn id="16" name="Quarter 3 2020/21" dataDxfId="340"/>
    <tableColumn id="17" name="Quarter 4 2020/21" dataDxfId="339"/>
    <tableColumn id="18" name="Quarter 1 2021/22" dataDxfId="338"/>
    <tableColumn id="19" name="Quarter 2 2021/22" dataDxfId="337"/>
    <tableColumn id="20" name="Quarter 3 2021/22" dataDxfId="336"/>
    <tableColumn id="21" name="Quarter 4 2021/22" dataDxfId="335"/>
  </tableColumns>
  <tableStyleInfo name="Publication Tables" showFirstColumn="0" showLastColumn="0" showRowStripes="1" showColumnStripes="0"/>
  <extLst>
    <ext xmlns:x14="http://schemas.microsoft.com/office/spreadsheetml/2009/9/main" uri="{504A1905-F514-4f6f-8877-14C23A59335A}">
      <x14:table altText="Table showing average GP Practice List Size" altTextSummary="Average GP Practice list size by Financial Quarter and Local Government District"/>
    </ext>
  </extLst>
</table>
</file>

<file path=xl/tables/table6.xml><?xml version="1.0" encoding="utf-8"?>
<table xmlns="http://schemas.openxmlformats.org/spreadsheetml/2006/main" id="1" name="Table42" displayName="Table42" ref="A4:U24" totalsRowShown="0" headerRowDxfId="334" dataDxfId="332" headerRowBorderDxfId="333" tableBorderDxfId="331" dataCellStyle="Comma">
  <tableColumns count="21">
    <tableColumn id="1" name="Federation" dataDxfId="330"/>
    <tableColumn id="2" name="Quarter 1 2017/18" dataDxfId="329" dataCellStyle="Comma"/>
    <tableColumn id="3" name="Quarter 2 2017/18" dataDxfId="328" dataCellStyle="Comma"/>
    <tableColumn id="4" name="Quarter 3 2017/18" dataDxfId="327" dataCellStyle="Comma"/>
    <tableColumn id="5" name="Quarter 4 2017/18" dataDxfId="326" dataCellStyle="Comma"/>
    <tableColumn id="6" name="Quarter 1 2018/19" dataDxfId="325" dataCellStyle="Comma"/>
    <tableColumn id="7" name="Quarter 2 2018/19" dataDxfId="324" dataCellStyle="Comma"/>
    <tableColumn id="8" name="Quarter 3 2018/19" dataDxfId="323" dataCellStyle="Comma"/>
    <tableColumn id="9" name="Quarter 4 2018/19" dataDxfId="322" dataCellStyle="Comma"/>
    <tableColumn id="10" name="Quarter 1 2019/20" dataDxfId="321" dataCellStyle="Comma"/>
    <tableColumn id="11" name="Quarter 2 2019/20" dataDxfId="320" dataCellStyle="Comma"/>
    <tableColumn id="12" name="Quarter 3 2019/20" dataDxfId="319" dataCellStyle="Comma"/>
    <tableColumn id="13" name="Quarter 4 2019/20" dataDxfId="318" dataCellStyle="Comma"/>
    <tableColumn id="14" name="Quarter 1 2020/21" dataDxfId="317" dataCellStyle="Comma"/>
    <tableColumn id="15" name="Quarter 2 2020/21" dataDxfId="316" dataCellStyle="Comma"/>
    <tableColumn id="16" name="Quarter 3 2020/21" dataDxfId="315" dataCellStyle="Comma"/>
    <tableColumn id="17" name="Quarter 4 2020/21" dataDxfId="314" dataCellStyle="Comma"/>
    <tableColumn id="18" name="Quarter 1 2021/22" dataDxfId="313" dataCellStyle="Comma"/>
    <tableColumn id="19" name="Quarter 2 2021/22" dataDxfId="312" dataCellStyle="Comma"/>
    <tableColumn id="20" name="Quarter 3 2021/22" dataDxfId="311" dataCellStyle="Comma"/>
    <tableColumn id="21" name="Quarter 4 2021/22" dataDxfId="310" dataCellStyle="Comma"/>
  </tableColumns>
  <tableStyleInfo name="Publication Tables" showFirstColumn="0" showLastColumn="0" showRowStripes="1" showColumnStripes="0"/>
  <extLst>
    <ext xmlns:x14="http://schemas.microsoft.com/office/spreadsheetml/2009/9/main" uri="{504A1905-F514-4f6f-8877-14C23A59335A}">
      <x14:table altText="Table showing number of GP Practices" altTextSummary="Number of GP Practices by Financial Quarter and Federation"/>
    </ext>
  </extLst>
</table>
</file>

<file path=xl/tables/table7.xml><?xml version="1.0" encoding="utf-8"?>
<table xmlns="http://schemas.openxmlformats.org/spreadsheetml/2006/main" id="5" name="Table66" displayName="Table66" ref="A4:U24" totalsRowShown="0" headerRowDxfId="309" dataDxfId="307" headerRowBorderDxfId="308" tableBorderDxfId="306">
  <tableColumns count="21">
    <tableColumn id="1" name="Federation" dataDxfId="305"/>
    <tableColumn id="2" name="Quarter 1 2017/18" dataDxfId="304"/>
    <tableColumn id="3" name="Quarter 2 2017/18" dataDxfId="303"/>
    <tableColumn id="4" name="Quarter 3 2017/18" dataDxfId="302"/>
    <tableColumn id="5" name="Quarter 4 2017/18" dataDxfId="301"/>
    <tableColumn id="6" name="Quarter 1 2018/19" dataDxfId="300"/>
    <tableColumn id="7" name="Quarter 2 2018/19" dataDxfId="299"/>
    <tableColumn id="8" name="Quarter 3 2018/19" dataDxfId="298"/>
    <tableColumn id="9" name="Quarter 4 2018/19" dataDxfId="297"/>
    <tableColumn id="10" name="Quarter 1 2019/20" dataDxfId="296"/>
    <tableColumn id="11" name="Quarter 2 2019/20" dataDxfId="295"/>
    <tableColumn id="12" name="Quarter 3 2019/20" dataDxfId="294"/>
    <tableColumn id="13" name="Quarter 4 2019/20" dataDxfId="293"/>
    <tableColumn id="14" name="Quarter 1 2020/21" dataDxfId="292"/>
    <tableColumn id="15" name="Quarter 2 2020/21" dataDxfId="291"/>
    <tableColumn id="16" name="Quarter 3 2020/21" dataDxfId="290"/>
    <tableColumn id="17" name="Quarter 4 2020/21" dataDxfId="289"/>
    <tableColumn id="18" name="Quarter 1 2021/22" dataDxfId="288"/>
    <tableColumn id="19" name="Quarter 2 2021/22" dataDxfId="287"/>
    <tableColumn id="20" name="Quarter 3 2021/22" dataDxfId="286"/>
    <tableColumn id="21" name="Quarter 4 2021/22" dataDxfId="285"/>
  </tableColumns>
  <tableStyleInfo name="Publication Tables" showFirstColumn="0" showLastColumn="0" showRowStripes="1" showColumnStripes="0"/>
  <extLst>
    <ext xmlns:x14="http://schemas.microsoft.com/office/spreadsheetml/2009/9/main" uri="{504A1905-F514-4f6f-8877-14C23A59335A}">
      <x14:table altText="Table showing average GP Practice List Size" altTextSummary="Average GP Practice list size by Financial Quarter and Federation"/>
    </ext>
  </extLst>
</table>
</file>

<file path=xl/tables/table8.xml><?xml version="1.0" encoding="utf-8"?>
<table xmlns="http://schemas.openxmlformats.org/spreadsheetml/2006/main" id="7" name="Table7" displayName="Table7" ref="A4:V26" totalsRowShown="0" headerRowDxfId="284" dataDxfId="282" headerRowBorderDxfId="283" tableBorderDxfId="281">
  <tableColumns count="22">
    <tableColumn id="1" name="Gender" dataDxfId="280"/>
    <tableColumn id="2" name="Age Group" dataDxfId="279"/>
    <tableColumn id="3" name="Quarter 1 2017/18" dataDxfId="278"/>
    <tableColumn id="4" name="Quarter 2 2017/18" dataDxfId="277"/>
    <tableColumn id="5" name="Quarter 3 2017/18" dataDxfId="276"/>
    <tableColumn id="6" name="Quarter 4 2017/18" dataDxfId="275"/>
    <tableColumn id="7" name="Quarter 1 2018/19" dataDxfId="274"/>
    <tableColumn id="8" name="Quarter 2 2018/19" dataDxfId="273"/>
    <tableColumn id="9" name="Quarter 3 2018/19" dataDxfId="272"/>
    <tableColumn id="10" name="Quarter 4 2018/19" dataDxfId="271"/>
    <tableColumn id="11" name="Quarter 1 2019/20" dataDxfId="270"/>
    <tableColumn id="12" name="Quarter 2 2019/20" dataDxfId="269"/>
    <tableColumn id="13" name="Quarter 3 2019/20" dataDxfId="268"/>
    <tableColumn id="14" name="Quarter 4 2019/20" dataDxfId="267"/>
    <tableColumn id="15" name="Quarter 1 2020/21" dataDxfId="266"/>
    <tableColumn id="16" name="Quarter 2 2020/21" dataDxfId="265"/>
    <tableColumn id="17" name="Quarter 3 2020/21" dataDxfId="264"/>
    <tableColumn id="18" name="Quarter 4 2020/21" dataDxfId="263"/>
    <tableColumn id="19" name="Quarter 1 2021/22" dataDxfId="262"/>
    <tableColumn id="20" name="Quarter 2 2021/22" dataDxfId="261"/>
    <tableColumn id="21" name="Quarter 3 2021/22" dataDxfId="260"/>
    <tableColumn id="22" name="Quarter 4 2021/22" dataDxfId="259"/>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Number of GPs by Financial Quarter and Age Group"/>
    </ext>
  </extLst>
</table>
</file>

<file path=xl/tables/table9.xml><?xml version="1.0" encoding="utf-8"?>
<table xmlns="http://schemas.openxmlformats.org/spreadsheetml/2006/main" id="8" name="Table8" displayName="Table8" ref="A4:U11" totalsRowShown="0" headerRowDxfId="258" dataDxfId="256" headerRowBorderDxfId="257" tableBorderDxfId="255">
  <tableColumns count="21">
    <tableColumn id="1" name="Local Commissioning Group (Health Trust)" dataDxfId="254"/>
    <tableColumn id="2" name="Quarter 1 2017/18" dataDxfId="253"/>
    <tableColumn id="3" name="Quarter 2 2017/18" dataDxfId="252"/>
    <tableColumn id="4" name="Quarter 3 2017/18" dataDxfId="251"/>
    <tableColumn id="5" name="Quarter 4 2017/18" dataDxfId="250"/>
    <tableColumn id="6" name="Quarter 1 2018/19" dataDxfId="249"/>
    <tableColumn id="7" name="Quarter 2 2018/19" dataDxfId="248"/>
    <tableColumn id="8" name="Quarter 3 2018/19" dataDxfId="247"/>
    <tableColumn id="9" name="Quarter 4 2018/19" dataDxfId="246"/>
    <tableColumn id="10" name="Quarter 1 2019/20" dataDxfId="245"/>
    <tableColumn id="11" name="Quarter 2 2019/20" dataDxfId="244"/>
    <tableColumn id="12" name="Quarter 3 2019/20" dataDxfId="243"/>
    <tableColumn id="13" name="Quarter 4 2019/20" dataDxfId="242"/>
    <tableColumn id="14" name="Quarter 1 2020/21" dataDxfId="241"/>
    <tableColumn id="15" name="Quarter 2 2020/21" dataDxfId="240"/>
    <tableColumn id="16" name="Quarter 3 2020/21" dataDxfId="239"/>
    <tableColumn id="17" name="Quarter 4 2020/21" dataDxfId="238"/>
    <tableColumn id="18" name="Quarter 1 2021/22" dataDxfId="237"/>
    <tableColumn id="19" name="Quarter 2 2021/22" dataDxfId="236"/>
    <tableColumn id="20" name="Quarter 3 2021/22" dataDxfId="235"/>
    <tableColumn id="21" name="Quarter 4 2021/22" dataDxfId="234"/>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Number of GPs by Financial Quarter and Local Commissioning Group (Health Tru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bso@hscni.net" TargetMode="External"/><Relationship Id="rId2" Type="http://schemas.openxmlformats.org/officeDocument/2006/relationships/hyperlink" Target="http://www.nationalarchives.gov.uk/doc/open-government-licence/version/3/" TargetMode="External"/><Relationship Id="rId1" Type="http://schemas.openxmlformats.org/officeDocument/2006/relationships/hyperlink" Target="mailto:psi@nationalarchives.gsi.gov.uk"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pendatani.gov.uk/dataset/gp-practice-list-size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3"/>
  <sheetViews>
    <sheetView tabSelected="1" zoomScale="80" zoomScaleNormal="80" workbookViewId="0">
      <selection activeCell="A2" sqref="A2"/>
    </sheetView>
  </sheetViews>
  <sheetFormatPr defaultColWidth="0" defaultRowHeight="15" customHeight="1" zeroHeight="1"/>
  <cols>
    <col min="1" max="1" width="129.7109375" style="29" customWidth="1"/>
    <col min="2" max="14" width="9.140625" style="29" hidden="1" customWidth="1"/>
    <col min="15" max="16384" width="9.140625" style="29" hidden="1"/>
  </cols>
  <sheetData>
    <row r="1" spans="1:14" ht="2.25" customHeight="1">
      <c r="A1" s="12"/>
      <c r="B1" s="16"/>
      <c r="C1" s="16"/>
      <c r="D1" s="16"/>
      <c r="E1" s="16"/>
      <c r="F1" s="16"/>
      <c r="G1" s="16"/>
      <c r="H1" s="16"/>
      <c r="I1" s="16"/>
      <c r="J1" s="16"/>
      <c r="K1" s="16"/>
      <c r="L1" s="16"/>
      <c r="M1" s="16"/>
      <c r="N1" s="16"/>
    </row>
    <row r="2" spans="1:14" ht="409.5" customHeight="1">
      <c r="A2" s="37" t="s">
        <v>1311</v>
      </c>
      <c r="B2" s="30"/>
      <c r="C2" s="30"/>
      <c r="D2" s="30"/>
      <c r="E2" s="30"/>
      <c r="F2" s="30"/>
      <c r="G2" s="30"/>
      <c r="H2" s="30"/>
      <c r="I2" s="30"/>
      <c r="J2" s="30"/>
      <c r="K2" s="30"/>
      <c r="L2" s="30"/>
      <c r="M2" s="30"/>
      <c r="N2" s="30"/>
    </row>
    <row r="3" spans="1:14" ht="57" customHeight="1">
      <c r="A3" s="12"/>
      <c r="B3" s="12"/>
      <c r="C3" s="12"/>
      <c r="D3" s="12"/>
      <c r="E3" s="12"/>
      <c r="F3" s="12"/>
      <c r="G3" s="12"/>
      <c r="H3" s="12"/>
      <c r="I3" s="12"/>
      <c r="J3" s="12"/>
      <c r="K3" s="12"/>
      <c r="L3" s="12"/>
      <c r="M3" s="12"/>
      <c r="N3" s="12"/>
    </row>
    <row r="4" spans="1:14" hidden="1">
      <c r="A4" s="12"/>
      <c r="B4" s="12"/>
      <c r="C4" s="12"/>
      <c r="D4" s="12"/>
      <c r="E4" s="12"/>
      <c r="F4" s="12"/>
      <c r="G4" s="12"/>
      <c r="H4" s="12"/>
      <c r="I4" s="12"/>
      <c r="J4" s="12"/>
      <c r="K4" s="12"/>
      <c r="L4" s="12"/>
      <c r="M4" s="12"/>
      <c r="N4" s="12"/>
    </row>
    <row r="5" spans="1:14" hidden="1">
      <c r="A5" s="12"/>
      <c r="B5" s="12"/>
      <c r="C5" s="12"/>
      <c r="D5" s="12"/>
      <c r="E5" s="12"/>
      <c r="F5" s="12"/>
      <c r="G5" s="12"/>
      <c r="H5" s="12"/>
      <c r="I5" s="12"/>
      <c r="J5" s="12"/>
      <c r="K5" s="12"/>
      <c r="L5" s="12"/>
      <c r="M5" s="12"/>
      <c r="N5" s="12"/>
    </row>
    <row r="6" spans="1:14" hidden="1">
      <c r="A6" s="12"/>
      <c r="B6" s="12"/>
      <c r="C6" s="12"/>
      <c r="D6" s="12"/>
      <c r="E6" s="12"/>
      <c r="F6" s="12"/>
      <c r="G6" s="12"/>
      <c r="H6" s="12"/>
      <c r="I6" s="12"/>
      <c r="J6" s="12"/>
      <c r="K6" s="12"/>
      <c r="L6" s="12"/>
      <c r="M6" s="12"/>
      <c r="N6" s="12"/>
    </row>
    <row r="7" spans="1:14" hidden="1">
      <c r="A7" s="12"/>
      <c r="B7" s="12"/>
      <c r="C7" s="12"/>
      <c r="D7" s="12"/>
      <c r="E7" s="12"/>
      <c r="F7" s="12"/>
      <c r="G7" s="12"/>
      <c r="H7" s="12"/>
      <c r="I7" s="12"/>
      <c r="J7" s="12"/>
      <c r="K7" s="12"/>
      <c r="L7" s="12"/>
      <c r="M7" s="12"/>
      <c r="N7" s="12"/>
    </row>
    <row r="8" spans="1:14" hidden="1">
      <c r="A8" s="12"/>
      <c r="B8" s="12"/>
      <c r="C8" s="12"/>
      <c r="D8" s="12"/>
      <c r="E8" s="12"/>
      <c r="F8" s="12"/>
      <c r="G8" s="12"/>
      <c r="H8" s="12"/>
      <c r="I8" s="12"/>
      <c r="J8" s="12"/>
      <c r="K8" s="12"/>
      <c r="L8" s="12"/>
      <c r="M8" s="12"/>
      <c r="N8" s="12"/>
    </row>
    <row r="9" spans="1:14" hidden="1">
      <c r="A9" s="12"/>
      <c r="B9" s="12"/>
      <c r="C9" s="12"/>
      <c r="D9" s="12"/>
      <c r="E9" s="12"/>
      <c r="F9" s="12"/>
      <c r="G9" s="12"/>
      <c r="H9" s="12"/>
      <c r="I9" s="12"/>
      <c r="J9" s="12"/>
      <c r="K9" s="12"/>
      <c r="L9" s="12"/>
      <c r="M9" s="12"/>
      <c r="N9" s="12"/>
    </row>
    <row r="10" spans="1:14" hidden="1">
      <c r="A10" s="12"/>
      <c r="B10" s="12"/>
      <c r="C10" s="12"/>
      <c r="D10" s="12"/>
      <c r="E10" s="12"/>
      <c r="F10" s="12"/>
      <c r="G10" s="12"/>
      <c r="H10" s="12"/>
      <c r="I10" s="12"/>
      <c r="J10" s="12"/>
      <c r="K10" s="12"/>
      <c r="L10" s="12"/>
      <c r="M10" s="12"/>
      <c r="N10" s="12"/>
    </row>
    <row r="11" spans="1:14" hidden="1">
      <c r="A11" s="12"/>
      <c r="B11" s="12"/>
      <c r="C11" s="12"/>
      <c r="D11" s="12"/>
      <c r="E11" s="12"/>
      <c r="F11" s="12"/>
      <c r="G11" s="12"/>
      <c r="H11" s="12"/>
      <c r="I11" s="12"/>
      <c r="J11" s="12"/>
      <c r="K11" s="12"/>
      <c r="L11" s="12"/>
      <c r="M11" s="12"/>
      <c r="N11" s="12"/>
    </row>
    <row r="12" spans="1:14" hidden="1">
      <c r="A12" s="12"/>
      <c r="B12" s="12"/>
      <c r="C12" s="12"/>
      <c r="D12" s="12"/>
      <c r="E12" s="12"/>
      <c r="F12" s="12"/>
      <c r="G12" s="12"/>
      <c r="H12" s="12"/>
      <c r="I12" s="12"/>
      <c r="J12" s="12"/>
      <c r="K12" s="12"/>
      <c r="L12" s="12"/>
      <c r="M12" s="12"/>
      <c r="N12" s="12"/>
    </row>
    <row r="13" spans="1:14" hidden="1">
      <c r="A13" s="12"/>
      <c r="B13" s="12"/>
      <c r="C13" s="12"/>
      <c r="D13" s="12"/>
      <c r="E13" s="12"/>
      <c r="F13" s="12"/>
      <c r="G13" s="12"/>
      <c r="H13" s="12"/>
      <c r="I13" s="12"/>
      <c r="J13" s="12"/>
      <c r="K13" s="12"/>
      <c r="L13" s="12"/>
      <c r="M13" s="12"/>
      <c r="N13" s="12"/>
    </row>
    <row r="14" spans="1:14" hidden="1">
      <c r="A14" s="12"/>
      <c r="B14" s="12"/>
      <c r="C14" s="12"/>
      <c r="D14" s="12"/>
      <c r="E14" s="12"/>
      <c r="F14" s="12"/>
      <c r="G14" s="12"/>
      <c r="H14" s="12"/>
      <c r="I14" s="12"/>
      <c r="J14" s="12"/>
      <c r="K14" s="12"/>
      <c r="L14" s="12"/>
      <c r="M14" s="12"/>
      <c r="N14" s="12"/>
    </row>
    <row r="15" spans="1:14" hidden="1"/>
    <row r="16" spans="1:14"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43"/>
  <sheetViews>
    <sheetView showGridLines="0" workbookViewId="0">
      <pane xSplit="1" topLeftCell="B1" activePane="topRight" state="frozen"/>
      <selection pane="topRight" activeCell="A24" sqref="A24"/>
    </sheetView>
  </sheetViews>
  <sheetFormatPr defaultColWidth="0" defaultRowHeight="15" zeroHeight="1"/>
  <cols>
    <col min="1" max="1" width="21" style="29" customWidth="1"/>
    <col min="2" max="21" width="9.28515625" style="29" customWidth="1"/>
    <col min="22" max="22" width="12.28515625" style="29" customWidth="1"/>
    <col min="23" max="16384" width="9.140625" style="29" hidden="1"/>
  </cols>
  <sheetData>
    <row r="1" spans="1:21">
      <c r="A1" s="48" t="s">
        <v>1317</v>
      </c>
      <c r="B1" s="48"/>
      <c r="C1" s="48"/>
      <c r="D1" s="48"/>
      <c r="E1" s="49"/>
      <c r="F1" s="49"/>
      <c r="G1" s="49"/>
      <c r="H1" s="49"/>
      <c r="I1" s="49"/>
      <c r="J1" s="49"/>
      <c r="K1" s="49"/>
      <c r="L1" s="49"/>
      <c r="M1" s="49"/>
      <c r="N1" s="50"/>
      <c r="O1" s="49"/>
      <c r="P1" s="49"/>
      <c r="Q1" s="49"/>
      <c r="R1" s="50" t="s">
        <v>1240</v>
      </c>
      <c r="S1" s="49"/>
      <c r="T1" s="49"/>
      <c r="U1" s="49"/>
    </row>
    <row r="2" spans="1:21">
      <c r="A2" s="39" t="s">
        <v>1294</v>
      </c>
      <c r="B2" s="48"/>
      <c r="C2" s="48"/>
      <c r="D2" s="48"/>
      <c r="E2" s="49"/>
      <c r="F2" s="49"/>
      <c r="G2" s="49"/>
      <c r="H2" s="49"/>
      <c r="I2" s="49"/>
      <c r="J2" s="49"/>
      <c r="K2" s="49"/>
      <c r="L2" s="49"/>
      <c r="M2" s="49"/>
      <c r="N2" s="50"/>
      <c r="O2" s="49"/>
      <c r="P2" s="49"/>
      <c r="Q2" s="49"/>
      <c r="R2" s="50"/>
      <c r="S2" s="49"/>
      <c r="T2" s="49"/>
      <c r="U2" s="49"/>
    </row>
    <row r="3" spans="1:21" ht="30" customHeight="1">
      <c r="A3" s="47" t="s">
        <v>1303</v>
      </c>
      <c r="B3" s="48"/>
      <c r="C3" s="48"/>
      <c r="D3" s="48"/>
      <c r="E3" s="49"/>
      <c r="F3" s="49"/>
      <c r="G3" s="49"/>
      <c r="H3" s="49"/>
      <c r="I3" s="49"/>
      <c r="J3" s="49"/>
      <c r="K3" s="49"/>
      <c r="L3" s="49"/>
      <c r="M3" s="49"/>
      <c r="N3" s="50"/>
      <c r="O3" s="49"/>
      <c r="P3" s="49"/>
      <c r="Q3" s="49"/>
      <c r="R3" s="50"/>
      <c r="S3" s="49"/>
      <c r="T3" s="49"/>
      <c r="U3" s="49"/>
    </row>
    <row r="4" spans="1:21" s="31" customFormat="1" ht="30">
      <c r="A4" s="114" t="s">
        <v>1265</v>
      </c>
      <c r="B4" s="115" t="s">
        <v>6</v>
      </c>
      <c r="C4" s="116" t="s">
        <v>7</v>
      </c>
      <c r="D4" s="116" t="s">
        <v>8</v>
      </c>
      <c r="E4" s="117" t="s">
        <v>9</v>
      </c>
      <c r="F4" s="115" t="s">
        <v>10</v>
      </c>
      <c r="G4" s="116" t="s">
        <v>11</v>
      </c>
      <c r="H4" s="116" t="s">
        <v>1212</v>
      </c>
      <c r="I4" s="117" t="s">
        <v>1234</v>
      </c>
      <c r="J4" s="115" t="s">
        <v>1235</v>
      </c>
      <c r="K4" s="116" t="s">
        <v>1236</v>
      </c>
      <c r="L4" s="116" t="s">
        <v>1237</v>
      </c>
      <c r="M4" s="117" t="s">
        <v>1238</v>
      </c>
      <c r="N4" s="115" t="s">
        <v>1280</v>
      </c>
      <c r="O4" s="116" t="s">
        <v>1281</v>
      </c>
      <c r="P4" s="116" t="s">
        <v>1282</v>
      </c>
      <c r="Q4" s="116" t="s">
        <v>1283</v>
      </c>
      <c r="R4" s="52" t="s">
        <v>1307</v>
      </c>
      <c r="S4" s="53" t="s">
        <v>1308</v>
      </c>
      <c r="T4" s="53" t="s">
        <v>1309</v>
      </c>
      <c r="U4" s="53" t="s">
        <v>1310</v>
      </c>
    </row>
    <row r="5" spans="1:21">
      <c r="A5" s="118" t="s">
        <v>1264</v>
      </c>
      <c r="B5" s="89">
        <v>27</v>
      </c>
      <c r="C5" s="90">
        <v>27</v>
      </c>
      <c r="D5" s="90">
        <v>27</v>
      </c>
      <c r="E5" s="91">
        <v>26</v>
      </c>
      <c r="F5" s="89">
        <v>26</v>
      </c>
      <c r="G5" s="90">
        <v>26</v>
      </c>
      <c r="H5" s="90">
        <v>26</v>
      </c>
      <c r="I5" s="91">
        <v>26</v>
      </c>
      <c r="J5" s="89">
        <v>26</v>
      </c>
      <c r="K5" s="90">
        <v>26</v>
      </c>
      <c r="L5" s="90">
        <v>26</v>
      </c>
      <c r="M5" s="91">
        <v>26</v>
      </c>
      <c r="N5" s="119">
        <v>26</v>
      </c>
      <c r="O5" s="119">
        <v>26</v>
      </c>
      <c r="P5" s="119">
        <v>26</v>
      </c>
      <c r="Q5" s="120">
        <v>26</v>
      </c>
      <c r="R5" s="119">
        <v>26</v>
      </c>
      <c r="S5" s="119"/>
      <c r="T5" s="119"/>
      <c r="U5" s="120"/>
    </row>
    <row r="6" spans="1:21">
      <c r="A6" s="121" t="s">
        <v>1263</v>
      </c>
      <c r="B6" s="96">
        <v>16</v>
      </c>
      <c r="C6" s="97">
        <v>16</v>
      </c>
      <c r="D6" s="97">
        <v>16</v>
      </c>
      <c r="E6" s="93">
        <v>16</v>
      </c>
      <c r="F6" s="96">
        <v>16</v>
      </c>
      <c r="G6" s="97">
        <v>16</v>
      </c>
      <c r="H6" s="97">
        <v>15</v>
      </c>
      <c r="I6" s="93">
        <v>15</v>
      </c>
      <c r="J6" s="96">
        <v>14</v>
      </c>
      <c r="K6" s="97">
        <v>14</v>
      </c>
      <c r="L6" s="97">
        <v>14</v>
      </c>
      <c r="M6" s="93">
        <v>13</v>
      </c>
      <c r="N6" s="92">
        <v>13</v>
      </c>
      <c r="O6" s="92">
        <v>12</v>
      </c>
      <c r="P6" s="92">
        <v>12</v>
      </c>
      <c r="Q6" s="94">
        <v>12</v>
      </c>
      <c r="R6" s="92">
        <v>12</v>
      </c>
      <c r="S6" s="92"/>
      <c r="T6" s="92"/>
      <c r="U6" s="94"/>
    </row>
    <row r="7" spans="1:21">
      <c r="A7" s="121" t="s">
        <v>1262</v>
      </c>
      <c r="B7" s="96">
        <v>24</v>
      </c>
      <c r="C7" s="97">
        <v>24</v>
      </c>
      <c r="D7" s="97">
        <v>24</v>
      </c>
      <c r="E7" s="93">
        <v>24</v>
      </c>
      <c r="F7" s="96">
        <v>23</v>
      </c>
      <c r="G7" s="97">
        <v>23</v>
      </c>
      <c r="H7" s="97">
        <v>23</v>
      </c>
      <c r="I7" s="93">
        <v>23</v>
      </c>
      <c r="J7" s="96">
        <v>23</v>
      </c>
      <c r="K7" s="97">
        <v>23</v>
      </c>
      <c r="L7" s="97">
        <v>23</v>
      </c>
      <c r="M7" s="93">
        <v>23</v>
      </c>
      <c r="N7" s="92">
        <v>23</v>
      </c>
      <c r="O7" s="92">
        <v>23</v>
      </c>
      <c r="P7" s="92">
        <v>23</v>
      </c>
      <c r="Q7" s="94">
        <v>23</v>
      </c>
      <c r="R7" s="92">
        <v>23</v>
      </c>
      <c r="S7" s="92"/>
      <c r="T7" s="92"/>
      <c r="U7" s="94"/>
    </row>
    <row r="8" spans="1:21">
      <c r="A8" s="121" t="s">
        <v>1261</v>
      </c>
      <c r="B8" s="96">
        <v>18</v>
      </c>
      <c r="C8" s="97">
        <v>18</v>
      </c>
      <c r="D8" s="97">
        <v>18</v>
      </c>
      <c r="E8" s="93">
        <v>18</v>
      </c>
      <c r="F8" s="96">
        <v>18</v>
      </c>
      <c r="G8" s="97">
        <v>18</v>
      </c>
      <c r="H8" s="97">
        <v>18</v>
      </c>
      <c r="I8" s="93">
        <v>18</v>
      </c>
      <c r="J8" s="96">
        <v>18</v>
      </c>
      <c r="K8" s="97">
        <v>18</v>
      </c>
      <c r="L8" s="97">
        <v>18</v>
      </c>
      <c r="M8" s="93">
        <v>18</v>
      </c>
      <c r="N8" s="92">
        <v>18</v>
      </c>
      <c r="O8" s="92">
        <v>18</v>
      </c>
      <c r="P8" s="92">
        <v>18</v>
      </c>
      <c r="Q8" s="94">
        <v>18</v>
      </c>
      <c r="R8" s="92">
        <v>18</v>
      </c>
      <c r="S8" s="92"/>
      <c r="T8" s="92"/>
      <c r="U8" s="94"/>
    </row>
    <row r="9" spans="1:21">
      <c r="A9" s="121" t="s">
        <v>1260</v>
      </c>
      <c r="B9" s="96">
        <v>20</v>
      </c>
      <c r="C9" s="97">
        <v>20</v>
      </c>
      <c r="D9" s="97">
        <v>20</v>
      </c>
      <c r="E9" s="93">
        <v>20</v>
      </c>
      <c r="F9" s="96">
        <v>20</v>
      </c>
      <c r="G9" s="97">
        <v>20</v>
      </c>
      <c r="H9" s="97">
        <v>20</v>
      </c>
      <c r="I9" s="93">
        <v>20</v>
      </c>
      <c r="J9" s="96">
        <v>20</v>
      </c>
      <c r="K9" s="97">
        <v>20</v>
      </c>
      <c r="L9" s="97">
        <v>20</v>
      </c>
      <c r="M9" s="93">
        <v>20</v>
      </c>
      <c r="N9" s="92">
        <v>20</v>
      </c>
      <c r="O9" s="92">
        <v>20</v>
      </c>
      <c r="P9" s="92">
        <v>20</v>
      </c>
      <c r="Q9" s="94">
        <v>20</v>
      </c>
      <c r="R9" s="92">
        <v>20</v>
      </c>
      <c r="S9" s="92"/>
      <c r="T9" s="92"/>
      <c r="U9" s="94"/>
    </row>
    <row r="10" spans="1:21">
      <c r="A10" s="121" t="s">
        <v>1259</v>
      </c>
      <c r="B10" s="96">
        <v>28</v>
      </c>
      <c r="C10" s="97">
        <v>28</v>
      </c>
      <c r="D10" s="97">
        <v>28</v>
      </c>
      <c r="E10" s="93">
        <v>28</v>
      </c>
      <c r="F10" s="96">
        <v>28</v>
      </c>
      <c r="G10" s="97">
        <v>28</v>
      </c>
      <c r="H10" s="97">
        <v>28</v>
      </c>
      <c r="I10" s="93">
        <v>28</v>
      </c>
      <c r="J10" s="96">
        <v>28</v>
      </c>
      <c r="K10" s="97">
        <v>28</v>
      </c>
      <c r="L10" s="97">
        <v>28</v>
      </c>
      <c r="M10" s="93">
        <v>28</v>
      </c>
      <c r="N10" s="92">
        <v>28</v>
      </c>
      <c r="O10" s="92">
        <v>28</v>
      </c>
      <c r="P10" s="92">
        <v>28</v>
      </c>
      <c r="Q10" s="94">
        <v>28</v>
      </c>
      <c r="R10" s="92">
        <v>28</v>
      </c>
      <c r="S10" s="92"/>
      <c r="T10" s="92"/>
      <c r="U10" s="94"/>
    </row>
    <row r="11" spans="1:21">
      <c r="A11" s="121" t="s">
        <v>1258</v>
      </c>
      <c r="B11" s="96">
        <v>13</v>
      </c>
      <c r="C11" s="97">
        <v>13</v>
      </c>
      <c r="D11" s="97">
        <v>13</v>
      </c>
      <c r="E11" s="93">
        <v>13</v>
      </c>
      <c r="F11" s="96">
        <v>13</v>
      </c>
      <c r="G11" s="97">
        <v>13</v>
      </c>
      <c r="H11" s="97">
        <v>13</v>
      </c>
      <c r="I11" s="93">
        <v>13</v>
      </c>
      <c r="J11" s="96">
        <v>13</v>
      </c>
      <c r="K11" s="97">
        <v>13</v>
      </c>
      <c r="L11" s="97">
        <v>13</v>
      </c>
      <c r="M11" s="93">
        <v>13</v>
      </c>
      <c r="N11" s="92">
        <v>13</v>
      </c>
      <c r="O11" s="92">
        <v>13</v>
      </c>
      <c r="P11" s="92">
        <v>13</v>
      </c>
      <c r="Q11" s="94">
        <v>13</v>
      </c>
      <c r="R11" s="92">
        <v>13</v>
      </c>
      <c r="S11" s="92"/>
      <c r="T11" s="92"/>
      <c r="U11" s="94"/>
    </row>
    <row r="12" spans="1:21">
      <c r="A12" s="121" t="s">
        <v>1257</v>
      </c>
      <c r="B12" s="96">
        <v>17</v>
      </c>
      <c r="C12" s="97">
        <v>17</v>
      </c>
      <c r="D12" s="97">
        <v>17</v>
      </c>
      <c r="E12" s="93">
        <v>17</v>
      </c>
      <c r="F12" s="96">
        <v>17</v>
      </c>
      <c r="G12" s="97">
        <v>17</v>
      </c>
      <c r="H12" s="97">
        <v>17</v>
      </c>
      <c r="I12" s="93">
        <v>17</v>
      </c>
      <c r="J12" s="96">
        <v>17</v>
      </c>
      <c r="K12" s="97">
        <v>17</v>
      </c>
      <c r="L12" s="97">
        <v>17</v>
      </c>
      <c r="M12" s="93">
        <v>17</v>
      </c>
      <c r="N12" s="92">
        <v>17</v>
      </c>
      <c r="O12" s="92">
        <v>17</v>
      </c>
      <c r="P12" s="92">
        <v>17</v>
      </c>
      <c r="Q12" s="94">
        <v>17</v>
      </c>
      <c r="R12" s="92">
        <v>17</v>
      </c>
      <c r="S12" s="92"/>
      <c r="T12" s="92"/>
      <c r="U12" s="94"/>
    </row>
    <row r="13" spans="1:21">
      <c r="A13" s="121" t="s">
        <v>1256</v>
      </c>
      <c r="B13" s="96">
        <v>25</v>
      </c>
      <c r="C13" s="97">
        <v>24</v>
      </c>
      <c r="D13" s="97">
        <v>24</v>
      </c>
      <c r="E13" s="93">
        <v>24</v>
      </c>
      <c r="F13" s="96">
        <v>24</v>
      </c>
      <c r="G13" s="97">
        <v>24</v>
      </c>
      <c r="H13" s="97">
        <v>24</v>
      </c>
      <c r="I13" s="93">
        <v>23</v>
      </c>
      <c r="J13" s="96">
        <v>23</v>
      </c>
      <c r="K13" s="97">
        <v>23</v>
      </c>
      <c r="L13" s="97">
        <v>23</v>
      </c>
      <c r="M13" s="93">
        <v>22</v>
      </c>
      <c r="N13" s="92">
        <v>22</v>
      </c>
      <c r="O13" s="92">
        <v>22</v>
      </c>
      <c r="P13" s="92">
        <v>22</v>
      </c>
      <c r="Q13" s="94">
        <v>22</v>
      </c>
      <c r="R13" s="92">
        <v>22</v>
      </c>
      <c r="S13" s="92"/>
      <c r="T13" s="92"/>
      <c r="U13" s="94"/>
    </row>
    <row r="14" spans="1:21">
      <c r="A14" s="121" t="s">
        <v>1255</v>
      </c>
      <c r="B14" s="96">
        <v>13</v>
      </c>
      <c r="C14" s="97">
        <v>13</v>
      </c>
      <c r="D14" s="97">
        <v>13</v>
      </c>
      <c r="E14" s="93">
        <v>13</v>
      </c>
      <c r="F14" s="96">
        <v>13</v>
      </c>
      <c r="G14" s="97">
        <v>13</v>
      </c>
      <c r="H14" s="97">
        <v>13</v>
      </c>
      <c r="I14" s="93">
        <v>13</v>
      </c>
      <c r="J14" s="96">
        <v>13</v>
      </c>
      <c r="K14" s="97">
        <v>13</v>
      </c>
      <c r="L14" s="97">
        <v>13</v>
      </c>
      <c r="M14" s="93">
        <v>13</v>
      </c>
      <c r="N14" s="92">
        <v>13</v>
      </c>
      <c r="O14" s="92">
        <v>12</v>
      </c>
      <c r="P14" s="92">
        <v>12</v>
      </c>
      <c r="Q14" s="94">
        <v>12</v>
      </c>
      <c r="R14" s="92">
        <v>12</v>
      </c>
      <c r="S14" s="92"/>
      <c r="T14" s="92"/>
      <c r="U14" s="94"/>
    </row>
    <row r="15" spans="1:21">
      <c r="A15" s="121" t="s">
        <v>1254</v>
      </c>
      <c r="B15" s="96">
        <v>12</v>
      </c>
      <c r="C15" s="97">
        <v>12</v>
      </c>
      <c r="D15" s="97">
        <v>12</v>
      </c>
      <c r="E15" s="93">
        <v>12</v>
      </c>
      <c r="F15" s="96">
        <v>12</v>
      </c>
      <c r="G15" s="97">
        <v>12</v>
      </c>
      <c r="H15" s="97">
        <v>12</v>
      </c>
      <c r="I15" s="93">
        <v>12</v>
      </c>
      <c r="J15" s="96">
        <v>12</v>
      </c>
      <c r="K15" s="97">
        <v>12</v>
      </c>
      <c r="L15" s="97">
        <v>12</v>
      </c>
      <c r="M15" s="93">
        <v>12</v>
      </c>
      <c r="N15" s="92">
        <v>12</v>
      </c>
      <c r="O15" s="92">
        <v>12</v>
      </c>
      <c r="P15" s="92">
        <v>12</v>
      </c>
      <c r="Q15" s="94">
        <v>12</v>
      </c>
      <c r="R15" s="92">
        <v>12</v>
      </c>
      <c r="S15" s="92"/>
      <c r="T15" s="92"/>
      <c r="U15" s="94"/>
    </row>
    <row r="16" spans="1:21">
      <c r="A16" s="121" t="s">
        <v>1253</v>
      </c>
      <c r="B16" s="96">
        <v>32</v>
      </c>
      <c r="C16" s="97">
        <v>32</v>
      </c>
      <c r="D16" s="97">
        <v>32</v>
      </c>
      <c r="E16" s="93">
        <v>32</v>
      </c>
      <c r="F16" s="96">
        <v>32</v>
      </c>
      <c r="G16" s="97">
        <v>31</v>
      </c>
      <c r="H16" s="97">
        <v>31</v>
      </c>
      <c r="I16" s="93">
        <v>31</v>
      </c>
      <c r="J16" s="96">
        <v>31</v>
      </c>
      <c r="K16" s="97">
        <v>31</v>
      </c>
      <c r="L16" s="97">
        <v>31</v>
      </c>
      <c r="M16" s="93">
        <v>31</v>
      </c>
      <c r="N16" s="92">
        <v>31</v>
      </c>
      <c r="O16" s="92">
        <v>31</v>
      </c>
      <c r="P16" s="92">
        <v>31</v>
      </c>
      <c r="Q16" s="94">
        <v>31</v>
      </c>
      <c r="R16" s="92">
        <v>30</v>
      </c>
      <c r="S16" s="92"/>
      <c r="T16" s="92"/>
      <c r="U16" s="94"/>
    </row>
    <row r="17" spans="1:21">
      <c r="A17" s="121" t="s">
        <v>1252</v>
      </c>
      <c r="B17" s="96">
        <v>24</v>
      </c>
      <c r="C17" s="97">
        <v>24</v>
      </c>
      <c r="D17" s="97">
        <v>24</v>
      </c>
      <c r="E17" s="93">
        <v>24</v>
      </c>
      <c r="F17" s="96">
        <v>24</v>
      </c>
      <c r="G17" s="97">
        <v>24</v>
      </c>
      <c r="H17" s="97">
        <v>24</v>
      </c>
      <c r="I17" s="93">
        <v>23</v>
      </c>
      <c r="J17" s="96">
        <v>23</v>
      </c>
      <c r="K17" s="97">
        <v>23</v>
      </c>
      <c r="L17" s="97">
        <v>23</v>
      </c>
      <c r="M17" s="93">
        <v>23</v>
      </c>
      <c r="N17" s="92">
        <v>23</v>
      </c>
      <c r="O17" s="92">
        <v>23</v>
      </c>
      <c r="P17" s="92">
        <v>23</v>
      </c>
      <c r="Q17" s="94">
        <v>23</v>
      </c>
      <c r="R17" s="92">
        <v>23</v>
      </c>
      <c r="S17" s="92"/>
      <c r="T17" s="92"/>
      <c r="U17" s="94"/>
    </row>
    <row r="18" spans="1:21">
      <c r="A18" s="121" t="s">
        <v>1251</v>
      </c>
      <c r="B18" s="96">
        <v>12</v>
      </c>
      <c r="C18" s="97">
        <v>12</v>
      </c>
      <c r="D18" s="97">
        <v>12</v>
      </c>
      <c r="E18" s="93">
        <v>12</v>
      </c>
      <c r="F18" s="96">
        <v>12</v>
      </c>
      <c r="G18" s="97">
        <v>12</v>
      </c>
      <c r="H18" s="97">
        <v>12</v>
      </c>
      <c r="I18" s="93">
        <v>12</v>
      </c>
      <c r="J18" s="96">
        <v>12</v>
      </c>
      <c r="K18" s="97">
        <v>12</v>
      </c>
      <c r="L18" s="97">
        <v>12</v>
      </c>
      <c r="M18" s="93">
        <v>12</v>
      </c>
      <c r="N18" s="92">
        <v>12</v>
      </c>
      <c r="O18" s="92">
        <v>12</v>
      </c>
      <c r="P18" s="92">
        <v>12</v>
      </c>
      <c r="Q18" s="94">
        <v>12</v>
      </c>
      <c r="R18" s="92">
        <v>12</v>
      </c>
      <c r="S18" s="92"/>
      <c r="T18" s="92"/>
      <c r="U18" s="94"/>
    </row>
    <row r="19" spans="1:21">
      <c r="A19" s="121" t="s">
        <v>1250</v>
      </c>
      <c r="B19" s="96">
        <v>17</v>
      </c>
      <c r="C19" s="97">
        <v>17</v>
      </c>
      <c r="D19" s="97">
        <v>17</v>
      </c>
      <c r="E19" s="93">
        <v>17</v>
      </c>
      <c r="F19" s="96">
        <v>17</v>
      </c>
      <c r="G19" s="97">
        <v>17</v>
      </c>
      <c r="H19" s="97">
        <v>17</v>
      </c>
      <c r="I19" s="93">
        <v>16</v>
      </c>
      <c r="J19" s="96">
        <v>16</v>
      </c>
      <c r="K19" s="97">
        <v>16</v>
      </c>
      <c r="L19" s="97">
        <v>16</v>
      </c>
      <c r="M19" s="93">
        <v>16</v>
      </c>
      <c r="N19" s="92">
        <v>16</v>
      </c>
      <c r="O19" s="92">
        <v>16</v>
      </c>
      <c r="P19" s="92">
        <v>16</v>
      </c>
      <c r="Q19" s="94">
        <v>16</v>
      </c>
      <c r="R19" s="92">
        <v>16</v>
      </c>
      <c r="S19" s="92"/>
      <c r="T19" s="92"/>
      <c r="U19" s="94"/>
    </row>
    <row r="20" spans="1:21">
      <c r="A20" s="121" t="s">
        <v>1249</v>
      </c>
      <c r="B20" s="96">
        <v>22</v>
      </c>
      <c r="C20" s="97">
        <v>22</v>
      </c>
      <c r="D20" s="97">
        <v>22</v>
      </c>
      <c r="E20" s="93">
        <v>20</v>
      </c>
      <c r="F20" s="96">
        <v>20</v>
      </c>
      <c r="G20" s="97">
        <v>20</v>
      </c>
      <c r="H20" s="97">
        <v>20</v>
      </c>
      <c r="I20" s="93">
        <v>20</v>
      </c>
      <c r="J20" s="96">
        <v>20</v>
      </c>
      <c r="K20" s="97">
        <v>20</v>
      </c>
      <c r="L20" s="97">
        <v>20</v>
      </c>
      <c r="M20" s="93">
        <v>20</v>
      </c>
      <c r="N20" s="92">
        <v>20</v>
      </c>
      <c r="O20" s="92">
        <v>20</v>
      </c>
      <c r="P20" s="92">
        <v>20</v>
      </c>
      <c r="Q20" s="94">
        <v>20</v>
      </c>
      <c r="R20" s="92">
        <v>20</v>
      </c>
      <c r="S20" s="92"/>
      <c r="T20" s="92"/>
      <c r="U20" s="94"/>
    </row>
    <row r="21" spans="1:21">
      <c r="A21" s="121" t="s">
        <v>1248</v>
      </c>
      <c r="B21" s="96">
        <v>17</v>
      </c>
      <c r="C21" s="97">
        <v>17</v>
      </c>
      <c r="D21" s="97">
        <v>17</v>
      </c>
      <c r="E21" s="93">
        <v>17</v>
      </c>
      <c r="F21" s="96">
        <v>17</v>
      </c>
      <c r="G21" s="97">
        <v>17</v>
      </c>
      <c r="H21" s="97">
        <v>17</v>
      </c>
      <c r="I21" s="93">
        <v>17</v>
      </c>
      <c r="J21" s="96">
        <v>16</v>
      </c>
      <c r="K21" s="97">
        <v>16</v>
      </c>
      <c r="L21" s="97">
        <v>16</v>
      </c>
      <c r="M21" s="93">
        <v>16</v>
      </c>
      <c r="N21" s="92">
        <v>16</v>
      </c>
      <c r="O21" s="92">
        <v>16</v>
      </c>
      <c r="P21" s="92">
        <v>16</v>
      </c>
      <c r="Q21" s="94">
        <v>16</v>
      </c>
      <c r="R21" s="92">
        <v>16</v>
      </c>
      <c r="S21" s="92"/>
      <c r="T21" s="92"/>
      <c r="U21" s="94"/>
    </row>
    <row r="22" spans="1:21">
      <c r="A22" s="39" t="s">
        <v>1295</v>
      </c>
      <c r="B22" s="100">
        <v>1</v>
      </c>
      <c r="C22" s="101" t="s">
        <v>1247</v>
      </c>
      <c r="D22" s="101" t="s">
        <v>1247</v>
      </c>
      <c r="E22" s="102" t="s">
        <v>1247</v>
      </c>
      <c r="F22" s="100" t="s">
        <v>1247</v>
      </c>
      <c r="G22" s="101" t="s">
        <v>1247</v>
      </c>
      <c r="H22" s="101" t="s">
        <v>1247</v>
      </c>
      <c r="I22" s="102" t="s">
        <v>1247</v>
      </c>
      <c r="J22" s="100" t="s">
        <v>1247</v>
      </c>
      <c r="K22" s="101" t="s">
        <v>1247</v>
      </c>
      <c r="L22" s="101" t="s">
        <v>1247</v>
      </c>
      <c r="M22" s="102" t="s">
        <v>1247</v>
      </c>
      <c r="N22" s="103" t="s">
        <v>1247</v>
      </c>
      <c r="O22" s="103" t="s">
        <v>1247</v>
      </c>
      <c r="P22" s="103" t="s">
        <v>1247</v>
      </c>
      <c r="Q22" s="104" t="s">
        <v>1247</v>
      </c>
      <c r="R22" s="103" t="s">
        <v>1247</v>
      </c>
      <c r="S22" s="103"/>
      <c r="T22" s="103"/>
      <c r="U22" s="104"/>
    </row>
    <row r="23" spans="1:21">
      <c r="A23" s="285" t="s">
        <v>15</v>
      </c>
      <c r="B23" s="122">
        <v>338</v>
      </c>
      <c r="C23" s="123">
        <v>336</v>
      </c>
      <c r="D23" s="123">
        <v>336</v>
      </c>
      <c r="E23" s="124">
        <v>333</v>
      </c>
      <c r="F23" s="122">
        <v>332</v>
      </c>
      <c r="G23" s="123">
        <v>331</v>
      </c>
      <c r="H23" s="123">
        <v>330</v>
      </c>
      <c r="I23" s="124">
        <v>327</v>
      </c>
      <c r="J23" s="122">
        <v>325</v>
      </c>
      <c r="K23" s="123">
        <v>325</v>
      </c>
      <c r="L23" s="123">
        <v>325</v>
      </c>
      <c r="M23" s="124">
        <v>323</v>
      </c>
      <c r="N23" s="125">
        <v>323</v>
      </c>
      <c r="O23" s="125">
        <v>321</v>
      </c>
      <c r="P23" s="125">
        <v>321</v>
      </c>
      <c r="Q23" s="126">
        <v>321</v>
      </c>
      <c r="R23" s="125">
        <v>320</v>
      </c>
      <c r="S23" s="125"/>
      <c r="T23" s="125"/>
      <c r="U23" s="126"/>
    </row>
    <row r="24" spans="1:21" ht="30" customHeight="1">
      <c r="A24" s="310" t="s">
        <v>49</v>
      </c>
      <c r="B24" s="301"/>
      <c r="C24" s="302"/>
      <c r="D24" s="302"/>
      <c r="E24" s="303"/>
      <c r="F24" s="304"/>
      <c r="G24" s="304"/>
      <c r="H24" s="304"/>
      <c r="I24" s="303"/>
      <c r="J24" s="304"/>
      <c r="K24" s="304"/>
      <c r="L24" s="304"/>
      <c r="M24" s="305"/>
      <c r="N24" s="304"/>
      <c r="O24" s="304"/>
      <c r="P24" s="304"/>
      <c r="Q24" s="304"/>
      <c r="R24" s="304"/>
      <c r="S24" s="304"/>
      <c r="T24" s="304"/>
      <c r="U24" s="305"/>
    </row>
    <row r="25" spans="1:21" hidden="1"/>
    <row r="26" spans="1:21" hidden="1"/>
    <row r="27" spans="1:21" hidden="1"/>
    <row r="28" spans="1:21" hidden="1"/>
    <row r="29" spans="1:21" hidden="1"/>
    <row r="30" spans="1:21" hidden="1"/>
    <row r="31" spans="1:21" hidden="1"/>
    <row r="32" spans="1:21" hidden="1"/>
    <row r="33" hidden="1"/>
    <row r="34" hidden="1"/>
    <row r="35" hidden="1"/>
    <row r="36" hidden="1"/>
    <row r="37" hidden="1"/>
    <row r="38" hidden="1"/>
    <row r="39" hidden="1"/>
    <row r="40" hidden="1"/>
    <row r="41" hidden="1"/>
    <row r="42" hidden="1"/>
    <row r="43" hidden="1"/>
  </sheetData>
  <hyperlinks>
    <hyperlink ref="A24" location="Contents!A1" display="Back to Contents"/>
  </hyperlinks>
  <pageMargins left="0.7" right="0.7" top="0.75" bottom="0.75" header="0.3" footer="0.3"/>
  <pageSetup paperSize="9" scale="94" fitToHeight="0"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45"/>
  <sheetViews>
    <sheetView showGridLines="0" workbookViewId="0">
      <pane xSplit="1" topLeftCell="B1" activePane="topRight" state="frozen"/>
      <selection pane="topRight" activeCell="A24" sqref="A24"/>
    </sheetView>
  </sheetViews>
  <sheetFormatPr defaultColWidth="0" defaultRowHeight="15" zeroHeight="1"/>
  <cols>
    <col min="1" max="1" width="21" style="29" customWidth="1"/>
    <col min="2" max="21" width="9.28515625" style="29" customWidth="1"/>
    <col min="22" max="22" width="12.140625" style="29" customWidth="1"/>
    <col min="23" max="16384" width="9.140625" style="29" hidden="1"/>
  </cols>
  <sheetData>
    <row r="1" spans="1:21">
      <c r="A1" s="48" t="s">
        <v>1318</v>
      </c>
      <c r="B1" s="48"/>
      <c r="C1" s="48"/>
      <c r="D1" s="48"/>
      <c r="E1" s="49"/>
      <c r="F1" s="49"/>
      <c r="G1" s="49"/>
      <c r="H1" s="49"/>
      <c r="I1" s="49"/>
      <c r="J1" s="49"/>
      <c r="K1" s="49"/>
      <c r="L1" s="49"/>
      <c r="M1" s="49"/>
      <c r="N1" s="50"/>
      <c r="O1" s="49"/>
      <c r="P1" s="49"/>
      <c r="Q1" s="49"/>
      <c r="R1" s="50" t="s">
        <v>1240</v>
      </c>
      <c r="S1" s="49"/>
      <c r="T1" s="49"/>
      <c r="U1" s="49"/>
    </row>
    <row r="2" spans="1:21">
      <c r="A2" s="39" t="s">
        <v>1294</v>
      </c>
      <c r="B2" s="48"/>
      <c r="C2" s="48"/>
      <c r="D2" s="48"/>
      <c r="E2" s="49"/>
      <c r="F2" s="49"/>
      <c r="G2" s="49"/>
      <c r="H2" s="49"/>
      <c r="I2" s="49"/>
      <c r="J2" s="49"/>
      <c r="K2" s="49"/>
      <c r="L2" s="49"/>
      <c r="M2" s="49"/>
      <c r="N2" s="50"/>
      <c r="O2" s="49"/>
      <c r="P2" s="49"/>
      <c r="Q2" s="49"/>
      <c r="R2" s="50"/>
      <c r="S2" s="49"/>
      <c r="T2" s="49"/>
      <c r="U2" s="49"/>
    </row>
    <row r="3" spans="1:21" ht="30" customHeight="1">
      <c r="A3" s="47" t="s">
        <v>1303</v>
      </c>
      <c r="B3" s="48"/>
      <c r="C3" s="48"/>
      <c r="D3" s="48"/>
      <c r="E3" s="49"/>
      <c r="F3" s="49"/>
      <c r="G3" s="49"/>
      <c r="H3" s="49"/>
      <c r="I3" s="49"/>
      <c r="J3" s="49"/>
      <c r="K3" s="49"/>
      <c r="L3" s="49"/>
      <c r="M3" s="49"/>
      <c r="N3" s="50"/>
      <c r="O3" s="49"/>
      <c r="P3" s="49"/>
      <c r="Q3" s="49"/>
      <c r="R3" s="50"/>
      <c r="S3" s="49"/>
      <c r="T3" s="49"/>
      <c r="U3" s="49"/>
    </row>
    <row r="4" spans="1:21" s="31" customFormat="1" ht="30">
      <c r="A4" s="127" t="s">
        <v>1265</v>
      </c>
      <c r="B4" s="128" t="s">
        <v>6</v>
      </c>
      <c r="C4" s="129" t="s">
        <v>7</v>
      </c>
      <c r="D4" s="129" t="s">
        <v>8</v>
      </c>
      <c r="E4" s="130" t="s">
        <v>9</v>
      </c>
      <c r="F4" s="128" t="s">
        <v>10</v>
      </c>
      <c r="G4" s="129" t="s">
        <v>11</v>
      </c>
      <c r="H4" s="129" t="s">
        <v>1212</v>
      </c>
      <c r="I4" s="130" t="s">
        <v>1234</v>
      </c>
      <c r="J4" s="128" t="s">
        <v>1235</v>
      </c>
      <c r="K4" s="129" t="s">
        <v>1236</v>
      </c>
      <c r="L4" s="129" t="s">
        <v>1237</v>
      </c>
      <c r="M4" s="130" t="s">
        <v>1238</v>
      </c>
      <c r="N4" s="128" t="s">
        <v>1280</v>
      </c>
      <c r="O4" s="129" t="s">
        <v>1281</v>
      </c>
      <c r="P4" s="129" t="s">
        <v>1282</v>
      </c>
      <c r="Q4" s="130" t="s">
        <v>1283</v>
      </c>
      <c r="R4" s="52" t="s">
        <v>1307</v>
      </c>
      <c r="S4" s="53" t="s">
        <v>1308</v>
      </c>
      <c r="T4" s="53" t="s">
        <v>1309</v>
      </c>
      <c r="U4" s="53" t="s">
        <v>1310</v>
      </c>
    </row>
    <row r="5" spans="1:21">
      <c r="A5" s="121" t="s">
        <v>1264</v>
      </c>
      <c r="B5" s="131">
        <v>4781</v>
      </c>
      <c r="C5" s="106">
        <v>4786</v>
      </c>
      <c r="D5" s="106">
        <v>4786</v>
      </c>
      <c r="E5" s="107">
        <v>4977</v>
      </c>
      <c r="F5" s="131">
        <v>4993</v>
      </c>
      <c r="G5" s="106">
        <v>5012</v>
      </c>
      <c r="H5" s="106">
        <v>5023</v>
      </c>
      <c r="I5" s="107">
        <v>5038</v>
      </c>
      <c r="J5" s="131">
        <v>5049</v>
      </c>
      <c r="K5" s="106">
        <v>5062</v>
      </c>
      <c r="L5" s="106">
        <v>5071</v>
      </c>
      <c r="M5" s="107">
        <v>5074</v>
      </c>
      <c r="N5" s="131">
        <v>5077</v>
      </c>
      <c r="O5" s="132">
        <v>5083</v>
      </c>
      <c r="P5" s="132">
        <v>5089</v>
      </c>
      <c r="Q5" s="132">
        <v>5095.9615384615381</v>
      </c>
      <c r="R5" s="131">
        <v>5106</v>
      </c>
      <c r="S5" s="132"/>
      <c r="T5" s="132"/>
      <c r="U5" s="132"/>
    </row>
    <row r="6" spans="1:21">
      <c r="A6" s="121" t="s">
        <v>1263</v>
      </c>
      <c r="B6" s="131">
        <v>4835</v>
      </c>
      <c r="C6" s="106">
        <v>4840</v>
      </c>
      <c r="D6" s="106">
        <v>4847</v>
      </c>
      <c r="E6" s="107">
        <v>4858</v>
      </c>
      <c r="F6" s="131">
        <v>4872</v>
      </c>
      <c r="G6" s="106">
        <v>4897</v>
      </c>
      <c r="H6" s="106">
        <v>5230</v>
      </c>
      <c r="I6" s="107">
        <v>5241</v>
      </c>
      <c r="J6" s="131">
        <v>5625</v>
      </c>
      <c r="K6" s="106">
        <v>5638</v>
      </c>
      <c r="L6" s="106">
        <v>5641</v>
      </c>
      <c r="M6" s="107">
        <v>6084</v>
      </c>
      <c r="N6" s="131">
        <v>6094</v>
      </c>
      <c r="O6" s="132">
        <v>6610</v>
      </c>
      <c r="P6" s="132">
        <v>6617</v>
      </c>
      <c r="Q6" s="132">
        <v>6635.916666666667</v>
      </c>
      <c r="R6" s="131">
        <v>6661</v>
      </c>
      <c r="S6" s="132"/>
      <c r="T6" s="132"/>
      <c r="U6" s="132"/>
    </row>
    <row r="7" spans="1:21">
      <c r="A7" s="121" t="s">
        <v>1262</v>
      </c>
      <c r="B7" s="131">
        <v>5553</v>
      </c>
      <c r="C7" s="106">
        <v>5563</v>
      </c>
      <c r="D7" s="106">
        <v>5568</v>
      </c>
      <c r="E7" s="107">
        <v>5579</v>
      </c>
      <c r="F7" s="131">
        <v>5837</v>
      </c>
      <c r="G7" s="106">
        <v>5855</v>
      </c>
      <c r="H7" s="106">
        <v>5867</v>
      </c>
      <c r="I7" s="107">
        <v>5877</v>
      </c>
      <c r="J7" s="131">
        <v>5893</v>
      </c>
      <c r="K7" s="106">
        <v>5913</v>
      </c>
      <c r="L7" s="106">
        <v>5924</v>
      </c>
      <c r="M7" s="107">
        <v>5930</v>
      </c>
      <c r="N7" s="131">
        <v>5936</v>
      </c>
      <c r="O7" s="132">
        <v>5941</v>
      </c>
      <c r="P7" s="132">
        <v>5941</v>
      </c>
      <c r="Q7" s="132">
        <v>5940.826086956522</v>
      </c>
      <c r="R7" s="131">
        <v>5951</v>
      </c>
      <c r="S7" s="132"/>
      <c r="T7" s="132"/>
      <c r="U7" s="132"/>
    </row>
    <row r="8" spans="1:21">
      <c r="A8" s="121" t="s">
        <v>1261</v>
      </c>
      <c r="B8" s="131">
        <v>5940</v>
      </c>
      <c r="C8" s="106">
        <v>5941</v>
      </c>
      <c r="D8" s="106">
        <v>5944</v>
      </c>
      <c r="E8" s="107">
        <v>5954</v>
      </c>
      <c r="F8" s="131">
        <v>5961</v>
      </c>
      <c r="G8" s="106">
        <v>5970</v>
      </c>
      <c r="H8" s="106">
        <v>5971</v>
      </c>
      <c r="I8" s="107">
        <v>5977</v>
      </c>
      <c r="J8" s="131">
        <v>5985</v>
      </c>
      <c r="K8" s="106">
        <v>5997</v>
      </c>
      <c r="L8" s="106">
        <v>6006</v>
      </c>
      <c r="M8" s="107">
        <v>6008</v>
      </c>
      <c r="N8" s="131">
        <v>6009</v>
      </c>
      <c r="O8" s="132">
        <v>6017</v>
      </c>
      <c r="P8" s="132">
        <v>6021</v>
      </c>
      <c r="Q8" s="132">
        <v>6029.166666666667</v>
      </c>
      <c r="R8" s="131">
        <v>6041</v>
      </c>
      <c r="S8" s="132"/>
      <c r="T8" s="132"/>
      <c r="U8" s="132"/>
    </row>
    <row r="9" spans="1:21">
      <c r="A9" s="121" t="s">
        <v>1260</v>
      </c>
      <c r="B9" s="131">
        <v>6572</v>
      </c>
      <c r="C9" s="106">
        <v>6583</v>
      </c>
      <c r="D9" s="106">
        <v>6584</v>
      </c>
      <c r="E9" s="107">
        <v>6600</v>
      </c>
      <c r="F9" s="131">
        <v>6628</v>
      </c>
      <c r="G9" s="106">
        <v>6656</v>
      </c>
      <c r="H9" s="106">
        <v>6674</v>
      </c>
      <c r="I9" s="107">
        <v>6693</v>
      </c>
      <c r="J9" s="131">
        <v>6719</v>
      </c>
      <c r="K9" s="106">
        <v>6739</v>
      </c>
      <c r="L9" s="106">
        <v>6765</v>
      </c>
      <c r="M9" s="107">
        <v>6782</v>
      </c>
      <c r="N9" s="131">
        <v>6788</v>
      </c>
      <c r="O9" s="132">
        <v>6803</v>
      </c>
      <c r="P9" s="132">
        <v>6820</v>
      </c>
      <c r="Q9" s="132">
        <v>6826.3</v>
      </c>
      <c r="R9" s="131">
        <v>6849</v>
      </c>
      <c r="S9" s="132"/>
      <c r="T9" s="132"/>
      <c r="U9" s="132"/>
    </row>
    <row r="10" spans="1:21">
      <c r="A10" s="121" t="s">
        <v>1259</v>
      </c>
      <c r="B10" s="131">
        <v>7258</v>
      </c>
      <c r="C10" s="106">
        <v>7259</v>
      </c>
      <c r="D10" s="106">
        <v>7260</v>
      </c>
      <c r="E10" s="107">
        <v>7263</v>
      </c>
      <c r="F10" s="131">
        <v>7270</v>
      </c>
      <c r="G10" s="106">
        <v>7279</v>
      </c>
      <c r="H10" s="106">
        <v>7281</v>
      </c>
      <c r="I10" s="107">
        <v>7295</v>
      </c>
      <c r="J10" s="131">
        <v>7308</v>
      </c>
      <c r="K10" s="106">
        <v>7322</v>
      </c>
      <c r="L10" s="106">
        <v>7328</v>
      </c>
      <c r="M10" s="107">
        <v>7328</v>
      </c>
      <c r="N10" s="131">
        <v>7328</v>
      </c>
      <c r="O10" s="132">
        <v>7332</v>
      </c>
      <c r="P10" s="132">
        <v>7332</v>
      </c>
      <c r="Q10" s="132">
        <v>7338.75</v>
      </c>
      <c r="R10" s="131">
        <v>7360</v>
      </c>
      <c r="S10" s="132"/>
      <c r="T10" s="132"/>
      <c r="U10" s="132"/>
    </row>
    <row r="11" spans="1:21">
      <c r="A11" s="121" t="s">
        <v>1258</v>
      </c>
      <c r="B11" s="131">
        <v>5751</v>
      </c>
      <c r="C11" s="106">
        <v>5762</v>
      </c>
      <c r="D11" s="106">
        <v>5767</v>
      </c>
      <c r="E11" s="107">
        <v>5782</v>
      </c>
      <c r="F11" s="131">
        <v>5801</v>
      </c>
      <c r="G11" s="106">
        <v>5831</v>
      </c>
      <c r="H11" s="106">
        <v>5841</v>
      </c>
      <c r="I11" s="107">
        <v>5857</v>
      </c>
      <c r="J11" s="131">
        <v>5872</v>
      </c>
      <c r="K11" s="106">
        <v>5890</v>
      </c>
      <c r="L11" s="106">
        <v>5890</v>
      </c>
      <c r="M11" s="107">
        <v>5899</v>
      </c>
      <c r="N11" s="131">
        <v>5910</v>
      </c>
      <c r="O11" s="132">
        <v>5917</v>
      </c>
      <c r="P11" s="132">
        <v>5929</v>
      </c>
      <c r="Q11" s="132">
        <v>5945.9230769230771</v>
      </c>
      <c r="R11" s="131">
        <v>5968</v>
      </c>
      <c r="S11" s="132"/>
      <c r="T11" s="132"/>
      <c r="U11" s="132"/>
    </row>
    <row r="12" spans="1:21">
      <c r="A12" s="121" t="s">
        <v>1257</v>
      </c>
      <c r="B12" s="131">
        <v>8638</v>
      </c>
      <c r="C12" s="106">
        <v>8646</v>
      </c>
      <c r="D12" s="106">
        <v>8649</v>
      </c>
      <c r="E12" s="107">
        <v>8666</v>
      </c>
      <c r="F12" s="131">
        <v>8687</v>
      </c>
      <c r="G12" s="106">
        <v>8711</v>
      </c>
      <c r="H12" s="106">
        <v>8716</v>
      </c>
      <c r="I12" s="107">
        <v>8739</v>
      </c>
      <c r="J12" s="131">
        <v>8762</v>
      </c>
      <c r="K12" s="106">
        <v>8784</v>
      </c>
      <c r="L12" s="106">
        <v>8797</v>
      </c>
      <c r="M12" s="107">
        <v>8815</v>
      </c>
      <c r="N12" s="131">
        <v>8808</v>
      </c>
      <c r="O12" s="132">
        <v>8113</v>
      </c>
      <c r="P12" s="132">
        <v>8814</v>
      </c>
      <c r="Q12" s="132">
        <v>8814.7647058823532</v>
      </c>
      <c r="R12" s="131">
        <v>8837</v>
      </c>
      <c r="S12" s="132"/>
      <c r="T12" s="132"/>
      <c r="U12" s="132"/>
    </row>
    <row r="13" spans="1:21">
      <c r="A13" s="121" t="s">
        <v>1256</v>
      </c>
      <c r="B13" s="131">
        <v>4468</v>
      </c>
      <c r="C13" s="106">
        <v>4702</v>
      </c>
      <c r="D13" s="106">
        <v>4697</v>
      </c>
      <c r="E13" s="107">
        <v>4700</v>
      </c>
      <c r="F13" s="131">
        <v>4706</v>
      </c>
      <c r="G13" s="106">
        <v>4716</v>
      </c>
      <c r="H13" s="106">
        <v>4718</v>
      </c>
      <c r="I13" s="107">
        <v>4936</v>
      </c>
      <c r="J13" s="131">
        <v>4944</v>
      </c>
      <c r="K13" s="106">
        <v>4957</v>
      </c>
      <c r="L13" s="106">
        <v>4959</v>
      </c>
      <c r="M13" s="107">
        <v>5147</v>
      </c>
      <c r="N13" s="131">
        <v>5161</v>
      </c>
      <c r="O13" s="132">
        <v>5158</v>
      </c>
      <c r="P13" s="132">
        <v>5161</v>
      </c>
      <c r="Q13" s="132">
        <v>5160.363636363636</v>
      </c>
      <c r="R13" s="131">
        <v>5179</v>
      </c>
      <c r="S13" s="132"/>
      <c r="T13" s="132"/>
      <c r="U13" s="132"/>
    </row>
    <row r="14" spans="1:21">
      <c r="A14" s="121" t="s">
        <v>1255</v>
      </c>
      <c r="B14" s="131">
        <v>7049</v>
      </c>
      <c r="C14" s="106">
        <v>7062</v>
      </c>
      <c r="D14" s="106">
        <v>7071</v>
      </c>
      <c r="E14" s="107">
        <v>7081</v>
      </c>
      <c r="F14" s="131">
        <v>7104</v>
      </c>
      <c r="G14" s="106">
        <v>7135</v>
      </c>
      <c r="H14" s="106">
        <v>7147</v>
      </c>
      <c r="I14" s="107">
        <v>7166</v>
      </c>
      <c r="J14" s="131">
        <v>7175</v>
      </c>
      <c r="K14" s="106">
        <v>7193</v>
      </c>
      <c r="L14" s="106">
        <v>7199</v>
      </c>
      <c r="M14" s="107">
        <v>7203</v>
      </c>
      <c r="N14" s="131">
        <v>7210</v>
      </c>
      <c r="O14" s="132">
        <v>7822</v>
      </c>
      <c r="P14" s="132">
        <v>7830</v>
      </c>
      <c r="Q14" s="132">
        <v>7840.666666666667</v>
      </c>
      <c r="R14" s="131">
        <v>7869</v>
      </c>
      <c r="S14" s="132"/>
      <c r="T14" s="132"/>
      <c r="U14" s="132"/>
    </row>
    <row r="15" spans="1:21">
      <c r="A15" s="121" t="s">
        <v>1254</v>
      </c>
      <c r="B15" s="131">
        <v>6402</v>
      </c>
      <c r="C15" s="106">
        <v>6417</v>
      </c>
      <c r="D15" s="106">
        <v>6425</v>
      </c>
      <c r="E15" s="107">
        <v>6435</v>
      </c>
      <c r="F15" s="131">
        <v>6458</v>
      </c>
      <c r="G15" s="106">
        <v>6478</v>
      </c>
      <c r="H15" s="106">
        <v>6492</v>
      </c>
      <c r="I15" s="107">
        <v>6501</v>
      </c>
      <c r="J15" s="131">
        <v>6516</v>
      </c>
      <c r="K15" s="106">
        <v>6536</v>
      </c>
      <c r="L15" s="106">
        <v>6548</v>
      </c>
      <c r="M15" s="107">
        <v>6554</v>
      </c>
      <c r="N15" s="131">
        <v>6569</v>
      </c>
      <c r="O15" s="132">
        <v>6584</v>
      </c>
      <c r="P15" s="132">
        <v>6596</v>
      </c>
      <c r="Q15" s="132">
        <v>6603.5</v>
      </c>
      <c r="R15" s="131">
        <v>6620</v>
      </c>
      <c r="S15" s="132"/>
      <c r="T15" s="132"/>
      <c r="U15" s="132"/>
    </row>
    <row r="16" spans="1:21">
      <c r="A16" s="121" t="s">
        <v>1253</v>
      </c>
      <c r="B16" s="131">
        <v>4835</v>
      </c>
      <c r="C16" s="106">
        <v>4845</v>
      </c>
      <c r="D16" s="106">
        <v>4848</v>
      </c>
      <c r="E16" s="107">
        <v>4857</v>
      </c>
      <c r="F16" s="131">
        <v>4870</v>
      </c>
      <c r="G16" s="106">
        <v>5037</v>
      </c>
      <c r="H16" s="106">
        <v>5041</v>
      </c>
      <c r="I16" s="107">
        <v>5052</v>
      </c>
      <c r="J16" s="131">
        <v>5067</v>
      </c>
      <c r="K16" s="106">
        <v>5083</v>
      </c>
      <c r="L16" s="106">
        <v>5093</v>
      </c>
      <c r="M16" s="107">
        <v>5097</v>
      </c>
      <c r="N16" s="131">
        <v>5103</v>
      </c>
      <c r="O16" s="132">
        <v>5111</v>
      </c>
      <c r="P16" s="132">
        <v>5112</v>
      </c>
      <c r="Q16" s="132">
        <v>5114.9354838709678</v>
      </c>
      <c r="R16" s="131">
        <v>5302</v>
      </c>
      <c r="S16" s="132"/>
      <c r="T16" s="132"/>
      <c r="U16" s="132"/>
    </row>
    <row r="17" spans="1:21">
      <c r="A17" s="121" t="s">
        <v>1252</v>
      </c>
      <c r="B17" s="131">
        <v>4717</v>
      </c>
      <c r="C17" s="106">
        <v>4707</v>
      </c>
      <c r="D17" s="106">
        <v>4699</v>
      </c>
      <c r="E17" s="107">
        <v>4690</v>
      </c>
      <c r="F17" s="131">
        <v>4693</v>
      </c>
      <c r="G17" s="106">
        <v>4699</v>
      </c>
      <c r="H17" s="106">
        <v>4694</v>
      </c>
      <c r="I17" s="107">
        <v>4892</v>
      </c>
      <c r="J17" s="131">
        <v>4897</v>
      </c>
      <c r="K17" s="106">
        <v>4899</v>
      </c>
      <c r="L17" s="106">
        <v>4899</v>
      </c>
      <c r="M17" s="107">
        <v>4897</v>
      </c>
      <c r="N17" s="131">
        <v>4897</v>
      </c>
      <c r="O17" s="132">
        <v>4890</v>
      </c>
      <c r="P17" s="132">
        <v>4892</v>
      </c>
      <c r="Q17" s="132">
        <v>4890.260869565217</v>
      </c>
      <c r="R17" s="131">
        <v>4900</v>
      </c>
      <c r="S17" s="132"/>
      <c r="T17" s="132"/>
      <c r="U17" s="132"/>
    </row>
    <row r="18" spans="1:21">
      <c r="A18" s="121" t="s">
        <v>1251</v>
      </c>
      <c r="B18" s="131">
        <v>6766</v>
      </c>
      <c r="C18" s="106">
        <v>6780</v>
      </c>
      <c r="D18" s="106">
        <v>6784</v>
      </c>
      <c r="E18" s="107">
        <v>6792</v>
      </c>
      <c r="F18" s="131">
        <v>6807</v>
      </c>
      <c r="G18" s="106">
        <v>6837</v>
      </c>
      <c r="H18" s="106">
        <v>6842</v>
      </c>
      <c r="I18" s="107">
        <v>6855</v>
      </c>
      <c r="J18" s="131">
        <v>6870</v>
      </c>
      <c r="K18" s="106">
        <v>6896</v>
      </c>
      <c r="L18" s="106">
        <v>6914</v>
      </c>
      <c r="M18" s="107">
        <v>6924</v>
      </c>
      <c r="N18" s="131">
        <v>6923</v>
      </c>
      <c r="O18" s="132">
        <v>6928</v>
      </c>
      <c r="P18" s="132">
        <v>6931</v>
      </c>
      <c r="Q18" s="132">
        <v>6935.416666666667</v>
      </c>
      <c r="R18" s="131">
        <v>6952</v>
      </c>
      <c r="S18" s="132"/>
      <c r="T18" s="132"/>
      <c r="U18" s="132"/>
    </row>
    <row r="19" spans="1:21">
      <c r="A19" s="121" t="s">
        <v>1250</v>
      </c>
      <c r="B19" s="131">
        <v>6910</v>
      </c>
      <c r="C19" s="106">
        <v>6895</v>
      </c>
      <c r="D19" s="106">
        <v>6916</v>
      </c>
      <c r="E19" s="107">
        <v>6919</v>
      </c>
      <c r="F19" s="131">
        <v>6947</v>
      </c>
      <c r="G19" s="106">
        <v>6990</v>
      </c>
      <c r="H19" s="106">
        <v>7009</v>
      </c>
      <c r="I19" s="107">
        <v>7462</v>
      </c>
      <c r="J19" s="131">
        <v>7461</v>
      </c>
      <c r="K19" s="106">
        <v>7475</v>
      </c>
      <c r="L19" s="106">
        <v>7536</v>
      </c>
      <c r="M19" s="107">
        <v>7560</v>
      </c>
      <c r="N19" s="131">
        <v>7539</v>
      </c>
      <c r="O19" s="132">
        <v>7485</v>
      </c>
      <c r="P19" s="132">
        <v>7501</v>
      </c>
      <c r="Q19" s="132">
        <v>7481.3125</v>
      </c>
      <c r="R19" s="131">
        <v>7530</v>
      </c>
      <c r="S19" s="132"/>
      <c r="T19" s="132"/>
      <c r="U19" s="132"/>
    </row>
    <row r="20" spans="1:21">
      <c r="A20" s="121" t="s">
        <v>1249</v>
      </c>
      <c r="B20" s="131">
        <v>5685</v>
      </c>
      <c r="C20" s="106">
        <v>5685</v>
      </c>
      <c r="D20" s="106">
        <v>5680</v>
      </c>
      <c r="E20" s="107">
        <v>6257</v>
      </c>
      <c r="F20" s="131">
        <v>6267</v>
      </c>
      <c r="G20" s="106">
        <v>6286</v>
      </c>
      <c r="H20" s="106">
        <v>6290</v>
      </c>
      <c r="I20" s="107">
        <v>6298</v>
      </c>
      <c r="J20" s="131">
        <v>6310</v>
      </c>
      <c r="K20" s="106">
        <v>6322</v>
      </c>
      <c r="L20" s="106">
        <v>6328</v>
      </c>
      <c r="M20" s="107">
        <v>6329</v>
      </c>
      <c r="N20" s="131">
        <v>6334</v>
      </c>
      <c r="O20" s="132">
        <v>6334</v>
      </c>
      <c r="P20" s="132">
        <v>6344</v>
      </c>
      <c r="Q20" s="132">
        <v>6344.25</v>
      </c>
      <c r="R20" s="131">
        <v>6359</v>
      </c>
      <c r="S20" s="132"/>
      <c r="T20" s="132"/>
      <c r="U20" s="132"/>
    </row>
    <row r="21" spans="1:21">
      <c r="A21" s="121" t="s">
        <v>1248</v>
      </c>
      <c r="B21" s="131">
        <v>5468</v>
      </c>
      <c r="C21" s="106">
        <v>5468</v>
      </c>
      <c r="D21" s="106">
        <v>5460</v>
      </c>
      <c r="E21" s="107">
        <v>5464</v>
      </c>
      <c r="F21" s="131">
        <v>5466</v>
      </c>
      <c r="G21" s="106">
        <v>5471</v>
      </c>
      <c r="H21" s="106">
        <v>5469</v>
      </c>
      <c r="I21" s="107">
        <v>5470</v>
      </c>
      <c r="J21" s="131">
        <v>5810</v>
      </c>
      <c r="K21" s="106">
        <v>5812</v>
      </c>
      <c r="L21" s="106">
        <v>5809</v>
      </c>
      <c r="M21" s="107">
        <v>5812</v>
      </c>
      <c r="N21" s="131">
        <v>5816</v>
      </c>
      <c r="O21" s="132">
        <v>5811</v>
      </c>
      <c r="P21" s="132">
        <v>5801</v>
      </c>
      <c r="Q21" s="132">
        <v>5798.75</v>
      </c>
      <c r="R21" s="131">
        <v>5799</v>
      </c>
      <c r="S21" s="132"/>
      <c r="T21" s="132"/>
      <c r="U21" s="132"/>
    </row>
    <row r="22" spans="1:21">
      <c r="A22" s="39" t="s">
        <v>1295</v>
      </c>
      <c r="B22" s="133">
        <v>1205</v>
      </c>
      <c r="C22" s="108" t="s">
        <v>1247</v>
      </c>
      <c r="D22" s="108" t="s">
        <v>1247</v>
      </c>
      <c r="E22" s="109" t="s">
        <v>1247</v>
      </c>
      <c r="F22" s="133" t="s">
        <v>1247</v>
      </c>
      <c r="G22" s="108" t="s">
        <v>1247</v>
      </c>
      <c r="H22" s="108" t="s">
        <v>1247</v>
      </c>
      <c r="I22" s="109" t="s">
        <v>1247</v>
      </c>
      <c r="J22" s="133" t="s">
        <v>1247</v>
      </c>
      <c r="K22" s="108" t="s">
        <v>1247</v>
      </c>
      <c r="L22" s="108" t="s">
        <v>1247</v>
      </c>
      <c r="M22" s="109" t="s">
        <v>1247</v>
      </c>
      <c r="N22" s="133" t="s">
        <v>1247</v>
      </c>
      <c r="O22" s="108" t="s">
        <v>1247</v>
      </c>
      <c r="P22" s="108" t="s">
        <v>1247</v>
      </c>
      <c r="Q22" s="109" t="s">
        <v>1247</v>
      </c>
      <c r="R22" s="133" t="s">
        <v>1247</v>
      </c>
      <c r="S22" s="108"/>
      <c r="T22" s="108"/>
      <c r="U22" s="109"/>
    </row>
    <row r="23" spans="1:21">
      <c r="A23" s="134" t="s">
        <v>5</v>
      </c>
      <c r="B23" s="135">
        <v>5825</v>
      </c>
      <c r="C23" s="136">
        <v>5864</v>
      </c>
      <c r="D23" s="136">
        <v>5865</v>
      </c>
      <c r="E23" s="137">
        <v>5926</v>
      </c>
      <c r="F23" s="135">
        <v>5957</v>
      </c>
      <c r="G23" s="136">
        <v>5993</v>
      </c>
      <c r="H23" s="136">
        <v>6018</v>
      </c>
      <c r="I23" s="137">
        <v>6084</v>
      </c>
      <c r="J23" s="135">
        <v>6134</v>
      </c>
      <c r="K23" s="136">
        <v>6148</v>
      </c>
      <c r="L23" s="136">
        <v>6159</v>
      </c>
      <c r="M23" s="137">
        <v>6200</v>
      </c>
      <c r="N23" s="135">
        <v>6204</v>
      </c>
      <c r="O23" s="136">
        <v>6244</v>
      </c>
      <c r="P23" s="136">
        <v>6249</v>
      </c>
      <c r="Q23" s="137">
        <v>6252</v>
      </c>
      <c r="R23" s="135">
        <v>6289</v>
      </c>
      <c r="S23" s="136"/>
      <c r="T23" s="136"/>
      <c r="U23" s="137"/>
    </row>
    <row r="24" spans="1:21" ht="30" customHeight="1">
      <c r="A24" s="300" t="s">
        <v>49</v>
      </c>
      <c r="B24" s="307"/>
      <c r="C24" s="308"/>
      <c r="D24" s="308"/>
      <c r="E24" s="309"/>
      <c r="F24" s="307"/>
      <c r="G24" s="308"/>
      <c r="H24" s="308"/>
      <c r="I24" s="309"/>
      <c r="J24" s="307"/>
      <c r="K24" s="308"/>
      <c r="L24" s="308"/>
      <c r="M24" s="309"/>
      <c r="N24" s="307"/>
      <c r="O24" s="308"/>
      <c r="P24" s="308"/>
      <c r="Q24" s="309"/>
      <c r="R24" s="307"/>
      <c r="S24" s="308"/>
      <c r="T24" s="308"/>
      <c r="U24" s="309"/>
    </row>
    <row r="25" spans="1:21" hidden="1"/>
    <row r="26" spans="1:21" hidden="1"/>
    <row r="27" spans="1:21" hidden="1"/>
    <row r="28" spans="1:21" hidden="1"/>
    <row r="29" spans="1:21" hidden="1"/>
    <row r="30" spans="1:21" hidden="1"/>
    <row r="31" spans="1:21" hidden="1"/>
    <row r="32" spans="1:21" hidden="1"/>
    <row r="33" hidden="1"/>
    <row r="34" hidden="1"/>
    <row r="35" hidden="1"/>
    <row r="36" hidden="1"/>
    <row r="37" hidden="1"/>
    <row r="38" hidden="1"/>
    <row r="39" hidden="1"/>
    <row r="40" hidden="1"/>
    <row r="41" hidden="1"/>
    <row r="42" hidden="1"/>
    <row r="43" hidden="1"/>
    <row r="44" hidden="1"/>
    <row r="45" hidden="1"/>
  </sheetData>
  <hyperlinks>
    <hyperlink ref="A24" location="Contents!A1" display="Back to Contents"/>
  </hyperlinks>
  <pageMargins left="0.7" right="0.7" top="0.75" bottom="0.75" header="0.3" footer="0.3"/>
  <pageSetup paperSize="9" scale="94" fitToHeight="0"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42"/>
  <sheetViews>
    <sheetView showGridLines="0" workbookViewId="0">
      <selection activeCell="A26" sqref="A26"/>
    </sheetView>
  </sheetViews>
  <sheetFormatPr defaultColWidth="0" defaultRowHeight="15" zeroHeight="1"/>
  <cols>
    <col min="1" max="1" width="15.42578125" customWidth="1"/>
    <col min="2" max="2" width="10.42578125" customWidth="1"/>
    <col min="3" max="7" width="9.28515625" customWidth="1"/>
    <col min="8" max="8" width="9.28515625" style="17" customWidth="1"/>
    <col min="9" max="9" width="9.28515625" customWidth="1"/>
    <col min="10" max="10" width="9.28515625" style="18" customWidth="1"/>
    <col min="11" max="14" width="9.28515625" style="19" customWidth="1"/>
    <col min="15" max="18" width="9.28515625" customWidth="1"/>
    <col min="19" max="22" width="9.28515625" style="29" customWidth="1"/>
    <col min="23" max="23" width="9.140625" customWidth="1"/>
    <col min="24" max="16384" width="9.140625" hidden="1"/>
  </cols>
  <sheetData>
    <row r="1" spans="1:22">
      <c r="A1" s="48" t="s">
        <v>1319</v>
      </c>
      <c r="B1" s="48"/>
      <c r="C1" s="48"/>
      <c r="D1" s="48"/>
      <c r="E1" s="48"/>
      <c r="F1" s="48"/>
      <c r="G1" s="49"/>
      <c r="H1" s="49"/>
      <c r="I1" s="49"/>
      <c r="J1" s="49"/>
      <c r="K1" s="49"/>
      <c r="L1" s="49"/>
      <c r="M1" s="49"/>
      <c r="N1" s="49"/>
      <c r="O1" s="49"/>
      <c r="P1" s="49"/>
      <c r="Q1" s="49"/>
      <c r="R1" s="49"/>
      <c r="S1" s="50" t="s">
        <v>1240</v>
      </c>
      <c r="T1" s="49"/>
      <c r="U1" s="49"/>
      <c r="V1" s="49"/>
    </row>
    <row r="2" spans="1:22" s="29" customFormat="1">
      <c r="A2" s="39" t="s">
        <v>1294</v>
      </c>
      <c r="B2" s="48"/>
      <c r="C2" s="48"/>
      <c r="D2" s="48"/>
      <c r="E2" s="48"/>
      <c r="F2" s="48"/>
      <c r="G2" s="49"/>
      <c r="H2" s="49"/>
      <c r="I2" s="49"/>
      <c r="J2" s="49"/>
      <c r="K2" s="49"/>
      <c r="L2" s="49"/>
      <c r="M2" s="49"/>
      <c r="N2" s="49"/>
      <c r="O2" s="49"/>
      <c r="P2" s="49"/>
      <c r="Q2" s="49"/>
      <c r="R2" s="49"/>
      <c r="S2" s="49"/>
      <c r="T2" s="49"/>
      <c r="U2" s="49"/>
      <c r="V2" s="49"/>
    </row>
    <row r="3" spans="1:22" s="29" customFormat="1" ht="30" customHeight="1">
      <c r="A3" s="47" t="s">
        <v>1296</v>
      </c>
      <c r="B3" s="48"/>
      <c r="C3" s="48"/>
      <c r="D3" s="48"/>
      <c r="E3" s="48"/>
      <c r="F3" s="48"/>
      <c r="G3" s="49"/>
      <c r="H3" s="49"/>
      <c r="I3" s="49"/>
      <c r="J3" s="49"/>
      <c r="K3" s="49"/>
      <c r="L3" s="49"/>
      <c r="M3" s="49"/>
      <c r="N3" s="49"/>
      <c r="O3" s="49"/>
      <c r="P3" s="49"/>
      <c r="Q3" s="49"/>
      <c r="R3" s="49"/>
      <c r="S3" s="289"/>
      <c r="T3" s="289"/>
      <c r="U3" s="290"/>
      <c r="V3" s="291"/>
    </row>
    <row r="4" spans="1:22" s="27" customFormat="1" ht="30">
      <c r="A4" s="51" t="s">
        <v>29</v>
      </c>
      <c r="B4" s="51" t="s">
        <v>30</v>
      </c>
      <c r="C4" s="138" t="s">
        <v>6</v>
      </c>
      <c r="D4" s="139" t="s">
        <v>7</v>
      </c>
      <c r="E4" s="139" t="s">
        <v>8</v>
      </c>
      <c r="F4" s="140" t="s">
        <v>9</v>
      </c>
      <c r="G4" s="138" t="s">
        <v>10</v>
      </c>
      <c r="H4" s="139" t="s">
        <v>11</v>
      </c>
      <c r="I4" s="139" t="s">
        <v>1212</v>
      </c>
      <c r="J4" s="140" t="s">
        <v>1234</v>
      </c>
      <c r="K4" s="138" t="s">
        <v>1235</v>
      </c>
      <c r="L4" s="139" t="s">
        <v>1236</v>
      </c>
      <c r="M4" s="139" t="s">
        <v>1237</v>
      </c>
      <c r="N4" s="140" t="s">
        <v>1238</v>
      </c>
      <c r="O4" s="138" t="s">
        <v>1280</v>
      </c>
      <c r="P4" s="139" t="s">
        <v>1281</v>
      </c>
      <c r="Q4" s="139" t="s">
        <v>1282</v>
      </c>
      <c r="R4" s="139" t="s">
        <v>1283</v>
      </c>
      <c r="S4" s="52" t="s">
        <v>1307</v>
      </c>
      <c r="T4" s="53" t="s">
        <v>1308</v>
      </c>
      <c r="U4" s="53" t="s">
        <v>1309</v>
      </c>
      <c r="V4" s="53" t="s">
        <v>1310</v>
      </c>
    </row>
    <row r="5" spans="1:22">
      <c r="A5" s="141" t="s">
        <v>31</v>
      </c>
      <c r="B5" s="142" t="s">
        <v>35</v>
      </c>
      <c r="C5" s="56">
        <v>141</v>
      </c>
      <c r="D5" s="56">
        <v>138</v>
      </c>
      <c r="E5" s="56">
        <v>140</v>
      </c>
      <c r="F5" s="143">
        <v>140</v>
      </c>
      <c r="G5" s="144">
        <v>142</v>
      </c>
      <c r="H5" s="144">
        <v>136</v>
      </c>
      <c r="I5" s="144">
        <v>138</v>
      </c>
      <c r="J5" s="143">
        <v>133</v>
      </c>
      <c r="K5" s="144">
        <v>133</v>
      </c>
      <c r="L5" s="144">
        <v>133</v>
      </c>
      <c r="M5" s="144">
        <v>135</v>
      </c>
      <c r="N5" s="143">
        <v>134</v>
      </c>
      <c r="O5" s="144">
        <v>138</v>
      </c>
      <c r="P5" s="144">
        <v>139</v>
      </c>
      <c r="Q5" s="144">
        <v>134</v>
      </c>
      <c r="R5" s="144">
        <v>137</v>
      </c>
      <c r="S5" s="280">
        <v>144</v>
      </c>
      <c r="T5" s="144"/>
      <c r="U5" s="144"/>
      <c r="V5" s="144"/>
    </row>
    <row r="6" spans="1:22">
      <c r="A6" s="141"/>
      <c r="B6" s="145" t="s">
        <v>36</v>
      </c>
      <c r="C6" s="56">
        <v>80</v>
      </c>
      <c r="D6" s="56">
        <v>86</v>
      </c>
      <c r="E6" s="56">
        <v>86</v>
      </c>
      <c r="F6" s="143">
        <v>84</v>
      </c>
      <c r="G6" s="144">
        <v>82</v>
      </c>
      <c r="H6" s="144">
        <v>87</v>
      </c>
      <c r="I6" s="144">
        <v>87</v>
      </c>
      <c r="J6" s="143">
        <v>91</v>
      </c>
      <c r="K6" s="144">
        <v>90</v>
      </c>
      <c r="L6" s="144">
        <v>94</v>
      </c>
      <c r="M6" s="144">
        <v>95</v>
      </c>
      <c r="N6" s="143">
        <v>97</v>
      </c>
      <c r="O6" s="144">
        <v>98</v>
      </c>
      <c r="P6" s="144">
        <v>99</v>
      </c>
      <c r="Q6" s="144">
        <v>102</v>
      </c>
      <c r="R6" s="144">
        <v>106</v>
      </c>
      <c r="S6" s="281">
        <v>103</v>
      </c>
      <c r="T6" s="144"/>
      <c r="U6" s="144"/>
      <c r="V6" s="144"/>
    </row>
    <row r="7" spans="1:22">
      <c r="A7" s="141"/>
      <c r="B7" s="142" t="s">
        <v>37</v>
      </c>
      <c r="C7" s="56">
        <v>82</v>
      </c>
      <c r="D7" s="56">
        <v>78</v>
      </c>
      <c r="E7" s="56">
        <v>77</v>
      </c>
      <c r="F7" s="143">
        <v>78</v>
      </c>
      <c r="G7" s="144">
        <v>75</v>
      </c>
      <c r="H7" s="144">
        <v>74</v>
      </c>
      <c r="I7" s="144">
        <v>77</v>
      </c>
      <c r="J7" s="143">
        <v>82</v>
      </c>
      <c r="K7" s="144">
        <v>81</v>
      </c>
      <c r="L7" s="144">
        <v>81</v>
      </c>
      <c r="M7" s="144">
        <v>79</v>
      </c>
      <c r="N7" s="143">
        <v>83</v>
      </c>
      <c r="O7" s="144">
        <v>80</v>
      </c>
      <c r="P7" s="144">
        <v>77</v>
      </c>
      <c r="Q7" s="144">
        <v>80</v>
      </c>
      <c r="R7" s="144">
        <v>81</v>
      </c>
      <c r="S7" s="281">
        <v>79</v>
      </c>
      <c r="T7" s="144"/>
      <c r="U7" s="144"/>
      <c r="V7" s="144"/>
    </row>
    <row r="8" spans="1:22">
      <c r="A8" s="141"/>
      <c r="B8" s="146" t="s">
        <v>38</v>
      </c>
      <c r="C8" s="56">
        <v>103</v>
      </c>
      <c r="D8" s="56">
        <v>100</v>
      </c>
      <c r="E8" s="56">
        <v>96</v>
      </c>
      <c r="F8" s="143">
        <v>97</v>
      </c>
      <c r="G8" s="144">
        <v>97</v>
      </c>
      <c r="H8" s="144">
        <v>96</v>
      </c>
      <c r="I8" s="144">
        <v>93</v>
      </c>
      <c r="J8" s="143">
        <v>90</v>
      </c>
      <c r="K8" s="144">
        <v>97</v>
      </c>
      <c r="L8" s="144">
        <v>90</v>
      </c>
      <c r="M8" s="144">
        <v>90</v>
      </c>
      <c r="N8" s="143">
        <v>83</v>
      </c>
      <c r="O8" s="144">
        <v>86</v>
      </c>
      <c r="P8" s="144">
        <v>90</v>
      </c>
      <c r="Q8" s="144">
        <v>89</v>
      </c>
      <c r="R8" s="144">
        <v>88</v>
      </c>
      <c r="S8" s="281">
        <v>85</v>
      </c>
      <c r="T8" s="144"/>
      <c r="U8" s="144"/>
      <c r="V8" s="144"/>
    </row>
    <row r="9" spans="1:22">
      <c r="A9" s="141"/>
      <c r="B9" s="142" t="s">
        <v>39</v>
      </c>
      <c r="C9" s="56">
        <v>116</v>
      </c>
      <c r="D9" s="56">
        <v>117</v>
      </c>
      <c r="E9" s="56">
        <v>119</v>
      </c>
      <c r="F9" s="143">
        <v>118</v>
      </c>
      <c r="G9" s="144">
        <v>118</v>
      </c>
      <c r="H9" s="144">
        <v>115</v>
      </c>
      <c r="I9" s="144">
        <v>110</v>
      </c>
      <c r="J9" s="143">
        <v>112</v>
      </c>
      <c r="K9" s="144">
        <v>106</v>
      </c>
      <c r="L9" s="144">
        <v>106</v>
      </c>
      <c r="M9" s="144">
        <v>106</v>
      </c>
      <c r="N9" s="143">
        <v>109</v>
      </c>
      <c r="O9" s="144">
        <v>108</v>
      </c>
      <c r="P9" s="144">
        <v>106</v>
      </c>
      <c r="Q9" s="144">
        <v>100</v>
      </c>
      <c r="R9" s="144">
        <v>99</v>
      </c>
      <c r="S9" s="281">
        <v>100</v>
      </c>
      <c r="T9" s="144"/>
      <c r="U9" s="144"/>
      <c r="V9" s="144"/>
    </row>
    <row r="10" spans="1:22">
      <c r="A10" s="141"/>
      <c r="B10" s="142" t="s">
        <v>40</v>
      </c>
      <c r="C10" s="56">
        <v>86</v>
      </c>
      <c r="D10" s="56">
        <v>83</v>
      </c>
      <c r="E10" s="56">
        <v>79</v>
      </c>
      <c r="F10" s="143">
        <v>77</v>
      </c>
      <c r="G10" s="144">
        <v>69</v>
      </c>
      <c r="H10" s="144">
        <v>74</v>
      </c>
      <c r="I10" s="144">
        <v>75</v>
      </c>
      <c r="J10" s="143">
        <v>74</v>
      </c>
      <c r="K10" s="144">
        <v>65</v>
      </c>
      <c r="L10" s="144">
        <v>66</v>
      </c>
      <c r="M10" s="144">
        <v>66</v>
      </c>
      <c r="N10" s="143">
        <v>71</v>
      </c>
      <c r="O10" s="144">
        <v>66</v>
      </c>
      <c r="P10" s="144">
        <v>68</v>
      </c>
      <c r="Q10" s="144">
        <v>74</v>
      </c>
      <c r="R10" s="144">
        <v>77</v>
      </c>
      <c r="S10" s="281">
        <v>77</v>
      </c>
      <c r="T10" s="144"/>
      <c r="U10" s="144"/>
      <c r="V10" s="144"/>
    </row>
    <row r="11" spans="1:22">
      <c r="A11" s="147"/>
      <c r="B11" s="214" t="s">
        <v>32</v>
      </c>
      <c r="C11" s="149">
        <v>608</v>
      </c>
      <c r="D11" s="150">
        <v>602</v>
      </c>
      <c r="E11" s="150">
        <v>597</v>
      </c>
      <c r="F11" s="151">
        <f t="shared" ref="F11:G11" si="0">SUM(F5:F10)</f>
        <v>594</v>
      </c>
      <c r="G11" s="149">
        <f t="shared" si="0"/>
        <v>583</v>
      </c>
      <c r="H11" s="150">
        <f t="shared" ref="H11" si="1">SUM(H5:H10)</f>
        <v>582</v>
      </c>
      <c r="I11" s="150">
        <v>580</v>
      </c>
      <c r="J11" s="151">
        <v>582</v>
      </c>
      <c r="K11" s="149">
        <v>575</v>
      </c>
      <c r="L11" s="150">
        <v>573</v>
      </c>
      <c r="M11" s="150">
        <v>571</v>
      </c>
      <c r="N11" s="151">
        <v>577</v>
      </c>
      <c r="O11" s="149">
        <v>576</v>
      </c>
      <c r="P11" s="150">
        <v>579</v>
      </c>
      <c r="Q11" s="150">
        <v>579</v>
      </c>
      <c r="R11" s="150">
        <v>588</v>
      </c>
      <c r="S11" s="149">
        <v>588</v>
      </c>
      <c r="T11" s="150"/>
      <c r="U11" s="150"/>
      <c r="V11" s="150"/>
    </row>
    <row r="12" spans="1:22">
      <c r="A12" s="141" t="s">
        <v>33</v>
      </c>
      <c r="B12" s="142" t="s">
        <v>35</v>
      </c>
      <c r="C12" s="56">
        <v>309</v>
      </c>
      <c r="D12" s="56">
        <v>314</v>
      </c>
      <c r="E12" s="56">
        <v>321</v>
      </c>
      <c r="F12" s="143">
        <v>324</v>
      </c>
      <c r="G12" s="144">
        <v>329</v>
      </c>
      <c r="H12" s="144">
        <v>317</v>
      </c>
      <c r="I12" s="144">
        <v>319</v>
      </c>
      <c r="J12" s="143">
        <v>320</v>
      </c>
      <c r="K12" s="144">
        <v>329</v>
      </c>
      <c r="L12" s="144">
        <v>323</v>
      </c>
      <c r="M12" s="144">
        <v>324</v>
      </c>
      <c r="N12" s="143">
        <v>329</v>
      </c>
      <c r="O12" s="144">
        <v>332</v>
      </c>
      <c r="P12" s="144">
        <v>326</v>
      </c>
      <c r="Q12" s="144">
        <v>320</v>
      </c>
      <c r="R12" s="144">
        <v>321</v>
      </c>
      <c r="S12" s="281">
        <v>319</v>
      </c>
      <c r="T12" s="144"/>
      <c r="U12" s="144"/>
      <c r="V12" s="144"/>
    </row>
    <row r="13" spans="1:22">
      <c r="A13" s="141"/>
      <c r="B13" s="145" t="s">
        <v>36</v>
      </c>
      <c r="C13" s="56">
        <v>108</v>
      </c>
      <c r="D13" s="56">
        <v>113</v>
      </c>
      <c r="E13" s="56">
        <v>104</v>
      </c>
      <c r="F13" s="143">
        <v>102</v>
      </c>
      <c r="G13" s="144">
        <v>105</v>
      </c>
      <c r="H13" s="144">
        <v>119</v>
      </c>
      <c r="I13" s="144">
        <v>115</v>
      </c>
      <c r="J13" s="143">
        <v>127</v>
      </c>
      <c r="K13" s="144">
        <v>132</v>
      </c>
      <c r="L13" s="144">
        <v>145</v>
      </c>
      <c r="M13" s="144">
        <v>146</v>
      </c>
      <c r="N13" s="143">
        <v>152</v>
      </c>
      <c r="O13" s="144">
        <v>162</v>
      </c>
      <c r="P13" s="144">
        <v>168</v>
      </c>
      <c r="Q13" s="144">
        <v>173</v>
      </c>
      <c r="R13" s="144">
        <v>181</v>
      </c>
      <c r="S13" s="281">
        <v>183</v>
      </c>
      <c r="T13" s="144"/>
      <c r="U13" s="144"/>
      <c r="V13" s="144"/>
    </row>
    <row r="14" spans="1:22">
      <c r="A14" s="141"/>
      <c r="B14" s="142" t="s">
        <v>37</v>
      </c>
      <c r="C14" s="56">
        <v>83</v>
      </c>
      <c r="D14" s="56">
        <v>86</v>
      </c>
      <c r="E14" s="56">
        <v>95</v>
      </c>
      <c r="F14" s="143">
        <v>97</v>
      </c>
      <c r="G14" s="144">
        <v>97</v>
      </c>
      <c r="H14" s="144">
        <v>99</v>
      </c>
      <c r="I14" s="144">
        <v>101</v>
      </c>
      <c r="J14" s="143">
        <v>97</v>
      </c>
      <c r="K14" s="144">
        <v>95</v>
      </c>
      <c r="L14" s="144">
        <v>98</v>
      </c>
      <c r="M14" s="144">
        <v>98</v>
      </c>
      <c r="N14" s="143">
        <v>89</v>
      </c>
      <c r="O14" s="144">
        <v>90</v>
      </c>
      <c r="P14" s="144">
        <v>96</v>
      </c>
      <c r="Q14" s="144">
        <v>104</v>
      </c>
      <c r="R14" s="144">
        <v>106</v>
      </c>
      <c r="S14" s="281">
        <v>109</v>
      </c>
      <c r="T14" s="144"/>
      <c r="U14" s="144"/>
      <c r="V14" s="144"/>
    </row>
    <row r="15" spans="1:22">
      <c r="A15" s="141"/>
      <c r="B15" s="146" t="s">
        <v>38</v>
      </c>
      <c r="C15" s="56">
        <v>111</v>
      </c>
      <c r="D15" s="56">
        <v>110</v>
      </c>
      <c r="E15" s="56">
        <v>108</v>
      </c>
      <c r="F15" s="143">
        <v>106</v>
      </c>
      <c r="G15" s="144">
        <v>103</v>
      </c>
      <c r="H15" s="144">
        <v>98</v>
      </c>
      <c r="I15" s="144">
        <v>93</v>
      </c>
      <c r="J15" s="143">
        <v>92</v>
      </c>
      <c r="K15" s="144">
        <v>97</v>
      </c>
      <c r="L15" s="144">
        <v>98</v>
      </c>
      <c r="M15" s="144">
        <v>100</v>
      </c>
      <c r="N15" s="143">
        <v>105</v>
      </c>
      <c r="O15" s="144">
        <v>104</v>
      </c>
      <c r="P15" s="144">
        <v>102</v>
      </c>
      <c r="Q15" s="144">
        <v>96</v>
      </c>
      <c r="R15" s="144">
        <v>94</v>
      </c>
      <c r="S15" s="281">
        <v>93</v>
      </c>
      <c r="T15" s="144"/>
      <c r="U15" s="144"/>
      <c r="V15" s="144"/>
    </row>
    <row r="16" spans="1:22">
      <c r="A16" s="141"/>
      <c r="B16" s="142" t="s">
        <v>39</v>
      </c>
      <c r="C16" s="56">
        <v>63</v>
      </c>
      <c r="D16" s="56">
        <v>64</v>
      </c>
      <c r="E16" s="56">
        <v>66</v>
      </c>
      <c r="F16" s="143">
        <v>66</v>
      </c>
      <c r="G16" s="144">
        <v>67</v>
      </c>
      <c r="H16" s="144">
        <v>74</v>
      </c>
      <c r="I16" s="144">
        <v>78</v>
      </c>
      <c r="J16" s="143">
        <v>78</v>
      </c>
      <c r="K16" s="144">
        <v>75</v>
      </c>
      <c r="L16" s="144">
        <v>78</v>
      </c>
      <c r="M16" s="144">
        <v>74</v>
      </c>
      <c r="N16" s="143">
        <v>75</v>
      </c>
      <c r="O16" s="144">
        <v>74</v>
      </c>
      <c r="P16" s="144">
        <v>76</v>
      </c>
      <c r="Q16" s="144">
        <v>80</v>
      </c>
      <c r="R16" s="144">
        <v>83</v>
      </c>
      <c r="S16" s="281">
        <v>83</v>
      </c>
      <c r="T16" s="144"/>
      <c r="U16" s="144"/>
      <c r="V16" s="144"/>
    </row>
    <row r="17" spans="1:22">
      <c r="A17" s="141"/>
      <c r="B17" s="142" t="s">
        <v>40</v>
      </c>
      <c r="C17" s="56">
        <v>29</v>
      </c>
      <c r="D17" s="56">
        <v>29</v>
      </c>
      <c r="E17" s="56">
        <v>32</v>
      </c>
      <c r="F17" s="143">
        <v>34</v>
      </c>
      <c r="G17" s="144">
        <v>30</v>
      </c>
      <c r="H17" s="144">
        <v>33</v>
      </c>
      <c r="I17" s="144">
        <v>34</v>
      </c>
      <c r="J17" s="143">
        <v>38</v>
      </c>
      <c r="K17" s="144">
        <v>36</v>
      </c>
      <c r="L17" s="144">
        <v>36</v>
      </c>
      <c r="M17" s="144">
        <v>35</v>
      </c>
      <c r="N17" s="143">
        <v>37</v>
      </c>
      <c r="O17" s="144">
        <v>32</v>
      </c>
      <c r="P17" s="144">
        <v>37</v>
      </c>
      <c r="Q17" s="144">
        <v>38</v>
      </c>
      <c r="R17" s="144">
        <v>37</v>
      </c>
      <c r="S17" s="281">
        <v>32</v>
      </c>
      <c r="T17" s="144"/>
      <c r="U17" s="144"/>
      <c r="V17" s="144"/>
    </row>
    <row r="18" spans="1:22">
      <c r="A18" s="147"/>
      <c r="B18" s="148" t="s">
        <v>32</v>
      </c>
      <c r="C18" s="149">
        <v>703</v>
      </c>
      <c r="D18" s="150">
        <v>716</v>
      </c>
      <c r="E18" s="150">
        <v>726</v>
      </c>
      <c r="F18" s="151">
        <f t="shared" ref="F18:G18" si="2">SUM(F12:F17)</f>
        <v>729</v>
      </c>
      <c r="G18" s="149">
        <f t="shared" si="2"/>
        <v>731</v>
      </c>
      <c r="H18" s="150">
        <f t="shared" ref="H18" si="3">SUM(H12:H17)</f>
        <v>740</v>
      </c>
      <c r="I18" s="150">
        <v>740</v>
      </c>
      <c r="J18" s="151">
        <v>752</v>
      </c>
      <c r="K18" s="149">
        <v>764</v>
      </c>
      <c r="L18" s="150">
        <v>778</v>
      </c>
      <c r="M18" s="150">
        <v>777</v>
      </c>
      <c r="N18" s="151">
        <v>787</v>
      </c>
      <c r="O18" s="149">
        <v>794</v>
      </c>
      <c r="P18" s="150">
        <v>806</v>
      </c>
      <c r="Q18" s="150">
        <v>811</v>
      </c>
      <c r="R18" s="150">
        <v>822</v>
      </c>
      <c r="S18" s="149">
        <v>819</v>
      </c>
      <c r="T18" s="150"/>
      <c r="U18" s="150"/>
      <c r="V18" s="150"/>
    </row>
    <row r="19" spans="1:22">
      <c r="A19" s="152" t="s">
        <v>34</v>
      </c>
      <c r="B19" s="142" t="s">
        <v>35</v>
      </c>
      <c r="C19" s="56">
        <v>450</v>
      </c>
      <c r="D19" s="56">
        <v>452</v>
      </c>
      <c r="E19" s="56">
        <v>461</v>
      </c>
      <c r="F19" s="143">
        <v>464</v>
      </c>
      <c r="G19" s="144">
        <v>471</v>
      </c>
      <c r="H19" s="144">
        <v>453</v>
      </c>
      <c r="I19" s="144">
        <v>457</v>
      </c>
      <c r="J19" s="143">
        <v>453</v>
      </c>
      <c r="K19" s="144">
        <v>462</v>
      </c>
      <c r="L19" s="144">
        <v>456</v>
      </c>
      <c r="M19" s="144">
        <v>459</v>
      </c>
      <c r="N19" s="143">
        <v>463</v>
      </c>
      <c r="O19" s="144">
        <v>470</v>
      </c>
      <c r="P19" s="144">
        <v>465</v>
      </c>
      <c r="Q19" s="144">
        <v>454</v>
      </c>
      <c r="R19" s="144">
        <v>458</v>
      </c>
      <c r="S19" s="281">
        <v>463</v>
      </c>
      <c r="T19" s="144"/>
      <c r="U19" s="144"/>
      <c r="V19" s="144"/>
    </row>
    <row r="20" spans="1:22">
      <c r="A20" s="142"/>
      <c r="B20" s="145" t="s">
        <v>36</v>
      </c>
      <c r="C20" s="56">
        <v>188</v>
      </c>
      <c r="D20" s="56">
        <v>199</v>
      </c>
      <c r="E20" s="56">
        <v>190</v>
      </c>
      <c r="F20" s="143">
        <v>186</v>
      </c>
      <c r="G20" s="144">
        <v>187</v>
      </c>
      <c r="H20" s="144">
        <v>206</v>
      </c>
      <c r="I20" s="144">
        <v>202</v>
      </c>
      <c r="J20" s="143">
        <v>218</v>
      </c>
      <c r="K20" s="144">
        <v>222</v>
      </c>
      <c r="L20" s="144">
        <v>239</v>
      </c>
      <c r="M20" s="144">
        <v>241</v>
      </c>
      <c r="N20" s="143">
        <v>249</v>
      </c>
      <c r="O20" s="144">
        <v>260</v>
      </c>
      <c r="P20" s="144">
        <v>267</v>
      </c>
      <c r="Q20" s="144">
        <v>275</v>
      </c>
      <c r="R20" s="144">
        <v>287</v>
      </c>
      <c r="S20" s="281">
        <v>286</v>
      </c>
      <c r="T20" s="144"/>
      <c r="U20" s="144"/>
      <c r="V20" s="144"/>
    </row>
    <row r="21" spans="1:22">
      <c r="A21" s="142"/>
      <c r="B21" s="142" t="s">
        <v>37</v>
      </c>
      <c r="C21" s="56">
        <v>165</v>
      </c>
      <c r="D21" s="56">
        <v>164</v>
      </c>
      <c r="E21" s="56">
        <v>172</v>
      </c>
      <c r="F21" s="143">
        <v>175</v>
      </c>
      <c r="G21" s="144">
        <v>172</v>
      </c>
      <c r="H21" s="144">
        <v>173</v>
      </c>
      <c r="I21" s="144">
        <v>178</v>
      </c>
      <c r="J21" s="143">
        <v>179</v>
      </c>
      <c r="K21" s="144">
        <v>176</v>
      </c>
      <c r="L21" s="144">
        <v>179</v>
      </c>
      <c r="M21" s="144">
        <v>177</v>
      </c>
      <c r="N21" s="143">
        <v>172</v>
      </c>
      <c r="O21" s="144">
        <v>170</v>
      </c>
      <c r="P21" s="144">
        <v>173</v>
      </c>
      <c r="Q21" s="144">
        <v>184</v>
      </c>
      <c r="R21" s="144">
        <v>187</v>
      </c>
      <c r="S21" s="281">
        <v>188</v>
      </c>
      <c r="T21" s="144"/>
      <c r="U21" s="144"/>
      <c r="V21" s="144"/>
    </row>
    <row r="22" spans="1:22">
      <c r="A22" s="142"/>
      <c r="B22" s="146" t="s">
        <v>38</v>
      </c>
      <c r="C22" s="56">
        <v>214</v>
      </c>
      <c r="D22" s="56">
        <v>210</v>
      </c>
      <c r="E22" s="56">
        <v>204</v>
      </c>
      <c r="F22" s="143">
        <v>203</v>
      </c>
      <c r="G22" s="144">
        <v>200</v>
      </c>
      <c r="H22" s="144">
        <v>194</v>
      </c>
      <c r="I22" s="144">
        <v>186</v>
      </c>
      <c r="J22" s="143">
        <v>182</v>
      </c>
      <c r="K22" s="144">
        <v>194</v>
      </c>
      <c r="L22" s="144">
        <v>188</v>
      </c>
      <c r="M22" s="144">
        <v>190</v>
      </c>
      <c r="N22" s="143">
        <v>188</v>
      </c>
      <c r="O22" s="144">
        <v>190</v>
      </c>
      <c r="P22" s="144">
        <v>192</v>
      </c>
      <c r="Q22" s="144">
        <v>185</v>
      </c>
      <c r="R22" s="144">
        <v>182</v>
      </c>
      <c r="S22" s="281">
        <v>178</v>
      </c>
      <c r="T22" s="144"/>
      <c r="U22" s="144"/>
      <c r="V22" s="144"/>
    </row>
    <row r="23" spans="1:22">
      <c r="A23" s="142"/>
      <c r="B23" s="142" t="s">
        <v>39</v>
      </c>
      <c r="C23" s="56">
        <v>179</v>
      </c>
      <c r="D23" s="56">
        <v>181</v>
      </c>
      <c r="E23" s="56">
        <v>185</v>
      </c>
      <c r="F23" s="143">
        <v>184</v>
      </c>
      <c r="G23" s="144">
        <v>185</v>
      </c>
      <c r="H23" s="144">
        <v>189</v>
      </c>
      <c r="I23" s="144">
        <v>188</v>
      </c>
      <c r="J23" s="143">
        <v>190</v>
      </c>
      <c r="K23" s="144">
        <v>181</v>
      </c>
      <c r="L23" s="144">
        <v>184</v>
      </c>
      <c r="M23" s="144">
        <v>180</v>
      </c>
      <c r="N23" s="143">
        <v>184</v>
      </c>
      <c r="O23" s="144">
        <v>182</v>
      </c>
      <c r="P23" s="144">
        <v>182</v>
      </c>
      <c r="Q23" s="144">
        <v>180</v>
      </c>
      <c r="R23" s="144">
        <v>182</v>
      </c>
      <c r="S23" s="281">
        <v>183</v>
      </c>
      <c r="T23" s="144"/>
      <c r="U23" s="144"/>
      <c r="V23" s="144"/>
    </row>
    <row r="24" spans="1:22">
      <c r="A24" s="142"/>
      <c r="B24" s="142" t="s">
        <v>40</v>
      </c>
      <c r="C24" s="56">
        <v>115</v>
      </c>
      <c r="D24" s="56">
        <v>112</v>
      </c>
      <c r="E24" s="56">
        <v>111</v>
      </c>
      <c r="F24" s="143">
        <v>111</v>
      </c>
      <c r="G24" s="144">
        <v>99</v>
      </c>
      <c r="H24" s="144">
        <v>107</v>
      </c>
      <c r="I24" s="144">
        <v>109</v>
      </c>
      <c r="J24" s="143">
        <v>112</v>
      </c>
      <c r="K24" s="144">
        <v>101</v>
      </c>
      <c r="L24" s="144">
        <v>102</v>
      </c>
      <c r="M24" s="144">
        <v>101</v>
      </c>
      <c r="N24" s="143">
        <v>108</v>
      </c>
      <c r="O24" s="144">
        <v>98</v>
      </c>
      <c r="P24" s="144">
        <v>105</v>
      </c>
      <c r="Q24" s="144">
        <v>112</v>
      </c>
      <c r="R24" s="144">
        <v>114</v>
      </c>
      <c r="S24" s="281">
        <v>109</v>
      </c>
      <c r="T24" s="144"/>
      <c r="U24" s="144"/>
      <c r="V24" s="144"/>
    </row>
    <row r="25" spans="1:22">
      <c r="A25" s="286"/>
      <c r="B25" s="153" t="s">
        <v>32</v>
      </c>
      <c r="C25" s="154">
        <v>1311</v>
      </c>
      <c r="D25" s="155">
        <v>1318</v>
      </c>
      <c r="E25" s="155">
        <v>1323</v>
      </c>
      <c r="F25" s="156">
        <f t="shared" ref="F25:G25" si="4">SUM(F19:F24)</f>
        <v>1323</v>
      </c>
      <c r="G25" s="154">
        <f t="shared" si="4"/>
        <v>1314</v>
      </c>
      <c r="H25" s="155">
        <f t="shared" ref="H25" si="5">SUM(H19:H24)</f>
        <v>1322</v>
      </c>
      <c r="I25" s="155">
        <v>1320</v>
      </c>
      <c r="J25" s="156">
        <v>1334</v>
      </c>
      <c r="K25" s="154">
        <v>1339</v>
      </c>
      <c r="L25" s="155">
        <v>1351</v>
      </c>
      <c r="M25" s="155">
        <v>1348</v>
      </c>
      <c r="N25" s="156">
        <v>1364</v>
      </c>
      <c r="O25" s="154">
        <v>1370</v>
      </c>
      <c r="P25" s="155">
        <v>1385</v>
      </c>
      <c r="Q25" s="155">
        <v>1390</v>
      </c>
      <c r="R25" s="155">
        <v>1410</v>
      </c>
      <c r="S25" s="154">
        <v>1407</v>
      </c>
      <c r="T25" s="155"/>
      <c r="U25" s="155"/>
      <c r="V25" s="155"/>
    </row>
    <row r="26" spans="1:22">
      <c r="A26" s="311" t="s">
        <v>49</v>
      </c>
      <c r="B26" s="311"/>
      <c r="C26" s="312"/>
      <c r="D26" s="312"/>
      <c r="E26" s="312"/>
      <c r="F26" s="313"/>
      <c r="G26" s="314"/>
      <c r="H26" s="314"/>
      <c r="I26" s="314"/>
      <c r="J26" s="313"/>
      <c r="K26" s="314"/>
      <c r="L26" s="314"/>
      <c r="M26" s="314"/>
      <c r="N26" s="313"/>
      <c r="O26" s="314"/>
      <c r="P26" s="314"/>
      <c r="Q26" s="314"/>
      <c r="R26" s="314"/>
      <c r="S26" s="315"/>
      <c r="T26" s="314"/>
      <c r="U26" s="314"/>
      <c r="V26" s="314"/>
    </row>
    <row r="27" spans="1:22" hidden="1"/>
    <row r="28" spans="1:22" hidden="1"/>
    <row r="29" spans="1:22" hidden="1"/>
    <row r="30" spans="1:22" hidden="1"/>
    <row r="31" spans="1:22" hidden="1"/>
    <row r="32" spans="1:22" hidden="1"/>
    <row r="33" hidden="1"/>
    <row r="34" hidden="1"/>
    <row r="35" hidden="1"/>
    <row r="36" hidden="1"/>
    <row r="37" hidden="1"/>
    <row r="38" hidden="1"/>
    <row r="39" hidden="1"/>
    <row r="40" hidden="1"/>
    <row r="41" hidden="1"/>
    <row r="42" hidden="1"/>
  </sheetData>
  <hyperlinks>
    <hyperlink ref="A26" location="Contents!A1" display="Back to Contents"/>
  </hyperlinks>
  <pageMargins left="0.7" right="0.7" top="0.75" bottom="0.75" header="0.3" footer="0.3"/>
  <pageSetup paperSize="9" scale="95"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31"/>
  <sheetViews>
    <sheetView showGridLines="0" workbookViewId="0">
      <pane xSplit="1" topLeftCell="B1" activePane="topRight" state="frozen"/>
      <selection pane="topRight"/>
    </sheetView>
  </sheetViews>
  <sheetFormatPr defaultColWidth="0" defaultRowHeight="15" zeroHeight="1"/>
  <cols>
    <col min="1" max="1" width="20.2851562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9.140625" customWidth="1"/>
    <col min="23" max="16384" width="9.140625" hidden="1"/>
  </cols>
  <sheetData>
    <row r="1" spans="1:21">
      <c r="A1" s="48" t="s">
        <v>1320</v>
      </c>
      <c r="B1" s="48"/>
      <c r="C1" s="48"/>
      <c r="D1" s="48"/>
      <c r="E1" s="48"/>
      <c r="F1" s="48"/>
      <c r="G1" s="49"/>
      <c r="H1" s="49"/>
      <c r="I1" s="49"/>
      <c r="J1" s="49"/>
      <c r="K1" s="49"/>
      <c r="L1" s="49"/>
      <c r="M1" s="49"/>
      <c r="N1" s="50"/>
      <c r="O1" s="49"/>
      <c r="P1" s="49"/>
      <c r="Q1" s="49"/>
      <c r="R1" s="50" t="s">
        <v>1240</v>
      </c>
      <c r="S1" s="49"/>
      <c r="T1" s="49"/>
      <c r="U1" s="49"/>
    </row>
    <row r="2" spans="1:21" s="29" customFormat="1">
      <c r="A2" s="39" t="s">
        <v>1294</v>
      </c>
      <c r="B2" s="48"/>
      <c r="C2" s="48"/>
      <c r="D2" s="48"/>
      <c r="E2" s="48"/>
      <c r="F2" s="48"/>
      <c r="G2" s="49"/>
      <c r="H2" s="49"/>
      <c r="I2" s="49"/>
      <c r="J2" s="49"/>
      <c r="K2" s="49"/>
      <c r="L2" s="49"/>
      <c r="M2" s="49"/>
      <c r="N2" s="50"/>
      <c r="O2" s="49"/>
      <c r="P2" s="49"/>
      <c r="Q2" s="49"/>
      <c r="R2" s="50"/>
      <c r="S2" s="49"/>
      <c r="T2" s="49"/>
      <c r="U2" s="49"/>
    </row>
    <row r="3" spans="1:21" s="29" customFormat="1" ht="30" customHeight="1">
      <c r="A3" s="47" t="s">
        <v>1297</v>
      </c>
      <c r="B3" s="48"/>
      <c r="C3" s="48"/>
      <c r="D3" s="48"/>
      <c r="E3" s="48"/>
      <c r="F3" s="48"/>
      <c r="G3" s="49"/>
      <c r="H3" s="49"/>
      <c r="I3" s="49"/>
      <c r="J3" s="49"/>
      <c r="K3" s="49"/>
      <c r="L3" s="49"/>
      <c r="M3" s="49"/>
      <c r="N3" s="50"/>
      <c r="O3" s="49"/>
      <c r="P3" s="49"/>
      <c r="Q3" s="49"/>
      <c r="R3" s="50"/>
      <c r="S3" s="49"/>
      <c r="T3" s="49"/>
      <c r="U3" s="49"/>
    </row>
    <row r="4" spans="1:21" ht="30">
      <c r="A4" s="51" t="s">
        <v>16</v>
      </c>
      <c r="B4" s="52" t="s">
        <v>6</v>
      </c>
      <c r="C4" s="53" t="s">
        <v>7</v>
      </c>
      <c r="D4" s="53" t="s">
        <v>8</v>
      </c>
      <c r="E4" s="54" t="s">
        <v>9</v>
      </c>
      <c r="F4" s="52" t="s">
        <v>10</v>
      </c>
      <c r="G4" s="53" t="s">
        <v>11</v>
      </c>
      <c r="H4" s="53" t="s">
        <v>1212</v>
      </c>
      <c r="I4" s="54" t="s">
        <v>1234</v>
      </c>
      <c r="J4" s="52" t="s">
        <v>1235</v>
      </c>
      <c r="K4" s="53" t="s">
        <v>1236</v>
      </c>
      <c r="L4" s="53" t="s">
        <v>1237</v>
      </c>
      <c r="M4" s="54" t="s">
        <v>1238</v>
      </c>
      <c r="N4" s="52" t="s">
        <v>1280</v>
      </c>
      <c r="O4" s="53" t="s">
        <v>1281</v>
      </c>
      <c r="P4" s="53" t="s">
        <v>1282</v>
      </c>
      <c r="Q4" s="53" t="s">
        <v>1283</v>
      </c>
      <c r="R4" s="52" t="s">
        <v>1307</v>
      </c>
      <c r="S4" s="53" t="s">
        <v>1308</v>
      </c>
      <c r="T4" s="53" t="s">
        <v>1309</v>
      </c>
      <c r="U4" s="53" t="s">
        <v>1310</v>
      </c>
    </row>
    <row r="5" spans="1:21">
      <c r="A5" s="95" t="s">
        <v>2</v>
      </c>
      <c r="B5" s="144">
        <v>310</v>
      </c>
      <c r="C5" s="144">
        <v>315</v>
      </c>
      <c r="D5" s="144">
        <v>319</v>
      </c>
      <c r="E5" s="143">
        <v>316</v>
      </c>
      <c r="F5" s="144">
        <v>312</v>
      </c>
      <c r="G5" s="144">
        <v>313</v>
      </c>
      <c r="H5" s="144">
        <v>312</v>
      </c>
      <c r="I5" s="143">
        <v>318</v>
      </c>
      <c r="J5" s="144">
        <v>318</v>
      </c>
      <c r="K5" s="144">
        <v>323</v>
      </c>
      <c r="L5" s="144">
        <v>318</v>
      </c>
      <c r="M5" s="143">
        <v>321</v>
      </c>
      <c r="N5" s="144">
        <v>327</v>
      </c>
      <c r="O5" s="144">
        <v>331</v>
      </c>
      <c r="P5" s="144">
        <v>336</v>
      </c>
      <c r="Q5" s="144">
        <v>336</v>
      </c>
      <c r="R5" s="281">
        <v>337</v>
      </c>
      <c r="S5" s="144"/>
      <c r="T5" s="144"/>
      <c r="U5" s="144"/>
    </row>
    <row r="6" spans="1:21">
      <c r="A6" s="95" t="s">
        <v>41</v>
      </c>
      <c r="B6" s="56">
        <v>311</v>
      </c>
      <c r="C6" s="56">
        <v>312</v>
      </c>
      <c r="D6" s="56">
        <v>310</v>
      </c>
      <c r="E6" s="143">
        <v>312</v>
      </c>
      <c r="F6" s="144">
        <v>311</v>
      </c>
      <c r="G6" s="144">
        <v>312</v>
      </c>
      <c r="H6" s="144">
        <v>312</v>
      </c>
      <c r="I6" s="143">
        <v>317</v>
      </c>
      <c r="J6" s="144">
        <v>323</v>
      </c>
      <c r="K6" s="144">
        <v>324</v>
      </c>
      <c r="L6" s="144">
        <v>325</v>
      </c>
      <c r="M6" s="143">
        <v>327</v>
      </c>
      <c r="N6" s="144">
        <v>330</v>
      </c>
      <c r="O6" s="144">
        <v>332</v>
      </c>
      <c r="P6" s="144">
        <v>333</v>
      </c>
      <c r="Q6" s="144">
        <v>335</v>
      </c>
      <c r="R6" s="281">
        <v>334</v>
      </c>
      <c r="S6" s="144"/>
      <c r="T6" s="144"/>
      <c r="U6" s="144"/>
    </row>
    <row r="7" spans="1:21">
      <c r="A7" s="95" t="s">
        <v>13</v>
      </c>
      <c r="B7" s="56">
        <v>225</v>
      </c>
      <c r="C7" s="56">
        <v>226</v>
      </c>
      <c r="D7" s="56">
        <v>231</v>
      </c>
      <c r="E7" s="157">
        <v>234</v>
      </c>
      <c r="F7" s="158">
        <v>224</v>
      </c>
      <c r="G7" s="158">
        <v>229</v>
      </c>
      <c r="H7" s="158">
        <v>227</v>
      </c>
      <c r="I7" s="157">
        <v>225</v>
      </c>
      <c r="J7" s="144">
        <v>232</v>
      </c>
      <c r="K7" s="144">
        <v>223</v>
      </c>
      <c r="L7" s="144">
        <v>221</v>
      </c>
      <c r="M7" s="143">
        <v>229</v>
      </c>
      <c r="N7" s="144">
        <v>219</v>
      </c>
      <c r="O7" s="144">
        <v>224</v>
      </c>
      <c r="P7" s="144">
        <v>224</v>
      </c>
      <c r="Q7" s="144">
        <v>229</v>
      </c>
      <c r="R7" s="281">
        <v>233</v>
      </c>
      <c r="S7" s="144"/>
      <c r="T7" s="144"/>
      <c r="U7" s="144"/>
    </row>
    <row r="8" spans="1:21">
      <c r="A8" s="95" t="s">
        <v>4</v>
      </c>
      <c r="B8" s="56">
        <v>262</v>
      </c>
      <c r="C8" s="56">
        <v>260</v>
      </c>
      <c r="D8" s="56">
        <v>255</v>
      </c>
      <c r="E8" s="157">
        <v>255</v>
      </c>
      <c r="F8" s="158">
        <v>262</v>
      </c>
      <c r="G8" s="158">
        <v>265</v>
      </c>
      <c r="H8" s="158">
        <v>262</v>
      </c>
      <c r="I8" s="157">
        <v>266</v>
      </c>
      <c r="J8" s="144">
        <v>259</v>
      </c>
      <c r="K8" s="144">
        <v>270</v>
      </c>
      <c r="L8" s="144">
        <v>270</v>
      </c>
      <c r="M8" s="143">
        <v>267</v>
      </c>
      <c r="N8" s="144">
        <v>271</v>
      </c>
      <c r="O8" s="144">
        <v>274</v>
      </c>
      <c r="P8" s="144">
        <v>277</v>
      </c>
      <c r="Q8" s="144">
        <v>287</v>
      </c>
      <c r="R8" s="281">
        <v>284</v>
      </c>
      <c r="S8" s="144"/>
      <c r="T8" s="144"/>
      <c r="U8" s="144"/>
    </row>
    <row r="9" spans="1:21">
      <c r="A9" s="99" t="s">
        <v>14</v>
      </c>
      <c r="B9" s="63">
        <v>203</v>
      </c>
      <c r="C9" s="63">
        <v>205</v>
      </c>
      <c r="D9" s="63">
        <v>208</v>
      </c>
      <c r="E9" s="159">
        <v>206</v>
      </c>
      <c r="F9" s="160">
        <v>205</v>
      </c>
      <c r="G9" s="160">
        <v>203</v>
      </c>
      <c r="H9" s="160">
        <v>207</v>
      </c>
      <c r="I9" s="159">
        <v>208</v>
      </c>
      <c r="J9" s="160">
        <v>207</v>
      </c>
      <c r="K9" s="160">
        <v>211</v>
      </c>
      <c r="L9" s="160">
        <v>214</v>
      </c>
      <c r="M9" s="161">
        <v>220</v>
      </c>
      <c r="N9" s="160">
        <v>223</v>
      </c>
      <c r="O9" s="160">
        <v>224</v>
      </c>
      <c r="P9" s="160">
        <v>220</v>
      </c>
      <c r="Q9" s="160">
        <v>223</v>
      </c>
      <c r="R9" s="282">
        <v>219</v>
      </c>
      <c r="S9" s="160"/>
      <c r="T9" s="160"/>
      <c r="U9" s="160"/>
    </row>
    <row r="10" spans="1:21">
      <c r="A10" s="110" t="s">
        <v>5</v>
      </c>
      <c r="B10" s="111">
        <f t="shared" ref="B10:F10" si="0">SUM(B5:B9)</f>
        <v>1311</v>
      </c>
      <c r="C10" s="112">
        <f t="shared" si="0"/>
        <v>1318</v>
      </c>
      <c r="D10" s="112">
        <f t="shared" si="0"/>
        <v>1323</v>
      </c>
      <c r="E10" s="113">
        <f t="shared" si="0"/>
        <v>1323</v>
      </c>
      <c r="F10" s="111">
        <f t="shared" si="0"/>
        <v>1314</v>
      </c>
      <c r="G10" s="112">
        <f t="shared" ref="G10" si="1">SUM(G5:G9)</f>
        <v>1322</v>
      </c>
      <c r="H10" s="112">
        <v>1320</v>
      </c>
      <c r="I10" s="113">
        <v>1334</v>
      </c>
      <c r="J10" s="111">
        <v>1339</v>
      </c>
      <c r="K10" s="112">
        <v>1351</v>
      </c>
      <c r="L10" s="112">
        <v>1348</v>
      </c>
      <c r="M10" s="113">
        <v>1364</v>
      </c>
      <c r="N10" s="111">
        <v>1370</v>
      </c>
      <c r="O10" s="112">
        <v>1385</v>
      </c>
      <c r="P10" s="112">
        <v>1390</v>
      </c>
      <c r="Q10" s="112">
        <v>1410</v>
      </c>
      <c r="R10" s="111">
        <v>1407</v>
      </c>
      <c r="S10" s="112"/>
      <c r="T10" s="112"/>
      <c r="U10" s="112"/>
    </row>
    <row r="11" spans="1:21" ht="30" customHeight="1">
      <c r="A11" s="300" t="s">
        <v>49</v>
      </c>
      <c r="B11" s="316"/>
      <c r="C11" s="317"/>
      <c r="D11" s="317"/>
      <c r="E11" s="313"/>
      <c r="F11" s="317"/>
      <c r="G11" s="317"/>
      <c r="H11" s="317"/>
      <c r="I11" s="313"/>
      <c r="J11" s="317"/>
      <c r="K11" s="317"/>
      <c r="L11" s="317"/>
      <c r="M11" s="313"/>
      <c r="N11" s="317"/>
      <c r="O11" s="317"/>
      <c r="P11" s="317"/>
      <c r="Q11" s="317"/>
      <c r="R11" s="315"/>
      <c r="S11" s="317"/>
      <c r="T11" s="317"/>
      <c r="U11" s="317"/>
    </row>
    <row r="12" spans="1:21" hidden="1">
      <c r="A12" s="5"/>
      <c r="B12" s="6"/>
      <c r="C12" s="6"/>
      <c r="D12" s="6"/>
      <c r="E12" s="6"/>
      <c r="F12" s="6"/>
      <c r="G12" s="6"/>
      <c r="H12" s="6"/>
      <c r="I12" s="6"/>
      <c r="J12" s="6"/>
      <c r="K12" s="6"/>
      <c r="L12" s="6"/>
      <c r="M12" s="6"/>
    </row>
    <row r="13" spans="1:21" hidden="1"/>
    <row r="14" spans="1:21" hidden="1"/>
    <row r="15" spans="1:21" hidden="1"/>
    <row r="16" spans="1:21" hidden="1"/>
    <row r="17" hidden="1"/>
    <row r="18" hidden="1"/>
    <row r="19" hidden="1"/>
    <row r="20" hidden="1"/>
    <row r="21" hidden="1"/>
    <row r="22" hidden="1"/>
    <row r="23" hidden="1"/>
    <row r="24" hidden="1"/>
    <row r="25" hidden="1"/>
    <row r="26" hidden="1"/>
    <row r="27" hidden="1"/>
    <row r="28" hidden="1"/>
    <row r="29" hidden="1"/>
    <row r="30" hidden="1"/>
    <row r="31" hidden="1"/>
  </sheetData>
  <hyperlinks>
    <hyperlink ref="A11" location="Contents!A1" display="Back to Contents"/>
  </hyperlinks>
  <pageMargins left="0.7" right="0.7" top="0.75" bottom="0.75" header="0.3" footer="0.3"/>
  <pageSetup paperSize="9" scale="88"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65"/>
  <sheetViews>
    <sheetView workbookViewId="0">
      <pane xSplit="1" topLeftCell="B1" activePane="topRight" state="frozen"/>
      <selection pane="topRight" activeCell="A11" sqref="A11"/>
    </sheetView>
  </sheetViews>
  <sheetFormatPr defaultColWidth="0" defaultRowHeight="15" zeroHeight="1"/>
  <cols>
    <col min="1" max="1" width="19.7109375" style="29" customWidth="1"/>
    <col min="2" max="21" width="9.28515625" style="29" customWidth="1"/>
    <col min="22" max="22" width="13.28515625" style="29" customWidth="1"/>
    <col min="23" max="16384" width="9.140625" style="29" hidden="1"/>
  </cols>
  <sheetData>
    <row r="1" spans="1:22">
      <c r="A1" s="162" t="s">
        <v>1321</v>
      </c>
      <c r="B1" s="162"/>
      <c r="C1" s="162"/>
      <c r="D1" s="162"/>
      <c r="E1" s="162"/>
      <c r="F1" s="39"/>
      <c r="G1" s="39"/>
      <c r="H1" s="39"/>
      <c r="I1" s="39"/>
      <c r="J1" s="39"/>
      <c r="K1" s="39"/>
      <c r="L1" s="39"/>
      <c r="M1" s="39"/>
      <c r="N1" s="49"/>
      <c r="O1" s="163"/>
      <c r="P1" s="39"/>
      <c r="Q1" s="39"/>
      <c r="R1" s="49"/>
      <c r="S1" s="163" t="s">
        <v>1240</v>
      </c>
      <c r="T1" s="39"/>
      <c r="U1" s="39"/>
      <c r="V1" s="39"/>
    </row>
    <row r="2" spans="1:22">
      <c r="A2" s="39" t="s">
        <v>1294</v>
      </c>
      <c r="B2" s="162"/>
      <c r="C2" s="162"/>
      <c r="D2" s="162"/>
      <c r="E2" s="162"/>
      <c r="F2" s="39"/>
      <c r="G2" s="39"/>
      <c r="H2" s="39"/>
      <c r="I2" s="39"/>
      <c r="J2" s="39"/>
      <c r="K2" s="39"/>
      <c r="L2" s="39"/>
      <c r="M2" s="39"/>
      <c r="N2" s="163"/>
      <c r="O2" s="39"/>
      <c r="P2" s="39"/>
      <c r="Q2" s="39"/>
      <c r="R2" s="163"/>
      <c r="S2" s="39"/>
      <c r="T2" s="39"/>
      <c r="U2" s="39"/>
      <c r="V2" s="39"/>
    </row>
    <row r="3" spans="1:22" ht="30" customHeight="1">
      <c r="A3" s="47" t="s">
        <v>1298</v>
      </c>
      <c r="B3" s="162"/>
      <c r="C3" s="162"/>
      <c r="D3" s="162"/>
      <c r="E3" s="162"/>
      <c r="F3" s="39"/>
      <c r="G3" s="39"/>
      <c r="H3" s="39"/>
      <c r="I3" s="39"/>
      <c r="J3" s="39"/>
      <c r="K3" s="39"/>
      <c r="L3" s="39"/>
      <c r="M3" s="39"/>
      <c r="N3" s="163"/>
      <c r="O3" s="39"/>
      <c r="P3" s="39"/>
      <c r="Q3" s="39"/>
      <c r="R3" s="163"/>
      <c r="S3" s="39"/>
      <c r="T3" s="39"/>
      <c r="U3" s="39"/>
      <c r="V3" s="39"/>
    </row>
    <row r="4" spans="1:22" ht="30">
      <c r="A4" s="51" t="s">
        <v>16</v>
      </c>
      <c r="B4" s="52" t="s">
        <v>6</v>
      </c>
      <c r="C4" s="53" t="s">
        <v>7</v>
      </c>
      <c r="D4" s="53" t="s">
        <v>8</v>
      </c>
      <c r="E4" s="54" t="s">
        <v>9</v>
      </c>
      <c r="F4" s="52" t="s">
        <v>10</v>
      </c>
      <c r="G4" s="53" t="s">
        <v>11</v>
      </c>
      <c r="H4" s="53" t="s">
        <v>1212</v>
      </c>
      <c r="I4" s="54" t="s">
        <v>1234</v>
      </c>
      <c r="J4" s="52" t="s">
        <v>1235</v>
      </c>
      <c r="K4" s="53" t="s">
        <v>1236</v>
      </c>
      <c r="L4" s="53" t="s">
        <v>1237</v>
      </c>
      <c r="M4" s="54" t="s">
        <v>1238</v>
      </c>
      <c r="N4" s="52" t="s">
        <v>1280</v>
      </c>
      <c r="O4" s="53" t="s">
        <v>1281</v>
      </c>
      <c r="P4" s="53" t="s">
        <v>1282</v>
      </c>
      <c r="Q4" s="53" t="s">
        <v>1283</v>
      </c>
      <c r="R4" s="52" t="s">
        <v>1307</v>
      </c>
      <c r="S4" s="53" t="s">
        <v>1308</v>
      </c>
      <c r="T4" s="53" t="s">
        <v>1309</v>
      </c>
      <c r="U4" s="53" t="s">
        <v>1310</v>
      </c>
      <c r="V4" s="39"/>
    </row>
    <row r="5" spans="1:22">
      <c r="A5" s="164" t="s">
        <v>12</v>
      </c>
      <c r="B5" s="165">
        <v>3.6904761904761907</v>
      </c>
      <c r="C5" s="165">
        <v>3.8414634146341462</v>
      </c>
      <c r="D5" s="165">
        <v>3.8902439024390243</v>
      </c>
      <c r="E5" s="166">
        <v>3.8536585365853657</v>
      </c>
      <c r="F5" s="165">
        <v>3.8048780487804876</v>
      </c>
      <c r="G5" s="165">
        <v>3.8170731707317072</v>
      </c>
      <c r="H5" s="165">
        <v>3.8048780487804876</v>
      </c>
      <c r="I5" s="166">
        <v>4.0253164556962027</v>
      </c>
      <c r="J5" s="165">
        <v>4.0769230769230766</v>
      </c>
      <c r="K5" s="165">
        <v>4.1410256410256414</v>
      </c>
      <c r="L5" s="165">
        <v>4.0769230769230766</v>
      </c>
      <c r="M5" s="166">
        <v>4.1688311688311686</v>
      </c>
      <c r="N5" s="167">
        <v>4.2467532467532472</v>
      </c>
      <c r="O5" s="168">
        <v>4.2987012987012987</v>
      </c>
      <c r="P5" s="168">
        <v>4.4000000000000004</v>
      </c>
      <c r="Q5" s="168">
        <v>4.4000000000000004</v>
      </c>
      <c r="R5" s="167">
        <v>4.4000000000000004</v>
      </c>
      <c r="S5" s="168"/>
      <c r="T5" s="168"/>
      <c r="U5" s="168"/>
      <c r="V5" s="39"/>
    </row>
    <row r="6" spans="1:22">
      <c r="A6" s="164" t="s">
        <v>3</v>
      </c>
      <c r="B6" s="165">
        <v>4.1466666666666665</v>
      </c>
      <c r="C6" s="165">
        <v>4.16</v>
      </c>
      <c r="D6" s="165">
        <v>4.1333333333333337</v>
      </c>
      <c r="E6" s="166">
        <v>4.2162162162162158</v>
      </c>
      <c r="F6" s="165">
        <v>4.2027027027027026</v>
      </c>
      <c r="G6" s="165">
        <v>4.2162162162162158</v>
      </c>
      <c r="H6" s="165">
        <v>4.2162162162162158</v>
      </c>
      <c r="I6" s="166">
        <v>4.2837837837837842</v>
      </c>
      <c r="J6" s="165">
        <v>4.3648648648648649</v>
      </c>
      <c r="K6" s="165">
        <v>4.3783783783783781</v>
      </c>
      <c r="L6" s="165">
        <v>4.3918918918918921</v>
      </c>
      <c r="M6" s="166">
        <v>4.4189189189189193</v>
      </c>
      <c r="N6" s="169">
        <v>4.4594594594594597</v>
      </c>
      <c r="O6" s="165">
        <v>4.4864864864864868</v>
      </c>
      <c r="P6" s="165">
        <v>4.5</v>
      </c>
      <c r="Q6" s="165">
        <v>4.5</v>
      </c>
      <c r="R6" s="169">
        <v>4.5</v>
      </c>
      <c r="S6" s="165"/>
      <c r="T6" s="165"/>
      <c r="U6" s="165"/>
      <c r="V6" s="39"/>
    </row>
    <row r="7" spans="1:22">
      <c r="A7" s="164" t="s">
        <v>13</v>
      </c>
      <c r="B7" s="165">
        <v>4.166666666666667</v>
      </c>
      <c r="C7" s="165">
        <v>4.1851851851851851</v>
      </c>
      <c r="D7" s="165">
        <v>4.2777777777777777</v>
      </c>
      <c r="E7" s="166">
        <v>4.333333333333333</v>
      </c>
      <c r="F7" s="165">
        <v>4.1481481481481479</v>
      </c>
      <c r="G7" s="165">
        <v>4.2407407407407405</v>
      </c>
      <c r="H7" s="165">
        <v>4.283018867924528</v>
      </c>
      <c r="I7" s="166">
        <v>4.2452830188679247</v>
      </c>
      <c r="J7" s="165">
        <v>4.4615384615384617</v>
      </c>
      <c r="K7" s="165">
        <v>4.2884615384615383</v>
      </c>
      <c r="L7" s="165">
        <v>4.25</v>
      </c>
      <c r="M7" s="166">
        <v>4.4901960784313726</v>
      </c>
      <c r="N7" s="169">
        <v>4.2941176470588234</v>
      </c>
      <c r="O7" s="165">
        <v>4.5714285714285712</v>
      </c>
      <c r="P7" s="165">
        <v>4.5999999999999996</v>
      </c>
      <c r="Q7" s="165">
        <v>4.7</v>
      </c>
      <c r="R7" s="169">
        <v>4.8</v>
      </c>
      <c r="S7" s="165"/>
      <c r="T7" s="165"/>
      <c r="U7" s="165"/>
      <c r="V7" s="39"/>
    </row>
    <row r="8" spans="1:22">
      <c r="A8" s="164" t="s">
        <v>4</v>
      </c>
      <c r="B8" s="165">
        <v>3.4933333333333332</v>
      </c>
      <c r="C8" s="165">
        <v>3.4666666666666668</v>
      </c>
      <c r="D8" s="165">
        <v>3.4</v>
      </c>
      <c r="E8" s="166">
        <v>3.4</v>
      </c>
      <c r="F8" s="165">
        <v>3.5405405405405403</v>
      </c>
      <c r="G8" s="165">
        <v>3.6301369863013697</v>
      </c>
      <c r="H8" s="165">
        <v>3.5890410958904111</v>
      </c>
      <c r="I8" s="166">
        <v>3.6438356164383561</v>
      </c>
      <c r="J8" s="165">
        <v>3.547945205479452</v>
      </c>
      <c r="K8" s="165">
        <v>3.6986301369863015</v>
      </c>
      <c r="L8" s="165">
        <v>3.6986301369863015</v>
      </c>
      <c r="M8" s="166">
        <v>3.6575342465753424</v>
      </c>
      <c r="N8" s="169">
        <v>3.7123287671232879</v>
      </c>
      <c r="O8" s="165">
        <v>3.7534246575342465</v>
      </c>
      <c r="P8" s="165">
        <v>3.8</v>
      </c>
      <c r="Q8" s="165">
        <v>3.9</v>
      </c>
      <c r="R8" s="169">
        <v>3.9</v>
      </c>
      <c r="S8" s="165"/>
      <c r="T8" s="165"/>
      <c r="U8" s="165"/>
      <c r="V8" s="39"/>
    </row>
    <row r="9" spans="1:22">
      <c r="A9" s="170" t="s">
        <v>14</v>
      </c>
      <c r="B9" s="171">
        <v>4.0599999999999996</v>
      </c>
      <c r="C9" s="171">
        <v>4.0999999999999996</v>
      </c>
      <c r="D9" s="171">
        <v>4.16</v>
      </c>
      <c r="E9" s="172">
        <v>4.291666666666667</v>
      </c>
      <c r="F9" s="171">
        <v>4.270833333333333</v>
      </c>
      <c r="G9" s="171">
        <v>4.229166666666667</v>
      </c>
      <c r="H9" s="171">
        <v>4.3125</v>
      </c>
      <c r="I9" s="172">
        <v>4.333333333333333</v>
      </c>
      <c r="J9" s="171">
        <v>4.3125</v>
      </c>
      <c r="K9" s="171">
        <v>4.395833333333333</v>
      </c>
      <c r="L9" s="171">
        <v>4.458333333333333</v>
      </c>
      <c r="M9" s="172">
        <v>4.583333333333333</v>
      </c>
      <c r="N9" s="173">
        <v>4.645833333333333</v>
      </c>
      <c r="O9" s="171">
        <v>4.666666666666667</v>
      </c>
      <c r="P9" s="171">
        <v>4.5999999999999996</v>
      </c>
      <c r="Q9" s="171">
        <v>4.5999999999999996</v>
      </c>
      <c r="R9" s="173">
        <v>4.5999999999999996</v>
      </c>
      <c r="S9" s="171"/>
      <c r="T9" s="171"/>
      <c r="U9" s="171"/>
      <c r="V9" s="39"/>
    </row>
    <row r="10" spans="1:22">
      <c r="A10" s="68" t="s">
        <v>15</v>
      </c>
      <c r="B10" s="174">
        <v>3.8786982248520712</v>
      </c>
      <c r="C10" s="175">
        <v>3.9226190476190474</v>
      </c>
      <c r="D10" s="175">
        <v>3.9375</v>
      </c>
      <c r="E10" s="176">
        <v>3.9729729729729728</v>
      </c>
      <c r="F10" s="174">
        <v>3.9578313253012047</v>
      </c>
      <c r="G10" s="175">
        <v>3.9939577039274923</v>
      </c>
      <c r="H10" s="175">
        <v>4</v>
      </c>
      <c r="I10" s="176">
        <v>4.0795107033639146</v>
      </c>
      <c r="J10" s="174">
        <v>4.12</v>
      </c>
      <c r="K10" s="175">
        <v>4.1569230769230767</v>
      </c>
      <c r="L10" s="175">
        <v>4.1476923076923073</v>
      </c>
      <c r="M10" s="176">
        <v>4.2229102167182662</v>
      </c>
      <c r="N10" s="174">
        <v>4.2414860681114552</v>
      </c>
      <c r="O10" s="175">
        <v>4.314641744548287</v>
      </c>
      <c r="P10" s="175">
        <v>4.3</v>
      </c>
      <c r="Q10" s="175">
        <v>4.4000000000000004</v>
      </c>
      <c r="R10" s="174">
        <v>4.4000000000000004</v>
      </c>
      <c r="S10" s="175"/>
      <c r="T10" s="175"/>
      <c r="U10" s="175"/>
      <c r="V10" s="49"/>
    </row>
    <row r="11" spans="1:22" ht="30" customHeight="1">
      <c r="A11" s="318" t="s">
        <v>49</v>
      </c>
      <c r="B11" s="319"/>
      <c r="C11" s="319"/>
      <c r="D11" s="319"/>
      <c r="E11" s="320"/>
      <c r="F11" s="319"/>
      <c r="G11" s="319"/>
      <c r="H11" s="319"/>
      <c r="I11" s="320"/>
      <c r="J11" s="319"/>
      <c r="K11" s="319"/>
      <c r="L11" s="319"/>
      <c r="M11" s="320"/>
      <c r="N11" s="321"/>
      <c r="O11" s="319"/>
      <c r="P11" s="319"/>
      <c r="Q11" s="319"/>
      <c r="R11" s="321"/>
      <c r="S11" s="319"/>
      <c r="T11" s="319"/>
      <c r="U11" s="319"/>
      <c r="V11" s="12"/>
    </row>
    <row r="12" spans="1:22" hidden="1">
      <c r="B12" s="23"/>
      <c r="C12" s="12"/>
      <c r="D12" s="12"/>
      <c r="E12" s="12"/>
      <c r="F12" s="12"/>
      <c r="G12" s="12"/>
      <c r="H12" s="12"/>
      <c r="I12" s="12"/>
      <c r="J12" s="12"/>
      <c r="K12" s="12"/>
      <c r="L12" s="12"/>
      <c r="M12" s="12"/>
      <c r="N12" s="12"/>
      <c r="O12" s="12"/>
      <c r="P12" s="12"/>
      <c r="Q12" s="12"/>
      <c r="R12" s="12"/>
      <c r="S12" s="12"/>
      <c r="T12" s="12"/>
      <c r="U12" s="12"/>
      <c r="V12" s="12"/>
    </row>
    <row r="13" spans="1:22" hidden="1">
      <c r="A13" s="12"/>
      <c r="B13" s="12"/>
      <c r="C13" s="12"/>
      <c r="D13" s="12"/>
      <c r="E13" s="12"/>
      <c r="F13" s="12"/>
      <c r="G13" s="12"/>
      <c r="H13" s="12"/>
      <c r="I13" s="12"/>
      <c r="J13" s="12"/>
      <c r="K13" s="12"/>
      <c r="L13" s="12"/>
      <c r="M13" s="12"/>
      <c r="N13" s="12"/>
      <c r="O13" s="12"/>
      <c r="P13" s="12"/>
      <c r="Q13" s="12"/>
      <c r="R13" s="12"/>
      <c r="S13" s="12"/>
      <c r="T13" s="12"/>
      <c r="U13" s="12"/>
      <c r="V13" s="12"/>
    </row>
    <row r="14" spans="1:22" hidden="1"/>
    <row r="15" spans="1:22" hidden="1"/>
    <row r="16" spans="1:22" hidden="1"/>
    <row r="17" spans="3:18" hidden="1"/>
    <row r="18" spans="3:18" hidden="1"/>
    <row r="19" spans="3:18" hidden="1">
      <c r="C19" s="7"/>
      <c r="D19" s="7"/>
      <c r="E19" s="7"/>
      <c r="F19" s="7"/>
      <c r="G19" s="7"/>
      <c r="H19" s="7"/>
      <c r="I19" s="7"/>
      <c r="J19" s="7"/>
      <c r="K19" s="7"/>
      <c r="L19" s="7"/>
      <c r="M19" s="7"/>
      <c r="N19" s="7"/>
      <c r="R19" s="7"/>
    </row>
    <row r="20" spans="3:18" hidden="1">
      <c r="C20" s="7"/>
      <c r="D20" s="7"/>
      <c r="E20" s="7"/>
      <c r="F20" s="7"/>
      <c r="G20" s="7"/>
      <c r="H20" s="7"/>
      <c r="I20" s="7"/>
      <c r="J20" s="7"/>
      <c r="K20" s="7"/>
      <c r="L20" s="7"/>
      <c r="M20" s="7"/>
      <c r="N20" s="7"/>
      <c r="R20" s="7"/>
    </row>
    <row r="21" spans="3:18" hidden="1">
      <c r="C21" s="7"/>
      <c r="D21" s="7"/>
      <c r="E21" s="7"/>
      <c r="F21" s="7"/>
      <c r="G21" s="7"/>
      <c r="H21" s="7"/>
      <c r="I21" s="7"/>
      <c r="J21" s="7"/>
      <c r="K21" s="7"/>
      <c r="L21" s="7"/>
      <c r="M21" s="7"/>
      <c r="N21" s="7"/>
      <c r="R21" s="7"/>
    </row>
    <row r="22" spans="3:18" hidden="1">
      <c r="C22" s="7"/>
      <c r="D22" s="7"/>
      <c r="E22" s="7"/>
      <c r="F22" s="7"/>
      <c r="G22" s="7"/>
      <c r="H22" s="7"/>
      <c r="I22" s="7"/>
      <c r="J22" s="7"/>
      <c r="K22" s="7"/>
      <c r="L22" s="7"/>
      <c r="M22" s="7"/>
      <c r="N22" s="7"/>
      <c r="R22" s="7"/>
    </row>
    <row r="23" spans="3:18" hidden="1">
      <c r="C23" s="7"/>
      <c r="D23" s="7"/>
      <c r="E23" s="7"/>
      <c r="F23" s="7"/>
      <c r="G23" s="7"/>
      <c r="H23" s="7"/>
      <c r="I23" s="7"/>
      <c r="J23" s="7"/>
      <c r="K23" s="7"/>
      <c r="L23" s="7"/>
      <c r="M23" s="7"/>
      <c r="N23" s="7"/>
      <c r="R23" s="7"/>
    </row>
    <row r="24" spans="3:18" hidden="1">
      <c r="C24" s="8"/>
      <c r="D24" s="8"/>
      <c r="E24" s="8"/>
      <c r="F24" s="8"/>
      <c r="G24" s="8"/>
      <c r="H24" s="8"/>
      <c r="I24" s="8"/>
      <c r="J24" s="8"/>
      <c r="K24" s="8"/>
      <c r="L24" s="8"/>
      <c r="M24" s="8"/>
      <c r="N24" s="8"/>
      <c r="R24" s="8"/>
    </row>
    <row r="25" spans="3:18" hidden="1"/>
    <row r="26" spans="3:18" hidden="1"/>
    <row r="27" spans="3:18" hidden="1"/>
    <row r="28" spans="3:18" hidden="1"/>
    <row r="29" spans="3:18" hidden="1"/>
    <row r="30" spans="3:18" hidden="1"/>
    <row r="31" spans="3:18" hidden="1"/>
    <row r="32" spans="3:1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sheetData>
  <hyperlinks>
    <hyperlink ref="A11" location="Contents!A1" display="Back to Contents"/>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3"/>
  <sheetViews>
    <sheetView workbookViewId="0">
      <pane xSplit="1" topLeftCell="B1" activePane="topRight" state="frozen"/>
      <selection pane="topRight" activeCell="A17" sqref="A17"/>
    </sheetView>
  </sheetViews>
  <sheetFormatPr defaultColWidth="0" defaultRowHeight="15" zeroHeight="1"/>
  <cols>
    <col min="1" max="1" width="36" style="22" customWidth="1"/>
    <col min="2" max="17" width="9.28515625" style="22" customWidth="1"/>
    <col min="18" max="21" width="9.28515625" style="29" customWidth="1"/>
    <col min="22" max="22" width="9.140625" style="22" customWidth="1"/>
    <col min="23" max="16384" width="9.140625" style="22" hidden="1"/>
  </cols>
  <sheetData>
    <row r="1" spans="1:22" s="24" customFormat="1">
      <c r="A1" s="162" t="s">
        <v>1322</v>
      </c>
      <c r="B1" s="162"/>
      <c r="C1" s="162"/>
      <c r="D1" s="162"/>
      <c r="E1" s="39"/>
      <c r="F1" s="39"/>
      <c r="G1" s="39"/>
      <c r="H1" s="39"/>
      <c r="I1" s="39"/>
      <c r="J1" s="39"/>
      <c r="K1" s="39"/>
      <c r="L1" s="39"/>
      <c r="M1" s="39"/>
      <c r="N1" s="163"/>
      <c r="O1" s="39"/>
      <c r="P1" s="39"/>
      <c r="Q1" s="39"/>
      <c r="R1" s="163" t="s">
        <v>1240</v>
      </c>
      <c r="S1" s="39"/>
      <c r="T1" s="39"/>
      <c r="U1" s="39"/>
      <c r="V1" s="12"/>
    </row>
    <row r="2" spans="1:22" s="29" customFormat="1">
      <c r="A2" s="39" t="s">
        <v>1294</v>
      </c>
      <c r="B2" s="162"/>
      <c r="C2" s="162"/>
      <c r="D2" s="162"/>
      <c r="E2" s="39"/>
      <c r="F2" s="39"/>
      <c r="G2" s="39"/>
      <c r="H2" s="39"/>
      <c r="I2" s="39"/>
      <c r="J2" s="39"/>
      <c r="K2" s="39"/>
      <c r="L2" s="39"/>
      <c r="M2" s="39"/>
      <c r="N2" s="163"/>
      <c r="O2" s="39"/>
      <c r="P2" s="39"/>
      <c r="Q2" s="39"/>
      <c r="R2" s="163"/>
      <c r="S2" s="39"/>
      <c r="T2" s="39"/>
      <c r="U2" s="39"/>
      <c r="V2" s="12"/>
    </row>
    <row r="3" spans="1:22" s="29" customFormat="1" ht="30" customHeight="1">
      <c r="A3" s="47" t="s">
        <v>1298</v>
      </c>
      <c r="B3" s="162"/>
      <c r="C3" s="162"/>
      <c r="D3" s="162"/>
      <c r="E3" s="39"/>
      <c r="F3" s="39"/>
      <c r="G3" s="39"/>
      <c r="H3" s="39"/>
      <c r="I3" s="39"/>
      <c r="J3" s="39"/>
      <c r="K3" s="39"/>
      <c r="L3" s="39"/>
      <c r="M3" s="39"/>
      <c r="N3" s="163"/>
      <c r="O3" s="39"/>
      <c r="P3" s="39"/>
      <c r="Q3" s="39"/>
      <c r="R3" s="292"/>
      <c r="S3" s="292"/>
      <c r="T3" s="293"/>
      <c r="U3" s="294"/>
      <c r="V3" s="12"/>
    </row>
    <row r="4" spans="1:22" s="24" customFormat="1" ht="30">
      <c r="A4" s="51" t="s">
        <v>51</v>
      </c>
      <c r="B4" s="85" t="s">
        <v>6</v>
      </c>
      <c r="C4" s="86" t="s">
        <v>7</v>
      </c>
      <c r="D4" s="86" t="s">
        <v>8</v>
      </c>
      <c r="E4" s="87" t="s">
        <v>9</v>
      </c>
      <c r="F4" s="85" t="s">
        <v>10</v>
      </c>
      <c r="G4" s="86" t="s">
        <v>11</v>
      </c>
      <c r="H4" s="86" t="s">
        <v>1212</v>
      </c>
      <c r="I4" s="87" t="s">
        <v>1234</v>
      </c>
      <c r="J4" s="85" t="s">
        <v>1235</v>
      </c>
      <c r="K4" s="86" t="s">
        <v>1236</v>
      </c>
      <c r="L4" s="86" t="s">
        <v>1237</v>
      </c>
      <c r="M4" s="87" t="s">
        <v>1238</v>
      </c>
      <c r="N4" s="85" t="s">
        <v>1280</v>
      </c>
      <c r="O4" s="86" t="s">
        <v>1281</v>
      </c>
      <c r="P4" s="86" t="s">
        <v>1282</v>
      </c>
      <c r="Q4" s="86" t="s">
        <v>1283</v>
      </c>
      <c r="R4" s="52" t="s">
        <v>1307</v>
      </c>
      <c r="S4" s="53" t="s">
        <v>1308</v>
      </c>
      <c r="T4" s="53" t="s">
        <v>1309</v>
      </c>
      <c r="U4" s="53" t="s">
        <v>1310</v>
      </c>
      <c r="V4" s="25"/>
    </row>
    <row r="5" spans="1:22" s="24" customFormat="1">
      <c r="A5" s="177" t="s">
        <v>19</v>
      </c>
      <c r="B5" s="178">
        <v>4.5999999999999996</v>
      </c>
      <c r="C5" s="178">
        <v>4.5999999999999996</v>
      </c>
      <c r="D5" s="178">
        <v>4.5</v>
      </c>
      <c r="E5" s="179">
        <v>4.8</v>
      </c>
      <c r="F5" s="180">
        <v>4.7</v>
      </c>
      <c r="G5" s="180">
        <v>4.8</v>
      </c>
      <c r="H5" s="180">
        <v>4.8</v>
      </c>
      <c r="I5" s="179">
        <v>4.8</v>
      </c>
      <c r="J5" s="180">
        <v>4.9000000000000004</v>
      </c>
      <c r="K5" s="180">
        <v>4.9000000000000004</v>
      </c>
      <c r="L5" s="180">
        <v>5.0999999999999996</v>
      </c>
      <c r="M5" s="179">
        <v>5.0999999999999996</v>
      </c>
      <c r="N5" s="181">
        <v>5.4</v>
      </c>
      <c r="O5" s="182">
        <v>5.4</v>
      </c>
      <c r="P5" s="182">
        <v>5.5</v>
      </c>
      <c r="Q5" s="182">
        <v>5.6</v>
      </c>
      <c r="R5" s="181">
        <v>5.6</v>
      </c>
      <c r="S5" s="182"/>
      <c r="T5" s="182"/>
      <c r="U5" s="182"/>
      <c r="V5" s="25"/>
    </row>
    <row r="6" spans="1:22" s="24" customFormat="1">
      <c r="A6" s="177" t="s">
        <v>20</v>
      </c>
      <c r="B6" s="178">
        <v>3.9</v>
      </c>
      <c r="C6" s="178">
        <v>3.9</v>
      </c>
      <c r="D6" s="178">
        <v>4</v>
      </c>
      <c r="E6" s="179">
        <v>4.0999999999999996</v>
      </c>
      <c r="F6" s="180">
        <v>4.0999999999999996</v>
      </c>
      <c r="G6" s="180">
        <v>4.0999999999999996</v>
      </c>
      <c r="H6" s="180">
        <v>4.0999999999999996</v>
      </c>
      <c r="I6" s="179">
        <v>4.0999999999999996</v>
      </c>
      <c r="J6" s="180">
        <v>4.3</v>
      </c>
      <c r="K6" s="180">
        <v>4.3</v>
      </c>
      <c r="L6" s="180">
        <v>4.3</v>
      </c>
      <c r="M6" s="179">
        <v>4.5999999999999996</v>
      </c>
      <c r="N6" s="183">
        <v>4.4000000000000004</v>
      </c>
      <c r="O6" s="180">
        <v>4.7</v>
      </c>
      <c r="P6" s="180">
        <v>4.5999999999999996</v>
      </c>
      <c r="Q6" s="180">
        <v>4.7</v>
      </c>
      <c r="R6" s="183">
        <v>4.8</v>
      </c>
      <c r="S6" s="180"/>
      <c r="T6" s="180"/>
      <c r="U6" s="180"/>
      <c r="V6" s="25"/>
    </row>
    <row r="7" spans="1:22" s="24" customFormat="1">
      <c r="A7" s="177" t="s">
        <v>21</v>
      </c>
      <c r="B7" s="178">
        <v>4.3</v>
      </c>
      <c r="C7" s="178">
        <v>4.2</v>
      </c>
      <c r="D7" s="178">
        <v>4.0999999999999996</v>
      </c>
      <c r="E7" s="179">
        <v>4.0999999999999996</v>
      </c>
      <c r="F7" s="180">
        <v>4.0999999999999996</v>
      </c>
      <c r="G7" s="180">
        <v>4.3</v>
      </c>
      <c r="H7" s="180">
        <v>4.3</v>
      </c>
      <c r="I7" s="179">
        <v>4.3</v>
      </c>
      <c r="J7" s="180">
        <v>4.4000000000000004</v>
      </c>
      <c r="K7" s="180">
        <v>4.4000000000000004</v>
      </c>
      <c r="L7" s="180">
        <v>4.4000000000000004</v>
      </c>
      <c r="M7" s="179">
        <v>4.4000000000000004</v>
      </c>
      <c r="N7" s="183">
        <v>4.5</v>
      </c>
      <c r="O7" s="180">
        <v>4.5</v>
      </c>
      <c r="P7" s="180">
        <v>4.5999999999999996</v>
      </c>
      <c r="Q7" s="180">
        <v>4.8</v>
      </c>
      <c r="R7" s="183">
        <v>4.7</v>
      </c>
      <c r="S7" s="180"/>
      <c r="T7" s="180"/>
      <c r="U7" s="180"/>
      <c r="V7" s="25"/>
    </row>
    <row r="8" spans="1:22" s="24" customFormat="1">
      <c r="A8" s="177" t="s">
        <v>2</v>
      </c>
      <c r="B8" s="178">
        <v>3.7</v>
      </c>
      <c r="C8" s="178">
        <v>3.8</v>
      </c>
      <c r="D8" s="178">
        <v>3.9</v>
      </c>
      <c r="E8" s="179">
        <v>3.8</v>
      </c>
      <c r="F8" s="180">
        <v>3.8</v>
      </c>
      <c r="G8" s="180">
        <v>3.8</v>
      </c>
      <c r="H8" s="180">
        <v>3.8</v>
      </c>
      <c r="I8" s="179">
        <v>4</v>
      </c>
      <c r="J8" s="180">
        <v>4</v>
      </c>
      <c r="K8" s="180">
        <v>4.0999999999999996</v>
      </c>
      <c r="L8" s="180">
        <v>4</v>
      </c>
      <c r="M8" s="179">
        <v>4.0999999999999996</v>
      </c>
      <c r="N8" s="183">
        <v>4.2</v>
      </c>
      <c r="O8" s="180">
        <v>4.2</v>
      </c>
      <c r="P8" s="180">
        <v>4.3</v>
      </c>
      <c r="Q8" s="180">
        <v>4.3</v>
      </c>
      <c r="R8" s="183">
        <v>4.3</v>
      </c>
      <c r="S8" s="180"/>
      <c r="T8" s="180"/>
      <c r="U8" s="180"/>
      <c r="V8" s="25"/>
    </row>
    <row r="9" spans="1:22" s="24" customFormat="1">
      <c r="A9" s="177" t="s">
        <v>22</v>
      </c>
      <c r="B9" s="178">
        <v>4.2</v>
      </c>
      <c r="C9" s="178">
        <v>4.2</v>
      </c>
      <c r="D9" s="178">
        <v>4.0999999999999996</v>
      </c>
      <c r="E9" s="179">
        <v>4.0999999999999996</v>
      </c>
      <c r="F9" s="180">
        <v>4.0999999999999996</v>
      </c>
      <c r="G9" s="180">
        <v>4.2</v>
      </c>
      <c r="H9" s="180">
        <v>4.2</v>
      </c>
      <c r="I9" s="179">
        <v>4.2</v>
      </c>
      <c r="J9" s="180">
        <v>4.3</v>
      </c>
      <c r="K9" s="180">
        <v>4.2</v>
      </c>
      <c r="L9" s="180">
        <v>4.2</v>
      </c>
      <c r="M9" s="179">
        <v>4.2</v>
      </c>
      <c r="N9" s="183">
        <v>4.2</v>
      </c>
      <c r="O9" s="180">
        <v>4.2</v>
      </c>
      <c r="P9" s="180">
        <v>4.2</v>
      </c>
      <c r="Q9" s="180">
        <v>4.2</v>
      </c>
      <c r="R9" s="183">
        <v>4.2</v>
      </c>
      <c r="S9" s="180"/>
      <c r="T9" s="180"/>
      <c r="U9" s="180"/>
      <c r="V9" s="25"/>
    </row>
    <row r="10" spans="1:22" s="24" customFormat="1">
      <c r="A10" s="177" t="s">
        <v>23</v>
      </c>
      <c r="B10" s="178">
        <v>4.7</v>
      </c>
      <c r="C10" s="178">
        <v>4.7</v>
      </c>
      <c r="D10" s="178">
        <v>4.9000000000000004</v>
      </c>
      <c r="E10" s="179">
        <v>4.9000000000000004</v>
      </c>
      <c r="F10" s="180">
        <v>4.8</v>
      </c>
      <c r="G10" s="180">
        <v>4.8</v>
      </c>
      <c r="H10" s="180">
        <v>4.8</v>
      </c>
      <c r="I10" s="179">
        <v>4.8</v>
      </c>
      <c r="J10" s="180">
        <v>4.8</v>
      </c>
      <c r="K10" s="180">
        <v>4.9000000000000004</v>
      </c>
      <c r="L10" s="180">
        <v>5</v>
      </c>
      <c r="M10" s="179">
        <v>5.0999999999999996</v>
      </c>
      <c r="N10" s="183">
        <v>5.2</v>
      </c>
      <c r="O10" s="180">
        <v>5.0999999999999996</v>
      </c>
      <c r="P10" s="180">
        <v>5.0999999999999996</v>
      </c>
      <c r="Q10" s="180">
        <v>5.2</v>
      </c>
      <c r="R10" s="183">
        <v>5.0999999999999996</v>
      </c>
      <c r="S10" s="180"/>
      <c r="T10" s="180"/>
      <c r="U10" s="180"/>
      <c r="V10" s="25"/>
    </row>
    <row r="11" spans="1:22" s="24" customFormat="1">
      <c r="A11" s="177" t="s">
        <v>24</v>
      </c>
      <c r="B11" s="178">
        <v>3.4</v>
      </c>
      <c r="C11" s="178">
        <v>3.5</v>
      </c>
      <c r="D11" s="178">
        <v>3.5</v>
      </c>
      <c r="E11" s="179">
        <v>3.7</v>
      </c>
      <c r="F11" s="180">
        <v>3.8</v>
      </c>
      <c r="G11" s="180">
        <v>3.7</v>
      </c>
      <c r="H11" s="180">
        <v>3.9</v>
      </c>
      <c r="I11" s="179">
        <v>3.9</v>
      </c>
      <c r="J11" s="180">
        <v>4</v>
      </c>
      <c r="K11" s="180">
        <v>4</v>
      </c>
      <c r="L11" s="180">
        <v>4.0999999999999996</v>
      </c>
      <c r="M11" s="179">
        <v>4.2</v>
      </c>
      <c r="N11" s="183">
        <v>4.3</v>
      </c>
      <c r="O11" s="180">
        <v>4.4000000000000004</v>
      </c>
      <c r="P11" s="180">
        <v>4.2</v>
      </c>
      <c r="Q11" s="180">
        <v>4.3</v>
      </c>
      <c r="R11" s="183">
        <v>4.3</v>
      </c>
      <c r="S11" s="180"/>
      <c r="T11" s="180"/>
      <c r="U11" s="180"/>
      <c r="V11" s="25"/>
    </row>
    <row r="12" spans="1:22" s="24" customFormat="1">
      <c r="A12" s="184" t="s">
        <v>25</v>
      </c>
      <c r="B12" s="178">
        <v>4.9000000000000004</v>
      </c>
      <c r="C12" s="178">
        <v>4.8</v>
      </c>
      <c r="D12" s="178">
        <v>4.9000000000000004</v>
      </c>
      <c r="E12" s="179">
        <v>5.0999999999999996</v>
      </c>
      <c r="F12" s="180">
        <v>4.9000000000000004</v>
      </c>
      <c r="G12" s="180">
        <v>5.0999999999999996</v>
      </c>
      <c r="H12" s="180">
        <v>5.2</v>
      </c>
      <c r="I12" s="179">
        <v>5.0999999999999996</v>
      </c>
      <c r="J12" s="180">
        <v>5.0999999999999996</v>
      </c>
      <c r="K12" s="180">
        <v>5.0999999999999996</v>
      </c>
      <c r="L12" s="180">
        <v>5.0999999999999996</v>
      </c>
      <c r="M12" s="179">
        <v>5.4</v>
      </c>
      <c r="N12" s="183">
        <v>5.3</v>
      </c>
      <c r="O12" s="180">
        <v>5.7</v>
      </c>
      <c r="P12" s="180">
        <v>5.8</v>
      </c>
      <c r="Q12" s="180">
        <v>5.9</v>
      </c>
      <c r="R12" s="183">
        <v>5.8</v>
      </c>
      <c r="S12" s="180"/>
      <c r="T12" s="180"/>
      <c r="U12" s="180"/>
      <c r="V12" s="25"/>
    </row>
    <row r="13" spans="1:22" s="24" customFormat="1">
      <c r="A13" s="177" t="s">
        <v>26</v>
      </c>
      <c r="B13" s="178">
        <v>3.9</v>
      </c>
      <c r="C13" s="178">
        <v>3.8</v>
      </c>
      <c r="D13" s="178">
        <v>3.9</v>
      </c>
      <c r="E13" s="179">
        <v>3.9</v>
      </c>
      <c r="F13" s="180">
        <v>4</v>
      </c>
      <c r="G13" s="180">
        <v>3.9</v>
      </c>
      <c r="H13" s="180">
        <v>3.9</v>
      </c>
      <c r="I13" s="179">
        <v>4</v>
      </c>
      <c r="J13" s="180">
        <v>4.0999999999999996</v>
      </c>
      <c r="K13" s="180">
        <v>4.0999999999999996</v>
      </c>
      <c r="L13" s="180">
        <v>4</v>
      </c>
      <c r="M13" s="179">
        <v>4.0999999999999996</v>
      </c>
      <c r="N13" s="183">
        <v>4</v>
      </c>
      <c r="O13" s="180">
        <v>4.0999999999999996</v>
      </c>
      <c r="P13" s="180">
        <v>4.2</v>
      </c>
      <c r="Q13" s="180">
        <v>4.2</v>
      </c>
      <c r="R13" s="183">
        <v>4.2</v>
      </c>
      <c r="S13" s="180"/>
      <c r="T13" s="180"/>
      <c r="U13" s="180"/>
      <c r="V13" s="25"/>
    </row>
    <row r="14" spans="1:22" s="24" customFormat="1">
      <c r="A14" s="177" t="s">
        <v>27</v>
      </c>
      <c r="B14" s="180">
        <v>3.2</v>
      </c>
      <c r="C14" s="180">
        <v>3.3</v>
      </c>
      <c r="D14" s="180">
        <v>3.2</v>
      </c>
      <c r="E14" s="179">
        <v>3.3</v>
      </c>
      <c r="F14" s="180">
        <v>3.3</v>
      </c>
      <c r="G14" s="180">
        <v>3.3</v>
      </c>
      <c r="H14" s="180">
        <v>3.3</v>
      </c>
      <c r="I14" s="179">
        <v>3.3</v>
      </c>
      <c r="J14" s="180">
        <v>3.4</v>
      </c>
      <c r="K14" s="180">
        <v>3.4</v>
      </c>
      <c r="L14" s="180">
        <v>3.4</v>
      </c>
      <c r="M14" s="179">
        <v>3.4</v>
      </c>
      <c r="N14" s="183">
        <v>3.4</v>
      </c>
      <c r="O14" s="180">
        <v>3.3</v>
      </c>
      <c r="P14" s="180">
        <v>3.3</v>
      </c>
      <c r="Q14" s="180">
        <v>3.4</v>
      </c>
      <c r="R14" s="183">
        <v>3.4</v>
      </c>
      <c r="S14" s="180"/>
      <c r="T14" s="180"/>
      <c r="U14" s="180"/>
      <c r="V14" s="25"/>
    </row>
    <row r="15" spans="1:22" s="24" customFormat="1">
      <c r="A15" s="185" t="s">
        <v>28</v>
      </c>
      <c r="B15" s="186">
        <v>3.3</v>
      </c>
      <c r="C15" s="186">
        <v>3.4</v>
      </c>
      <c r="D15" s="186">
        <v>3.3</v>
      </c>
      <c r="E15" s="187">
        <v>3.3</v>
      </c>
      <c r="F15" s="186">
        <v>3.3</v>
      </c>
      <c r="G15" s="186">
        <v>3.3</v>
      </c>
      <c r="H15" s="186">
        <v>3.3</v>
      </c>
      <c r="I15" s="187">
        <v>3.3</v>
      </c>
      <c r="J15" s="186">
        <v>3.2</v>
      </c>
      <c r="K15" s="186">
        <v>3.3</v>
      </c>
      <c r="L15" s="186">
        <v>3.3</v>
      </c>
      <c r="M15" s="187">
        <v>3.3</v>
      </c>
      <c r="N15" s="188">
        <v>3.3</v>
      </c>
      <c r="O15" s="186">
        <v>3.3</v>
      </c>
      <c r="P15" s="186">
        <v>3.3</v>
      </c>
      <c r="Q15" s="186">
        <v>3.4</v>
      </c>
      <c r="R15" s="188">
        <v>3.6</v>
      </c>
      <c r="S15" s="186"/>
      <c r="T15" s="186"/>
      <c r="U15" s="186"/>
      <c r="V15" s="25"/>
    </row>
    <row r="16" spans="1:22" s="24" customFormat="1">
      <c r="A16" s="110" t="s">
        <v>5</v>
      </c>
      <c r="B16" s="189">
        <v>3.9</v>
      </c>
      <c r="C16" s="190">
        <v>3.9</v>
      </c>
      <c r="D16" s="190">
        <v>3.9</v>
      </c>
      <c r="E16" s="191">
        <v>4</v>
      </c>
      <c r="F16" s="189">
        <v>4</v>
      </c>
      <c r="G16" s="190">
        <v>4</v>
      </c>
      <c r="H16" s="190">
        <v>4</v>
      </c>
      <c r="I16" s="191">
        <v>4.0999999999999996</v>
      </c>
      <c r="J16" s="189">
        <v>4.0999999999999996</v>
      </c>
      <c r="K16" s="190">
        <v>4.2</v>
      </c>
      <c r="L16" s="190">
        <v>4.0999999999999996</v>
      </c>
      <c r="M16" s="191">
        <v>4.2</v>
      </c>
      <c r="N16" s="189">
        <v>4.2</v>
      </c>
      <c r="O16" s="190">
        <v>4.3</v>
      </c>
      <c r="P16" s="190">
        <v>4.3</v>
      </c>
      <c r="Q16" s="190">
        <v>4.4000000000000004</v>
      </c>
      <c r="R16" s="189">
        <v>4.4000000000000004</v>
      </c>
      <c r="S16" s="190"/>
      <c r="T16" s="190"/>
      <c r="U16" s="190"/>
      <c r="V16" s="25"/>
    </row>
    <row r="17" spans="1:22" ht="30" customHeight="1">
      <c r="A17" s="310" t="s">
        <v>49</v>
      </c>
      <c r="B17" s="322"/>
      <c r="C17" s="322"/>
      <c r="D17" s="322"/>
      <c r="E17" s="323"/>
      <c r="F17" s="322"/>
      <c r="G17" s="322"/>
      <c r="H17" s="322"/>
      <c r="I17" s="323"/>
      <c r="J17" s="322"/>
      <c r="K17" s="322"/>
      <c r="L17" s="322"/>
      <c r="M17" s="323"/>
      <c r="N17" s="324"/>
      <c r="O17" s="322"/>
      <c r="P17" s="322"/>
      <c r="Q17" s="322"/>
      <c r="R17" s="324"/>
      <c r="S17" s="322"/>
      <c r="T17" s="322"/>
      <c r="U17" s="322"/>
      <c r="V17" s="12"/>
    </row>
    <row r="18" spans="1:22" hidden="1"/>
    <row r="19" spans="1:22" hidden="1"/>
    <row r="20" spans="1:22" hidden="1"/>
    <row r="21" spans="1:22" hidden="1"/>
    <row r="22" spans="1:22" hidden="1"/>
    <row r="23" spans="1:22" hidden="1">
      <c r="C23" s="7"/>
      <c r="D23" s="7"/>
      <c r="E23" s="7"/>
      <c r="F23" s="7"/>
      <c r="G23" s="7"/>
      <c r="H23" s="7"/>
      <c r="I23" s="7"/>
      <c r="J23" s="7"/>
      <c r="K23" s="7"/>
      <c r="L23" s="7"/>
      <c r="M23" s="7"/>
      <c r="N23" s="7"/>
      <c r="R23" s="7"/>
    </row>
    <row r="24" spans="1:22" hidden="1">
      <c r="C24" s="7"/>
      <c r="D24" s="7"/>
      <c r="E24" s="7"/>
      <c r="F24" s="7"/>
      <c r="G24" s="7"/>
      <c r="H24" s="7"/>
      <c r="I24" s="7"/>
      <c r="J24" s="7"/>
      <c r="K24" s="7"/>
      <c r="L24" s="7"/>
      <c r="M24" s="7"/>
      <c r="N24" s="7"/>
      <c r="R24" s="7"/>
    </row>
    <row r="25" spans="1:22" hidden="1">
      <c r="C25" s="7"/>
      <c r="D25" s="7"/>
      <c r="E25" s="7"/>
      <c r="F25" s="7"/>
      <c r="G25" s="7"/>
      <c r="H25" s="7"/>
      <c r="I25" s="7"/>
      <c r="J25" s="7"/>
      <c r="K25" s="7"/>
      <c r="L25" s="7"/>
      <c r="M25" s="7"/>
      <c r="N25" s="7"/>
      <c r="R25" s="7"/>
    </row>
    <row r="26" spans="1:22" hidden="1">
      <c r="C26" s="7"/>
      <c r="D26" s="7"/>
      <c r="E26" s="7"/>
      <c r="F26" s="7"/>
      <c r="G26" s="7"/>
      <c r="H26" s="7"/>
      <c r="I26" s="7"/>
      <c r="J26" s="7"/>
      <c r="K26" s="7"/>
      <c r="L26" s="7"/>
      <c r="M26" s="7"/>
      <c r="N26" s="7"/>
      <c r="R26" s="7"/>
    </row>
    <row r="27" spans="1:22" hidden="1">
      <c r="C27" s="7"/>
      <c r="D27" s="7"/>
      <c r="E27" s="7"/>
      <c r="F27" s="7"/>
      <c r="G27" s="7"/>
      <c r="H27" s="7"/>
      <c r="I27" s="7"/>
      <c r="J27" s="7"/>
      <c r="K27" s="7"/>
      <c r="L27" s="7"/>
      <c r="M27" s="7"/>
      <c r="N27" s="7"/>
      <c r="R27" s="7"/>
    </row>
    <row r="28" spans="1:22" hidden="1">
      <c r="C28" s="8"/>
      <c r="D28" s="8"/>
      <c r="E28" s="8"/>
      <c r="F28" s="8"/>
      <c r="G28" s="8"/>
      <c r="H28" s="8"/>
      <c r="I28" s="8"/>
      <c r="J28" s="8"/>
      <c r="K28" s="8"/>
      <c r="L28" s="8"/>
      <c r="M28" s="8"/>
      <c r="N28" s="8"/>
      <c r="R28" s="8"/>
    </row>
    <row r="29" spans="1:22" hidden="1"/>
    <row r="30" spans="1:22" hidden="1"/>
    <row r="31" spans="1:22" hidden="1"/>
    <row r="32" spans="1:2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hyperlinks>
    <hyperlink ref="A17" location="Contents!A1" display="Back to Contents"/>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V79"/>
  <sheetViews>
    <sheetView workbookViewId="0">
      <pane xSplit="1" topLeftCell="B1" activePane="topRight" state="frozen"/>
      <selection pane="topRight" activeCell="A24" sqref="A24"/>
    </sheetView>
  </sheetViews>
  <sheetFormatPr defaultColWidth="0" defaultRowHeight="15" zeroHeight="1"/>
  <cols>
    <col min="1" max="1" width="21" style="29" customWidth="1"/>
    <col min="2" max="21" width="9.28515625" style="29" customWidth="1"/>
    <col min="22" max="22" width="9.140625" style="29" customWidth="1"/>
    <col min="23" max="16384" width="9.140625" style="29" hidden="1"/>
  </cols>
  <sheetData>
    <row r="1" spans="1:22">
      <c r="A1" s="162" t="s">
        <v>1323</v>
      </c>
      <c r="B1" s="162"/>
      <c r="C1" s="162"/>
      <c r="D1" s="162"/>
      <c r="E1" s="162"/>
      <c r="F1" s="39"/>
      <c r="G1" s="39"/>
      <c r="H1" s="39"/>
      <c r="I1" s="39"/>
      <c r="J1" s="39"/>
      <c r="K1" s="39"/>
      <c r="L1" s="39"/>
      <c r="M1" s="39"/>
      <c r="N1" s="163"/>
      <c r="O1" s="39"/>
      <c r="P1" s="39"/>
      <c r="Q1" s="39"/>
      <c r="R1" s="163" t="s">
        <v>1240</v>
      </c>
      <c r="S1" s="39"/>
      <c r="T1" s="39"/>
      <c r="U1" s="39"/>
      <c r="V1" s="12"/>
    </row>
    <row r="2" spans="1:22">
      <c r="A2" s="39" t="s">
        <v>1294</v>
      </c>
      <c r="B2" s="162"/>
      <c r="C2" s="162"/>
      <c r="D2" s="162"/>
      <c r="E2" s="162"/>
      <c r="F2" s="39"/>
      <c r="G2" s="39"/>
      <c r="H2" s="39"/>
      <c r="I2" s="39"/>
      <c r="J2" s="39"/>
      <c r="K2" s="39"/>
      <c r="L2" s="39"/>
      <c r="M2" s="39"/>
      <c r="N2" s="163"/>
      <c r="O2" s="39"/>
      <c r="P2" s="39"/>
      <c r="Q2" s="39"/>
      <c r="R2" s="163"/>
      <c r="S2" s="39"/>
      <c r="T2" s="39"/>
      <c r="U2" s="39"/>
      <c r="V2" s="12"/>
    </row>
    <row r="3" spans="1:22" ht="30" customHeight="1">
      <c r="A3" s="47" t="s">
        <v>1299</v>
      </c>
      <c r="B3" s="162"/>
      <c r="C3" s="162"/>
      <c r="D3" s="162"/>
      <c r="E3" s="162"/>
      <c r="F3" s="39"/>
      <c r="G3" s="39"/>
      <c r="H3" s="39"/>
      <c r="I3" s="39"/>
      <c r="J3" s="39"/>
      <c r="K3" s="39"/>
      <c r="L3" s="39"/>
      <c r="M3" s="39"/>
      <c r="N3" s="163"/>
      <c r="O3" s="39"/>
      <c r="P3" s="39"/>
      <c r="Q3" s="39"/>
      <c r="R3" s="292"/>
      <c r="S3" s="292"/>
      <c r="T3" s="293"/>
      <c r="U3" s="294"/>
      <c r="V3" s="12"/>
    </row>
    <row r="4" spans="1:22" ht="30">
      <c r="A4" s="192" t="s">
        <v>1265</v>
      </c>
      <c r="B4" s="193" t="s">
        <v>6</v>
      </c>
      <c r="C4" s="194" t="s">
        <v>7</v>
      </c>
      <c r="D4" s="194" t="s">
        <v>8</v>
      </c>
      <c r="E4" s="195" t="s">
        <v>9</v>
      </c>
      <c r="F4" s="196" t="s">
        <v>10</v>
      </c>
      <c r="G4" s="196" t="s">
        <v>11</v>
      </c>
      <c r="H4" s="196" t="s">
        <v>1212</v>
      </c>
      <c r="I4" s="197" t="s">
        <v>1234</v>
      </c>
      <c r="J4" s="198" t="s">
        <v>1235</v>
      </c>
      <c r="K4" s="196" t="s">
        <v>1236</v>
      </c>
      <c r="L4" s="196" t="s">
        <v>1237</v>
      </c>
      <c r="M4" s="197" t="s">
        <v>1238</v>
      </c>
      <c r="N4" s="199" t="s">
        <v>1280</v>
      </c>
      <c r="O4" s="200" t="s">
        <v>1281</v>
      </c>
      <c r="P4" s="200" t="s">
        <v>1282</v>
      </c>
      <c r="Q4" s="201" t="s">
        <v>1283</v>
      </c>
      <c r="R4" s="52" t="s">
        <v>1307</v>
      </c>
      <c r="S4" s="53" t="s">
        <v>1308</v>
      </c>
      <c r="T4" s="53" t="s">
        <v>1309</v>
      </c>
      <c r="U4" s="53" t="s">
        <v>1310</v>
      </c>
      <c r="V4" s="25"/>
    </row>
    <row r="5" spans="1:22">
      <c r="A5" s="118" t="s">
        <v>1264</v>
      </c>
      <c r="B5" s="181">
        <v>3.1</v>
      </c>
      <c r="C5" s="182">
        <v>3.1</v>
      </c>
      <c r="D5" s="182">
        <v>3.2</v>
      </c>
      <c r="E5" s="202">
        <v>3.4</v>
      </c>
      <c r="F5" s="181">
        <v>3.4</v>
      </c>
      <c r="G5" s="182">
        <v>3.4</v>
      </c>
      <c r="H5" s="182">
        <v>3.4</v>
      </c>
      <c r="I5" s="202">
        <v>3.5</v>
      </c>
      <c r="J5" s="181">
        <v>3.5</v>
      </c>
      <c r="K5" s="182">
        <v>3.4</v>
      </c>
      <c r="L5" s="182">
        <v>3.4</v>
      </c>
      <c r="M5" s="202">
        <v>3.4</v>
      </c>
      <c r="N5" s="183">
        <v>3.4</v>
      </c>
      <c r="O5" s="180">
        <v>3.4</v>
      </c>
      <c r="P5" s="203">
        <v>3.4</v>
      </c>
      <c r="Q5" s="203">
        <v>3.5</v>
      </c>
      <c r="R5" s="183">
        <v>3.5</v>
      </c>
      <c r="S5" s="180"/>
      <c r="T5" s="203"/>
      <c r="U5" s="203"/>
      <c r="V5" s="25"/>
    </row>
    <row r="6" spans="1:22">
      <c r="A6" s="121" t="s">
        <v>1263</v>
      </c>
      <c r="B6" s="183">
        <v>3.4</v>
      </c>
      <c r="C6" s="180">
        <v>3.5</v>
      </c>
      <c r="D6" s="180">
        <v>3.6</v>
      </c>
      <c r="E6" s="179">
        <v>3.6</v>
      </c>
      <c r="F6" s="183">
        <v>3.6</v>
      </c>
      <c r="G6" s="180">
        <v>3.7</v>
      </c>
      <c r="H6" s="180">
        <v>3.7</v>
      </c>
      <c r="I6" s="179">
        <v>3.7</v>
      </c>
      <c r="J6" s="183">
        <v>4.0999999999999996</v>
      </c>
      <c r="K6" s="180">
        <v>3.9</v>
      </c>
      <c r="L6" s="180">
        <v>4</v>
      </c>
      <c r="M6" s="179">
        <v>4.5</v>
      </c>
      <c r="N6" s="183">
        <v>4.2</v>
      </c>
      <c r="O6" s="180">
        <v>4.7</v>
      </c>
      <c r="P6" s="203">
        <v>4.5</v>
      </c>
      <c r="Q6" s="203">
        <v>4.7</v>
      </c>
      <c r="R6" s="183">
        <v>4.7</v>
      </c>
      <c r="S6" s="180"/>
      <c r="T6" s="203"/>
      <c r="U6" s="203"/>
      <c r="V6" s="25"/>
    </row>
    <row r="7" spans="1:22">
      <c r="A7" s="121" t="s">
        <v>1262</v>
      </c>
      <c r="B7" s="183">
        <v>3.3</v>
      </c>
      <c r="C7" s="180">
        <v>3.3</v>
      </c>
      <c r="D7" s="180">
        <v>3.3</v>
      </c>
      <c r="E7" s="179">
        <v>3.3</v>
      </c>
      <c r="F7" s="183">
        <v>3.4</v>
      </c>
      <c r="G7" s="180">
        <v>3.4</v>
      </c>
      <c r="H7" s="180">
        <v>3.4</v>
      </c>
      <c r="I7" s="179">
        <v>3.5</v>
      </c>
      <c r="J7" s="183">
        <v>3.4</v>
      </c>
      <c r="K7" s="180">
        <v>3.2</v>
      </c>
      <c r="L7" s="180">
        <v>3.3</v>
      </c>
      <c r="M7" s="179">
        <v>3.2</v>
      </c>
      <c r="N7" s="183">
        <v>3.2</v>
      </c>
      <c r="O7" s="180">
        <v>3.3</v>
      </c>
      <c r="P7" s="203">
        <v>3.3</v>
      </c>
      <c r="Q7" s="203">
        <v>3.4</v>
      </c>
      <c r="R7" s="183">
        <v>3.4</v>
      </c>
      <c r="S7" s="180"/>
      <c r="T7" s="203"/>
      <c r="U7" s="203"/>
      <c r="V7" s="25"/>
    </row>
    <row r="8" spans="1:22">
      <c r="A8" s="121" t="s">
        <v>1261</v>
      </c>
      <c r="B8" s="183">
        <v>4.2</v>
      </c>
      <c r="C8" s="180">
        <v>4.2</v>
      </c>
      <c r="D8" s="180">
        <v>4.2</v>
      </c>
      <c r="E8" s="179">
        <v>4.2</v>
      </c>
      <c r="F8" s="183">
        <v>4.2</v>
      </c>
      <c r="G8" s="180">
        <v>4.3</v>
      </c>
      <c r="H8" s="180">
        <v>4.3</v>
      </c>
      <c r="I8" s="179">
        <v>4.3</v>
      </c>
      <c r="J8" s="183">
        <v>4.4000000000000004</v>
      </c>
      <c r="K8" s="180">
        <v>4.3</v>
      </c>
      <c r="L8" s="180">
        <v>4.3</v>
      </c>
      <c r="M8" s="179">
        <v>4.3</v>
      </c>
      <c r="N8" s="183">
        <v>4.3</v>
      </c>
      <c r="O8" s="180">
        <v>4.3</v>
      </c>
      <c r="P8" s="203">
        <v>4.3</v>
      </c>
      <c r="Q8" s="203">
        <v>4.3</v>
      </c>
      <c r="R8" s="183">
        <v>4.3</v>
      </c>
      <c r="S8" s="180"/>
      <c r="T8" s="203"/>
      <c r="U8" s="203"/>
      <c r="V8" s="25"/>
    </row>
    <row r="9" spans="1:22">
      <c r="A9" s="121" t="s">
        <v>1260</v>
      </c>
      <c r="B9" s="183">
        <v>4.5999999999999996</v>
      </c>
      <c r="C9" s="180">
        <v>4.5</v>
      </c>
      <c r="D9" s="180">
        <v>4.4000000000000004</v>
      </c>
      <c r="E9" s="179">
        <v>4.5</v>
      </c>
      <c r="F9" s="183">
        <v>4.5</v>
      </c>
      <c r="G9" s="180">
        <v>4.4000000000000004</v>
      </c>
      <c r="H9" s="180">
        <v>4.7</v>
      </c>
      <c r="I9" s="179">
        <v>4.8</v>
      </c>
      <c r="J9" s="183">
        <v>5</v>
      </c>
      <c r="K9" s="180">
        <v>5</v>
      </c>
      <c r="L9" s="180">
        <v>5</v>
      </c>
      <c r="M9" s="179">
        <v>5</v>
      </c>
      <c r="N9" s="183">
        <v>5.2</v>
      </c>
      <c r="O9" s="180">
        <v>5.2</v>
      </c>
      <c r="P9" s="203">
        <v>5.3</v>
      </c>
      <c r="Q9" s="203">
        <v>5.6</v>
      </c>
      <c r="R9" s="183">
        <v>5.4</v>
      </c>
      <c r="S9" s="180"/>
      <c r="T9" s="203"/>
      <c r="U9" s="203"/>
      <c r="V9" s="25"/>
    </row>
    <row r="10" spans="1:22">
      <c r="A10" s="121" t="s">
        <v>1259</v>
      </c>
      <c r="B10" s="183">
        <v>4.5999999999999996</v>
      </c>
      <c r="C10" s="180">
        <v>4.5999999999999996</v>
      </c>
      <c r="D10" s="180">
        <v>4.8</v>
      </c>
      <c r="E10" s="179">
        <v>4.8</v>
      </c>
      <c r="F10" s="183">
        <v>4.7</v>
      </c>
      <c r="G10" s="180">
        <v>4.5999999999999996</v>
      </c>
      <c r="H10" s="180">
        <v>4.7</v>
      </c>
      <c r="I10" s="179">
        <v>4.7</v>
      </c>
      <c r="J10" s="183">
        <v>4.5999999999999996</v>
      </c>
      <c r="K10" s="180">
        <v>4.8</v>
      </c>
      <c r="L10" s="180">
        <v>4.8</v>
      </c>
      <c r="M10" s="179">
        <v>5</v>
      </c>
      <c r="N10" s="183">
        <v>5</v>
      </c>
      <c r="O10" s="180">
        <v>5</v>
      </c>
      <c r="P10" s="203">
        <v>5</v>
      </c>
      <c r="Q10" s="203">
        <v>5</v>
      </c>
      <c r="R10" s="183">
        <v>4.9000000000000004</v>
      </c>
      <c r="S10" s="180"/>
      <c r="T10" s="203"/>
      <c r="U10" s="203"/>
      <c r="V10" s="25"/>
    </row>
    <row r="11" spans="1:22">
      <c r="A11" s="121" t="s">
        <v>1258</v>
      </c>
      <c r="B11" s="183">
        <v>3.5</v>
      </c>
      <c r="C11" s="180">
        <v>3.5</v>
      </c>
      <c r="D11" s="180">
        <v>3.5</v>
      </c>
      <c r="E11" s="179">
        <v>3.5</v>
      </c>
      <c r="F11" s="183">
        <v>3.5</v>
      </c>
      <c r="G11" s="180">
        <v>3.7</v>
      </c>
      <c r="H11" s="180">
        <v>3.7</v>
      </c>
      <c r="I11" s="179">
        <v>3.6</v>
      </c>
      <c r="J11" s="183">
        <v>3.5</v>
      </c>
      <c r="K11" s="180">
        <v>3.5</v>
      </c>
      <c r="L11" s="180">
        <v>3.5</v>
      </c>
      <c r="M11" s="179">
        <v>3.5</v>
      </c>
      <c r="N11" s="183">
        <v>3.5</v>
      </c>
      <c r="O11" s="180">
        <v>3.5</v>
      </c>
      <c r="P11" s="203">
        <v>3.6</v>
      </c>
      <c r="Q11" s="203">
        <v>3.7</v>
      </c>
      <c r="R11" s="183">
        <v>3.8</v>
      </c>
      <c r="S11" s="180"/>
      <c r="T11" s="203"/>
      <c r="U11" s="203"/>
      <c r="V11" s="25"/>
    </row>
    <row r="12" spans="1:22">
      <c r="A12" s="121" t="s">
        <v>1257</v>
      </c>
      <c r="B12" s="183">
        <v>5.8</v>
      </c>
      <c r="C12" s="180">
        <v>5.8</v>
      </c>
      <c r="D12" s="180">
        <v>5.7</v>
      </c>
      <c r="E12" s="179">
        <v>5.7</v>
      </c>
      <c r="F12" s="183">
        <v>5.6</v>
      </c>
      <c r="G12" s="180">
        <v>5.5</v>
      </c>
      <c r="H12" s="180">
        <v>5.6</v>
      </c>
      <c r="I12" s="179">
        <v>5.7</v>
      </c>
      <c r="J12" s="183">
        <v>5.8</v>
      </c>
      <c r="K12" s="180">
        <v>5.9</v>
      </c>
      <c r="L12" s="180">
        <v>6</v>
      </c>
      <c r="M12" s="179">
        <v>6.1</v>
      </c>
      <c r="N12" s="183">
        <v>6.4</v>
      </c>
      <c r="O12" s="180">
        <v>6.5</v>
      </c>
      <c r="P12" s="203">
        <v>6.6</v>
      </c>
      <c r="Q12" s="204">
        <v>6.6</v>
      </c>
      <c r="R12" s="183">
        <v>6.5</v>
      </c>
      <c r="S12" s="180"/>
      <c r="T12" s="203"/>
      <c r="U12" s="204"/>
      <c r="V12" s="25"/>
    </row>
    <row r="13" spans="1:22">
      <c r="A13" s="121" t="s">
        <v>1256</v>
      </c>
      <c r="B13" s="183">
        <v>3.6</v>
      </c>
      <c r="C13" s="180">
        <v>3.8</v>
      </c>
      <c r="D13" s="180">
        <v>3.9</v>
      </c>
      <c r="E13" s="179">
        <v>3.9</v>
      </c>
      <c r="F13" s="183">
        <v>3.8</v>
      </c>
      <c r="G13" s="180">
        <v>3.8</v>
      </c>
      <c r="H13" s="180">
        <v>3.8</v>
      </c>
      <c r="I13" s="179">
        <v>4.0999999999999996</v>
      </c>
      <c r="J13" s="183">
        <v>4</v>
      </c>
      <c r="K13" s="180">
        <v>4.0999999999999996</v>
      </c>
      <c r="L13" s="180">
        <v>4.0999999999999996</v>
      </c>
      <c r="M13" s="179">
        <v>4.2</v>
      </c>
      <c r="N13" s="183">
        <v>4.2</v>
      </c>
      <c r="O13" s="180">
        <v>4.2</v>
      </c>
      <c r="P13" s="203">
        <v>4.2</v>
      </c>
      <c r="Q13" s="203">
        <v>4.2</v>
      </c>
      <c r="R13" s="183">
        <v>4.2</v>
      </c>
      <c r="S13" s="180"/>
      <c r="T13" s="203"/>
      <c r="U13" s="203"/>
      <c r="V13" s="25"/>
    </row>
    <row r="14" spans="1:22">
      <c r="A14" s="121" t="s">
        <v>1255</v>
      </c>
      <c r="B14" s="183">
        <v>4.9000000000000004</v>
      </c>
      <c r="C14" s="180">
        <v>4.9000000000000004</v>
      </c>
      <c r="D14" s="180">
        <v>4.9000000000000004</v>
      </c>
      <c r="E14" s="179">
        <v>5</v>
      </c>
      <c r="F14" s="183">
        <v>4.9000000000000004</v>
      </c>
      <c r="G14" s="180">
        <v>5</v>
      </c>
      <c r="H14" s="180">
        <v>5.2</v>
      </c>
      <c r="I14" s="179">
        <v>5.0999999999999996</v>
      </c>
      <c r="J14" s="183">
        <v>5</v>
      </c>
      <c r="K14" s="180">
        <v>5</v>
      </c>
      <c r="L14" s="180">
        <v>4.9000000000000004</v>
      </c>
      <c r="M14" s="179">
        <v>5.2</v>
      </c>
      <c r="N14" s="183">
        <v>4.9000000000000004</v>
      </c>
      <c r="O14" s="180">
        <v>5.5</v>
      </c>
      <c r="P14" s="203">
        <v>5.6</v>
      </c>
      <c r="Q14" s="204">
        <v>5.8</v>
      </c>
      <c r="R14" s="183">
        <v>5.8</v>
      </c>
      <c r="S14" s="180"/>
      <c r="T14" s="203"/>
      <c r="U14" s="204"/>
      <c r="V14" s="25"/>
    </row>
    <row r="15" spans="1:22">
      <c r="A15" s="121" t="s">
        <v>1254</v>
      </c>
      <c r="B15" s="183">
        <v>4</v>
      </c>
      <c r="C15" s="180">
        <v>4.2</v>
      </c>
      <c r="D15" s="180">
        <v>4</v>
      </c>
      <c r="E15" s="179">
        <v>4.0999999999999996</v>
      </c>
      <c r="F15" s="183">
        <v>4.0999999999999996</v>
      </c>
      <c r="G15" s="180">
        <v>4</v>
      </c>
      <c r="H15" s="180">
        <v>4</v>
      </c>
      <c r="I15" s="179">
        <v>4</v>
      </c>
      <c r="J15" s="183">
        <v>4.3</v>
      </c>
      <c r="K15" s="180">
        <v>4.3</v>
      </c>
      <c r="L15" s="180">
        <v>4.3</v>
      </c>
      <c r="M15" s="179">
        <v>4.3</v>
      </c>
      <c r="N15" s="183">
        <v>4.3</v>
      </c>
      <c r="O15" s="180">
        <v>4.2</v>
      </c>
      <c r="P15" s="203">
        <v>4.2</v>
      </c>
      <c r="Q15" s="203">
        <v>4.2</v>
      </c>
      <c r="R15" s="183">
        <v>4.2</v>
      </c>
      <c r="S15" s="180"/>
      <c r="T15" s="203"/>
      <c r="U15" s="203"/>
      <c r="V15" s="25"/>
    </row>
    <row r="16" spans="1:22">
      <c r="A16" s="121" t="s">
        <v>1253</v>
      </c>
      <c r="B16" s="183">
        <v>3.2</v>
      </c>
      <c r="C16" s="180">
        <v>3.3</v>
      </c>
      <c r="D16" s="180">
        <v>3.2</v>
      </c>
      <c r="E16" s="179">
        <v>3.2</v>
      </c>
      <c r="F16" s="183">
        <v>3.1</v>
      </c>
      <c r="G16" s="180">
        <v>3.4</v>
      </c>
      <c r="H16" s="180">
        <v>3</v>
      </c>
      <c r="I16" s="179">
        <v>3.1</v>
      </c>
      <c r="J16" s="183">
        <v>3.1</v>
      </c>
      <c r="K16" s="180">
        <v>3.3</v>
      </c>
      <c r="L16" s="180">
        <v>3.3</v>
      </c>
      <c r="M16" s="179">
        <v>3.2</v>
      </c>
      <c r="N16" s="183">
        <v>3.2</v>
      </c>
      <c r="O16" s="180">
        <v>3.2</v>
      </c>
      <c r="P16" s="203">
        <v>3.3</v>
      </c>
      <c r="Q16" s="203">
        <v>3.3</v>
      </c>
      <c r="R16" s="183">
        <v>3.4</v>
      </c>
      <c r="S16" s="180"/>
      <c r="T16" s="203"/>
      <c r="U16" s="203"/>
      <c r="V16" s="25"/>
    </row>
    <row r="17" spans="1:22">
      <c r="A17" s="121" t="s">
        <v>1252</v>
      </c>
      <c r="B17" s="183">
        <v>3.5</v>
      </c>
      <c r="C17" s="180">
        <v>3.6</v>
      </c>
      <c r="D17" s="180">
        <v>3.6</v>
      </c>
      <c r="E17" s="179">
        <v>3.6</v>
      </c>
      <c r="F17" s="183">
        <v>3.6</v>
      </c>
      <c r="G17" s="180">
        <v>3.6</v>
      </c>
      <c r="H17" s="180">
        <v>3.6</v>
      </c>
      <c r="I17" s="179">
        <v>3.9</v>
      </c>
      <c r="J17" s="183">
        <v>3.8</v>
      </c>
      <c r="K17" s="180">
        <v>3.7</v>
      </c>
      <c r="L17" s="180">
        <v>3.8</v>
      </c>
      <c r="M17" s="179">
        <v>3.8</v>
      </c>
      <c r="N17" s="183">
        <v>3.9</v>
      </c>
      <c r="O17" s="180">
        <v>4.0999999999999996</v>
      </c>
      <c r="P17" s="203">
        <v>4.2</v>
      </c>
      <c r="Q17" s="203">
        <v>4.2</v>
      </c>
      <c r="R17" s="183">
        <v>4.2</v>
      </c>
      <c r="S17" s="180"/>
      <c r="T17" s="203"/>
      <c r="U17" s="203"/>
      <c r="V17" s="25"/>
    </row>
    <row r="18" spans="1:22">
      <c r="A18" s="121" t="s">
        <v>1251</v>
      </c>
      <c r="B18" s="183">
        <v>4.4000000000000004</v>
      </c>
      <c r="C18" s="180">
        <v>4.5</v>
      </c>
      <c r="D18" s="180">
        <v>4.5999999999999996</v>
      </c>
      <c r="E18" s="179">
        <v>4.7</v>
      </c>
      <c r="F18" s="183">
        <v>4.8</v>
      </c>
      <c r="G18" s="180">
        <v>4.8</v>
      </c>
      <c r="H18" s="180">
        <v>4.8</v>
      </c>
      <c r="I18" s="179">
        <v>4.8</v>
      </c>
      <c r="J18" s="183">
        <v>4.8</v>
      </c>
      <c r="K18" s="180">
        <v>4.8</v>
      </c>
      <c r="L18" s="180">
        <v>4.5999999999999996</v>
      </c>
      <c r="M18" s="179">
        <v>4.8</v>
      </c>
      <c r="N18" s="183">
        <v>4.5999999999999996</v>
      </c>
      <c r="O18" s="180">
        <v>4.7</v>
      </c>
      <c r="P18" s="203">
        <v>4.7</v>
      </c>
      <c r="Q18" s="203">
        <v>4.7</v>
      </c>
      <c r="R18" s="183">
        <v>4.8</v>
      </c>
      <c r="S18" s="180"/>
      <c r="T18" s="203"/>
      <c r="U18" s="203"/>
      <c r="V18" s="25"/>
    </row>
    <row r="19" spans="1:22">
      <c r="A19" s="121" t="s">
        <v>1250</v>
      </c>
      <c r="B19" s="183">
        <v>4.7</v>
      </c>
      <c r="C19" s="180">
        <v>4.7</v>
      </c>
      <c r="D19" s="180">
        <v>4.7</v>
      </c>
      <c r="E19" s="179">
        <v>4.8</v>
      </c>
      <c r="F19" s="183">
        <v>4.8</v>
      </c>
      <c r="G19" s="180">
        <v>4.8</v>
      </c>
      <c r="H19" s="180">
        <v>4.7</v>
      </c>
      <c r="I19" s="179">
        <v>4.9000000000000004</v>
      </c>
      <c r="J19" s="183">
        <v>4.8</v>
      </c>
      <c r="K19" s="180">
        <v>4.9000000000000004</v>
      </c>
      <c r="L19" s="180">
        <v>4.9000000000000004</v>
      </c>
      <c r="M19" s="179">
        <v>5.0999999999999996</v>
      </c>
      <c r="N19" s="183">
        <v>5.4</v>
      </c>
      <c r="O19" s="180">
        <v>5.5</v>
      </c>
      <c r="P19" s="203">
        <v>5.6</v>
      </c>
      <c r="Q19" s="203">
        <v>5.4</v>
      </c>
      <c r="R19" s="183">
        <v>5.5</v>
      </c>
      <c r="S19" s="180"/>
      <c r="T19" s="203"/>
      <c r="U19" s="203"/>
      <c r="V19" s="25"/>
    </row>
    <row r="20" spans="1:22">
      <c r="A20" s="121" t="s">
        <v>1249</v>
      </c>
      <c r="B20" s="183">
        <v>3.4</v>
      </c>
      <c r="C20" s="180">
        <v>3.4</v>
      </c>
      <c r="D20" s="180">
        <v>3.4</v>
      </c>
      <c r="E20" s="179">
        <v>3.7</v>
      </c>
      <c r="F20" s="183">
        <v>3.7</v>
      </c>
      <c r="G20" s="180">
        <v>3.7</v>
      </c>
      <c r="H20" s="180">
        <v>3.8</v>
      </c>
      <c r="I20" s="179">
        <v>3.9</v>
      </c>
      <c r="J20" s="183">
        <v>3.9</v>
      </c>
      <c r="K20" s="180">
        <v>3.9</v>
      </c>
      <c r="L20" s="180">
        <v>4</v>
      </c>
      <c r="M20" s="179">
        <v>4.0999999999999996</v>
      </c>
      <c r="N20" s="183">
        <v>4.2</v>
      </c>
      <c r="O20" s="180">
        <v>4.3</v>
      </c>
      <c r="P20" s="203">
        <v>4.0999999999999996</v>
      </c>
      <c r="Q20" s="203">
        <v>4.2</v>
      </c>
      <c r="R20" s="183">
        <v>4.0999999999999996</v>
      </c>
      <c r="S20" s="180"/>
      <c r="T20" s="203"/>
      <c r="U20" s="203"/>
      <c r="V20" s="25"/>
    </row>
    <row r="21" spans="1:22">
      <c r="A21" s="121" t="s">
        <v>1248</v>
      </c>
      <c r="B21" s="183">
        <v>3.3</v>
      </c>
      <c r="C21" s="180">
        <v>3.4</v>
      </c>
      <c r="D21" s="180">
        <v>3.4</v>
      </c>
      <c r="E21" s="179">
        <v>3.2</v>
      </c>
      <c r="F21" s="183">
        <v>3.2</v>
      </c>
      <c r="G21" s="180">
        <v>3.2</v>
      </c>
      <c r="H21" s="180">
        <v>3.2</v>
      </c>
      <c r="I21" s="179">
        <v>3.4</v>
      </c>
      <c r="J21" s="183">
        <v>3.8</v>
      </c>
      <c r="K21" s="180">
        <v>4</v>
      </c>
      <c r="L21" s="180">
        <v>3.7</v>
      </c>
      <c r="M21" s="179">
        <v>3.6</v>
      </c>
      <c r="N21" s="183">
        <v>3.6</v>
      </c>
      <c r="O21" s="180">
        <v>3.6</v>
      </c>
      <c r="P21" s="203">
        <v>3.6</v>
      </c>
      <c r="Q21" s="203">
        <v>3.8</v>
      </c>
      <c r="R21" s="183">
        <v>3.8</v>
      </c>
      <c r="S21" s="180"/>
      <c r="T21" s="203"/>
      <c r="U21" s="203"/>
      <c r="V21" s="25"/>
    </row>
    <row r="22" spans="1:22">
      <c r="A22" s="39" t="s">
        <v>1295</v>
      </c>
      <c r="B22" s="183">
        <v>2</v>
      </c>
      <c r="C22" s="180" t="s">
        <v>1247</v>
      </c>
      <c r="D22" s="180" t="s">
        <v>1247</v>
      </c>
      <c r="E22" s="179" t="s">
        <v>1247</v>
      </c>
      <c r="F22" s="183" t="s">
        <v>1247</v>
      </c>
      <c r="G22" s="180" t="s">
        <v>1247</v>
      </c>
      <c r="H22" s="180" t="s">
        <v>1247</v>
      </c>
      <c r="I22" s="179" t="s">
        <v>1247</v>
      </c>
      <c r="J22" s="183" t="s">
        <v>1247</v>
      </c>
      <c r="K22" s="180" t="s">
        <v>1247</v>
      </c>
      <c r="L22" s="180" t="s">
        <v>1247</v>
      </c>
      <c r="M22" s="179" t="s">
        <v>1247</v>
      </c>
      <c r="N22" s="183" t="s">
        <v>1247</v>
      </c>
      <c r="O22" s="180" t="s">
        <v>1247</v>
      </c>
      <c r="P22" s="180" t="s">
        <v>1247</v>
      </c>
      <c r="Q22" s="179" t="s">
        <v>1247</v>
      </c>
      <c r="R22" s="183" t="s">
        <v>1247</v>
      </c>
      <c r="S22" s="180"/>
      <c r="T22" s="180"/>
      <c r="U22" s="179"/>
      <c r="V22" s="25"/>
    </row>
    <row r="23" spans="1:22">
      <c r="A23" s="205" t="s">
        <v>5</v>
      </c>
      <c r="B23" s="189">
        <v>3.9</v>
      </c>
      <c r="C23" s="190">
        <v>3.9</v>
      </c>
      <c r="D23" s="190">
        <v>3.9</v>
      </c>
      <c r="E23" s="191">
        <v>4</v>
      </c>
      <c r="F23" s="189">
        <v>4</v>
      </c>
      <c r="G23" s="190">
        <v>4</v>
      </c>
      <c r="H23" s="190">
        <v>4</v>
      </c>
      <c r="I23" s="191">
        <v>4.0999999999999996</v>
      </c>
      <c r="J23" s="189">
        <v>4.0999999999999996</v>
      </c>
      <c r="K23" s="190">
        <v>4.2</v>
      </c>
      <c r="L23" s="190">
        <v>4.0999999999999996</v>
      </c>
      <c r="M23" s="191">
        <v>4.2</v>
      </c>
      <c r="N23" s="189">
        <v>4.2</v>
      </c>
      <c r="O23" s="190">
        <v>4.3</v>
      </c>
      <c r="P23" s="190">
        <v>4.3</v>
      </c>
      <c r="Q23" s="191">
        <v>4.4000000000000004</v>
      </c>
      <c r="R23" s="189">
        <v>4.4000000000000004</v>
      </c>
      <c r="S23" s="190"/>
      <c r="T23" s="190"/>
      <c r="U23" s="191"/>
      <c r="V23" s="25"/>
    </row>
    <row r="24" spans="1:22" ht="30" customHeight="1">
      <c r="A24" s="325" t="s">
        <v>49</v>
      </c>
      <c r="B24" s="324"/>
      <c r="C24" s="326"/>
      <c r="D24" s="326"/>
      <c r="E24" s="323"/>
      <c r="F24" s="324"/>
      <c r="G24" s="326"/>
      <c r="H24" s="326"/>
      <c r="I24" s="323"/>
      <c r="J24" s="324"/>
      <c r="K24" s="326"/>
      <c r="L24" s="326"/>
      <c r="M24" s="323"/>
      <c r="N24" s="324"/>
      <c r="O24" s="326"/>
      <c r="P24" s="326"/>
      <c r="Q24" s="323"/>
      <c r="R24" s="324"/>
      <c r="S24" s="326"/>
      <c r="T24" s="326"/>
      <c r="U24" s="323"/>
      <c r="V24" s="12"/>
    </row>
    <row r="25" spans="1:22" hidden="1"/>
    <row r="26" spans="1:22" hidden="1"/>
    <row r="27" spans="1:22" hidden="1"/>
    <row r="28" spans="1:22" hidden="1"/>
    <row r="29" spans="1:22" hidden="1"/>
    <row r="30" spans="1:22" hidden="1">
      <c r="C30" s="7"/>
      <c r="D30" s="7"/>
      <c r="E30" s="7"/>
      <c r="F30" s="7"/>
      <c r="G30" s="7"/>
      <c r="H30" s="7"/>
      <c r="I30" s="7"/>
      <c r="J30" s="7"/>
      <c r="K30" s="7"/>
      <c r="L30" s="7"/>
      <c r="M30" s="7"/>
      <c r="N30" s="7"/>
      <c r="R30" s="7"/>
    </row>
    <row r="31" spans="1:22" hidden="1">
      <c r="C31" s="7"/>
      <c r="D31" s="7"/>
      <c r="E31" s="7"/>
      <c r="F31" s="7"/>
      <c r="G31" s="7"/>
      <c r="H31" s="7"/>
      <c r="I31" s="7"/>
      <c r="J31" s="7"/>
      <c r="K31" s="7"/>
      <c r="L31" s="7"/>
      <c r="M31" s="7"/>
      <c r="N31" s="7"/>
      <c r="R31" s="7"/>
    </row>
    <row r="32" spans="1:22" hidden="1">
      <c r="C32" s="7"/>
      <c r="D32" s="7"/>
      <c r="E32" s="7"/>
      <c r="F32" s="7"/>
      <c r="G32" s="7"/>
      <c r="H32" s="7"/>
      <c r="I32" s="7"/>
      <c r="J32" s="7"/>
      <c r="K32" s="7"/>
      <c r="L32" s="7"/>
      <c r="M32" s="7"/>
      <c r="N32" s="7"/>
      <c r="R32" s="7"/>
    </row>
    <row r="33" spans="3:18" hidden="1">
      <c r="C33" s="7"/>
      <c r="D33" s="7"/>
      <c r="E33" s="7"/>
      <c r="F33" s="7"/>
      <c r="G33" s="7"/>
      <c r="H33" s="7"/>
      <c r="I33" s="7"/>
      <c r="J33" s="7"/>
      <c r="K33" s="7"/>
      <c r="L33" s="7"/>
      <c r="M33" s="7"/>
      <c r="N33" s="7"/>
      <c r="R33" s="7"/>
    </row>
    <row r="34" spans="3:18" hidden="1">
      <c r="C34" s="7"/>
      <c r="D34" s="7"/>
      <c r="E34" s="7"/>
      <c r="F34" s="7"/>
      <c r="G34" s="7"/>
      <c r="H34" s="7"/>
      <c r="I34" s="7"/>
      <c r="J34" s="7"/>
      <c r="K34" s="7"/>
      <c r="L34" s="7"/>
      <c r="M34" s="7"/>
      <c r="N34" s="7"/>
      <c r="R34" s="7"/>
    </row>
    <row r="35" spans="3:18" hidden="1">
      <c r="C35" s="8"/>
      <c r="D35" s="8"/>
      <c r="E35" s="8"/>
      <c r="F35" s="8"/>
      <c r="G35" s="8"/>
      <c r="H35" s="8"/>
      <c r="I35" s="8"/>
      <c r="J35" s="8"/>
      <c r="K35" s="8"/>
      <c r="L35" s="8"/>
      <c r="M35" s="8"/>
      <c r="N35" s="8"/>
      <c r="R35" s="8"/>
    </row>
    <row r="36" spans="3:18" hidden="1"/>
    <row r="37" spans="3:18" hidden="1"/>
    <row r="38" spans="3:18" hidden="1"/>
    <row r="39" spans="3:18" hidden="1"/>
    <row r="40" spans="3:18" hidden="1"/>
    <row r="41" spans="3:18" hidden="1"/>
    <row r="42" spans="3:18" hidden="1"/>
    <row r="43" spans="3:18" hidden="1"/>
    <row r="44" spans="3:18" hidden="1"/>
    <row r="45" spans="3:18" hidden="1"/>
    <row r="46" spans="3:18" hidden="1"/>
    <row r="47" spans="3:18" hidden="1"/>
    <row r="48" spans="3:1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sheetData>
  <hyperlinks>
    <hyperlink ref="A24" location="Contents!A1" display="Back to Contents"/>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43"/>
  <sheetViews>
    <sheetView showGridLines="0" workbookViewId="0">
      <selection activeCell="A29" sqref="A29"/>
    </sheetView>
  </sheetViews>
  <sheetFormatPr defaultColWidth="0" defaultRowHeight="15" zeroHeight="1"/>
  <cols>
    <col min="1" max="1" width="16" customWidth="1"/>
    <col min="2" max="2" width="10.42578125" customWidth="1"/>
    <col min="3" max="7" width="9.28515625" customWidth="1"/>
    <col min="8" max="8" width="9.28515625" style="17" customWidth="1"/>
    <col min="9" max="9" width="9.28515625" customWidth="1"/>
    <col min="10" max="10" width="9.28515625" style="18" customWidth="1"/>
    <col min="11" max="14" width="9.28515625" style="19" customWidth="1"/>
    <col min="15" max="18" width="9.28515625" customWidth="1"/>
    <col min="19" max="22" width="9.28515625" style="29" customWidth="1"/>
    <col min="23" max="23" width="9.140625" customWidth="1"/>
    <col min="24" max="16384" width="9.140625" hidden="1"/>
  </cols>
  <sheetData>
    <row r="1" spans="1:22">
      <c r="A1" s="48" t="s">
        <v>1324</v>
      </c>
      <c r="B1" s="48"/>
      <c r="C1" s="48"/>
      <c r="D1" s="48"/>
      <c r="E1" s="48"/>
      <c r="F1" s="48"/>
      <c r="G1" s="49"/>
      <c r="H1" s="49"/>
      <c r="I1" s="49"/>
      <c r="J1" s="49"/>
      <c r="K1" s="49"/>
      <c r="L1" s="49"/>
      <c r="M1" s="49"/>
      <c r="N1" s="49"/>
      <c r="O1" s="49"/>
      <c r="P1" s="49"/>
      <c r="Q1" s="49"/>
      <c r="R1" s="49"/>
      <c r="S1" s="163" t="s">
        <v>1240</v>
      </c>
      <c r="T1" s="49"/>
      <c r="U1" s="49"/>
      <c r="V1" s="49"/>
    </row>
    <row r="2" spans="1:22" s="29" customFormat="1">
      <c r="A2" s="39" t="s">
        <v>1294</v>
      </c>
      <c r="B2" s="48"/>
      <c r="C2" s="48"/>
      <c r="D2" s="48"/>
      <c r="E2" s="48"/>
      <c r="F2" s="48"/>
      <c r="G2" s="49"/>
      <c r="H2" s="49"/>
      <c r="I2" s="49"/>
      <c r="J2" s="49"/>
      <c r="K2" s="49"/>
      <c r="L2" s="49"/>
      <c r="M2" s="49"/>
      <c r="N2" s="49"/>
      <c r="O2" s="49"/>
      <c r="P2" s="49"/>
      <c r="Q2" s="49"/>
      <c r="R2" s="49"/>
      <c r="S2" s="49"/>
      <c r="T2" s="49"/>
      <c r="U2" s="49"/>
      <c r="V2" s="49"/>
    </row>
    <row r="3" spans="1:22" s="29" customFormat="1" ht="30" customHeight="1">
      <c r="A3" s="47" t="s">
        <v>1300</v>
      </c>
      <c r="B3" s="48"/>
      <c r="C3" s="48"/>
      <c r="D3" s="48"/>
      <c r="E3" s="48"/>
      <c r="F3" s="48"/>
      <c r="G3" s="49"/>
      <c r="H3" s="49"/>
      <c r="I3" s="49"/>
      <c r="J3" s="49"/>
      <c r="K3" s="49"/>
      <c r="L3" s="49"/>
      <c r="M3" s="49"/>
      <c r="N3" s="49"/>
      <c r="O3" s="49"/>
      <c r="P3" s="49"/>
      <c r="Q3" s="49"/>
      <c r="R3" s="49"/>
      <c r="S3" s="289"/>
      <c r="T3" s="289"/>
      <c r="U3" s="290"/>
      <c r="V3" s="291"/>
    </row>
    <row r="4" spans="1:22" ht="30">
      <c r="A4" s="51" t="s">
        <v>29</v>
      </c>
      <c r="B4" s="51" t="s">
        <v>30</v>
      </c>
      <c r="C4" s="138" t="s">
        <v>6</v>
      </c>
      <c r="D4" s="139" t="s">
        <v>7</v>
      </c>
      <c r="E4" s="139" t="s">
        <v>8</v>
      </c>
      <c r="F4" s="140" t="s">
        <v>9</v>
      </c>
      <c r="G4" s="138" t="s">
        <v>10</v>
      </c>
      <c r="H4" s="139" t="s">
        <v>11</v>
      </c>
      <c r="I4" s="139" t="s">
        <v>1212</v>
      </c>
      <c r="J4" s="140" t="s">
        <v>1234</v>
      </c>
      <c r="K4" s="138" t="s">
        <v>1235</v>
      </c>
      <c r="L4" s="139" t="s">
        <v>1236</v>
      </c>
      <c r="M4" s="139" t="s">
        <v>1237</v>
      </c>
      <c r="N4" s="140" t="s">
        <v>1238</v>
      </c>
      <c r="O4" s="138" t="s">
        <v>1280</v>
      </c>
      <c r="P4" s="139" t="s">
        <v>1281</v>
      </c>
      <c r="Q4" s="139" t="s">
        <v>1282</v>
      </c>
      <c r="R4" s="139" t="s">
        <v>1283</v>
      </c>
      <c r="S4" s="52" t="s">
        <v>1307</v>
      </c>
      <c r="T4" s="53" t="s">
        <v>1308</v>
      </c>
      <c r="U4" s="53" t="s">
        <v>1309</v>
      </c>
      <c r="V4" s="53" t="s">
        <v>1310</v>
      </c>
    </row>
    <row r="5" spans="1:22">
      <c r="A5" s="141" t="s">
        <v>31</v>
      </c>
      <c r="B5" s="142" t="s">
        <v>42</v>
      </c>
      <c r="C5" s="206">
        <v>61973</v>
      </c>
      <c r="D5" s="206">
        <v>61716</v>
      </c>
      <c r="E5" s="206">
        <v>61132</v>
      </c>
      <c r="F5" s="207">
        <v>61175</v>
      </c>
      <c r="G5" s="206">
        <v>61158</v>
      </c>
      <c r="H5" s="206">
        <v>60968</v>
      </c>
      <c r="I5" s="206">
        <v>60793</v>
      </c>
      <c r="J5" s="207">
        <v>60912</v>
      </c>
      <c r="K5" s="206">
        <v>60601</v>
      </c>
      <c r="L5" s="206">
        <v>60313</v>
      </c>
      <c r="M5" s="206">
        <v>59936</v>
      </c>
      <c r="N5" s="207">
        <v>59827</v>
      </c>
      <c r="O5" s="208">
        <v>59010</v>
      </c>
      <c r="P5" s="209">
        <v>58361</v>
      </c>
      <c r="Q5" s="209">
        <v>57866</v>
      </c>
      <c r="R5" s="209">
        <v>57770</v>
      </c>
      <c r="S5" s="208">
        <v>57376</v>
      </c>
      <c r="T5" s="209"/>
      <c r="U5" s="209"/>
      <c r="V5" s="209"/>
    </row>
    <row r="6" spans="1:22">
      <c r="A6" s="141"/>
      <c r="B6" s="145" t="s">
        <v>43</v>
      </c>
      <c r="C6" s="206">
        <v>139283</v>
      </c>
      <c r="D6" s="206">
        <v>139610</v>
      </c>
      <c r="E6" s="206">
        <v>140229</v>
      </c>
      <c r="F6" s="207">
        <v>140635</v>
      </c>
      <c r="G6" s="206">
        <v>141072</v>
      </c>
      <c r="H6" s="206">
        <v>141675</v>
      </c>
      <c r="I6" s="206">
        <v>142024</v>
      </c>
      <c r="J6" s="207">
        <v>142434</v>
      </c>
      <c r="K6" s="206">
        <v>142856</v>
      </c>
      <c r="L6" s="206">
        <v>143327</v>
      </c>
      <c r="M6" s="206">
        <v>143765</v>
      </c>
      <c r="N6" s="207">
        <v>143977</v>
      </c>
      <c r="O6" s="210">
        <v>144209</v>
      </c>
      <c r="P6" s="211">
        <v>144511</v>
      </c>
      <c r="Q6" s="211">
        <v>144902</v>
      </c>
      <c r="R6" s="211">
        <v>145057</v>
      </c>
      <c r="S6" s="210">
        <v>145396</v>
      </c>
      <c r="T6" s="211"/>
      <c r="U6" s="211"/>
      <c r="V6" s="211"/>
    </row>
    <row r="7" spans="1:22">
      <c r="A7" s="141"/>
      <c r="B7" s="142" t="s">
        <v>44</v>
      </c>
      <c r="C7" s="206">
        <v>392136</v>
      </c>
      <c r="D7" s="206">
        <v>391074</v>
      </c>
      <c r="E7" s="206">
        <v>390177</v>
      </c>
      <c r="F7" s="207">
        <v>389813</v>
      </c>
      <c r="G7" s="206">
        <v>389630</v>
      </c>
      <c r="H7" s="206">
        <v>390100</v>
      </c>
      <c r="I7" s="206">
        <v>389592</v>
      </c>
      <c r="J7" s="207">
        <v>389645</v>
      </c>
      <c r="K7" s="206">
        <v>389760</v>
      </c>
      <c r="L7" s="206">
        <v>390026</v>
      </c>
      <c r="M7" s="206">
        <v>390699</v>
      </c>
      <c r="N7" s="207">
        <v>390237</v>
      </c>
      <c r="O7" s="210">
        <v>390007</v>
      </c>
      <c r="P7" s="211">
        <v>389179</v>
      </c>
      <c r="Q7" s="211">
        <v>389368</v>
      </c>
      <c r="R7" s="211">
        <v>389282</v>
      </c>
      <c r="S7" s="210">
        <v>390064</v>
      </c>
      <c r="T7" s="211"/>
      <c r="U7" s="211"/>
      <c r="V7" s="211"/>
    </row>
    <row r="8" spans="1:22">
      <c r="A8" s="141"/>
      <c r="B8" s="146" t="s">
        <v>45</v>
      </c>
      <c r="C8" s="206">
        <v>257601</v>
      </c>
      <c r="D8" s="206">
        <v>258542</v>
      </c>
      <c r="E8" s="206">
        <v>259212</v>
      </c>
      <c r="F8" s="207">
        <v>259952</v>
      </c>
      <c r="G8" s="206">
        <v>260852</v>
      </c>
      <c r="H8" s="206">
        <v>261723</v>
      </c>
      <c r="I8" s="206">
        <v>262430</v>
      </c>
      <c r="J8" s="207">
        <v>262992</v>
      </c>
      <c r="K8" s="206">
        <v>263663</v>
      </c>
      <c r="L8" s="206">
        <v>264683</v>
      </c>
      <c r="M8" s="206">
        <v>265302</v>
      </c>
      <c r="N8" s="207">
        <v>265623</v>
      </c>
      <c r="O8" s="210">
        <v>266072</v>
      </c>
      <c r="P8" s="211">
        <v>266240</v>
      </c>
      <c r="Q8" s="211">
        <v>266674</v>
      </c>
      <c r="R8" s="211">
        <v>266813</v>
      </c>
      <c r="S8" s="210">
        <v>267343</v>
      </c>
      <c r="T8" s="211"/>
      <c r="U8" s="211"/>
      <c r="V8" s="211"/>
    </row>
    <row r="9" spans="1:22" s="4" customFormat="1">
      <c r="A9" s="141"/>
      <c r="B9" s="146" t="s">
        <v>46</v>
      </c>
      <c r="C9" s="206">
        <v>82870</v>
      </c>
      <c r="D9" s="206">
        <v>83163</v>
      </c>
      <c r="E9" s="206">
        <v>83479</v>
      </c>
      <c r="F9" s="207">
        <v>83734</v>
      </c>
      <c r="G9" s="206">
        <v>84005</v>
      </c>
      <c r="H9" s="206">
        <v>84455</v>
      </c>
      <c r="I9" s="206">
        <v>84711</v>
      </c>
      <c r="J9" s="207">
        <v>85020</v>
      </c>
      <c r="K9" s="206">
        <v>85525</v>
      </c>
      <c r="L9" s="206">
        <v>85773</v>
      </c>
      <c r="M9" s="206">
        <v>85967</v>
      </c>
      <c r="N9" s="207">
        <v>86320</v>
      </c>
      <c r="O9" s="210">
        <v>86827</v>
      </c>
      <c r="P9" s="211">
        <v>87409</v>
      </c>
      <c r="Q9" s="211">
        <v>87704</v>
      </c>
      <c r="R9" s="211">
        <v>88035</v>
      </c>
      <c r="S9" s="210">
        <v>88585</v>
      </c>
      <c r="T9" s="211"/>
      <c r="U9" s="211"/>
      <c r="V9" s="211"/>
    </row>
    <row r="10" spans="1:22">
      <c r="A10" s="141"/>
      <c r="B10" s="142" t="s">
        <v>47</v>
      </c>
      <c r="C10" s="206">
        <v>43431</v>
      </c>
      <c r="D10" s="206">
        <v>43943</v>
      </c>
      <c r="E10" s="206">
        <v>44199</v>
      </c>
      <c r="F10" s="207">
        <v>44561</v>
      </c>
      <c r="G10" s="206">
        <v>45317</v>
      </c>
      <c r="H10" s="206">
        <v>45858</v>
      </c>
      <c r="I10" s="206">
        <v>46368</v>
      </c>
      <c r="J10" s="207">
        <v>46807</v>
      </c>
      <c r="K10" s="206">
        <v>47345</v>
      </c>
      <c r="L10" s="206">
        <v>47870</v>
      </c>
      <c r="M10" s="206">
        <v>48297</v>
      </c>
      <c r="N10" s="207">
        <v>48573</v>
      </c>
      <c r="O10" s="210">
        <v>49050</v>
      </c>
      <c r="P10" s="211">
        <v>49491</v>
      </c>
      <c r="Q10" s="211">
        <v>49661</v>
      </c>
      <c r="R10" s="211">
        <v>49829</v>
      </c>
      <c r="S10" s="210">
        <v>50440</v>
      </c>
      <c r="T10" s="211"/>
      <c r="U10" s="211"/>
      <c r="V10" s="211"/>
    </row>
    <row r="11" spans="1:22">
      <c r="A11" s="141"/>
      <c r="B11" s="142" t="s">
        <v>48</v>
      </c>
      <c r="C11" s="206">
        <v>12384</v>
      </c>
      <c r="D11" s="206">
        <v>12551</v>
      </c>
      <c r="E11" s="206">
        <v>12593</v>
      </c>
      <c r="F11" s="207">
        <v>12579</v>
      </c>
      <c r="G11" s="206">
        <v>12804</v>
      </c>
      <c r="H11" s="206">
        <v>13003</v>
      </c>
      <c r="I11" s="206">
        <v>13066</v>
      </c>
      <c r="J11" s="207">
        <v>13194</v>
      </c>
      <c r="K11" s="206">
        <v>13423</v>
      </c>
      <c r="L11" s="206">
        <v>13571</v>
      </c>
      <c r="M11" s="206">
        <v>13565</v>
      </c>
      <c r="N11" s="207">
        <v>13646</v>
      </c>
      <c r="O11" s="212">
        <v>13722</v>
      </c>
      <c r="P11" s="213">
        <v>13942</v>
      </c>
      <c r="Q11" s="213">
        <v>13865</v>
      </c>
      <c r="R11" s="213">
        <v>13855</v>
      </c>
      <c r="S11" s="212">
        <v>14209</v>
      </c>
      <c r="T11" s="213"/>
      <c r="U11" s="213"/>
      <c r="V11" s="213"/>
    </row>
    <row r="12" spans="1:22">
      <c r="A12" s="147"/>
      <c r="B12" s="214" t="s">
        <v>32</v>
      </c>
      <c r="C12" s="215">
        <v>989678</v>
      </c>
      <c r="D12" s="216">
        <v>990599</v>
      </c>
      <c r="E12" s="216">
        <v>991021</v>
      </c>
      <c r="F12" s="217">
        <v>992449</v>
      </c>
      <c r="G12" s="215">
        <v>994838</v>
      </c>
      <c r="H12" s="216">
        <v>997782</v>
      </c>
      <c r="I12" s="216">
        <v>998984</v>
      </c>
      <c r="J12" s="217">
        <v>1001004</v>
      </c>
      <c r="K12" s="215">
        <v>1003173</v>
      </c>
      <c r="L12" s="216">
        <v>1005563</v>
      </c>
      <c r="M12" s="216">
        <v>1007531</v>
      </c>
      <c r="N12" s="217">
        <v>1008203</v>
      </c>
      <c r="O12" s="215">
        <v>1008897</v>
      </c>
      <c r="P12" s="216">
        <v>1009133</v>
      </c>
      <c r="Q12" s="216">
        <v>1010040</v>
      </c>
      <c r="R12" s="216">
        <v>1010641</v>
      </c>
      <c r="S12" s="215">
        <v>1013413</v>
      </c>
      <c r="T12" s="216"/>
      <c r="U12" s="216"/>
      <c r="V12" s="216"/>
    </row>
    <row r="13" spans="1:22">
      <c r="A13" s="141" t="s">
        <v>33</v>
      </c>
      <c r="B13" s="142" t="s">
        <v>42</v>
      </c>
      <c r="C13" s="218">
        <v>58697</v>
      </c>
      <c r="D13" s="218">
        <v>58318</v>
      </c>
      <c r="E13" s="218">
        <v>57786</v>
      </c>
      <c r="F13" s="219">
        <v>57902</v>
      </c>
      <c r="G13" s="218">
        <v>57828</v>
      </c>
      <c r="H13" s="218">
        <v>57714</v>
      </c>
      <c r="I13" s="218">
        <v>57518</v>
      </c>
      <c r="J13" s="219">
        <v>57385</v>
      </c>
      <c r="K13" s="218">
        <v>57232</v>
      </c>
      <c r="L13" s="218">
        <v>56895</v>
      </c>
      <c r="M13" s="218">
        <v>56424</v>
      </c>
      <c r="N13" s="220">
        <v>56279</v>
      </c>
      <c r="O13" s="221">
        <v>55518</v>
      </c>
      <c r="P13" s="222">
        <v>54935</v>
      </c>
      <c r="Q13" s="222">
        <v>54496</v>
      </c>
      <c r="R13" s="222">
        <v>54283</v>
      </c>
      <c r="S13" s="221">
        <v>54001</v>
      </c>
      <c r="T13" s="222"/>
      <c r="U13" s="222"/>
      <c r="V13" s="222"/>
    </row>
    <row r="14" spans="1:22">
      <c r="A14" s="141"/>
      <c r="B14" s="145" t="s">
        <v>43</v>
      </c>
      <c r="C14" s="218">
        <v>132669</v>
      </c>
      <c r="D14" s="218">
        <v>133114</v>
      </c>
      <c r="E14" s="218">
        <v>133655</v>
      </c>
      <c r="F14" s="220">
        <v>134077</v>
      </c>
      <c r="G14" s="218">
        <v>134373</v>
      </c>
      <c r="H14" s="218">
        <v>134867</v>
      </c>
      <c r="I14" s="218">
        <v>135246</v>
      </c>
      <c r="J14" s="220">
        <v>135843</v>
      </c>
      <c r="K14" s="218">
        <v>136044</v>
      </c>
      <c r="L14" s="218">
        <v>136463</v>
      </c>
      <c r="M14" s="218">
        <v>137022</v>
      </c>
      <c r="N14" s="220">
        <v>137180</v>
      </c>
      <c r="O14" s="223">
        <v>137368</v>
      </c>
      <c r="P14" s="224">
        <v>137575</v>
      </c>
      <c r="Q14" s="224">
        <v>137858</v>
      </c>
      <c r="R14" s="224">
        <v>138001</v>
      </c>
      <c r="S14" s="223">
        <v>138215</v>
      </c>
      <c r="T14" s="224"/>
      <c r="U14" s="224"/>
      <c r="V14" s="224"/>
    </row>
    <row r="15" spans="1:22">
      <c r="A15" s="141"/>
      <c r="B15" s="142" t="s">
        <v>44</v>
      </c>
      <c r="C15" s="218">
        <v>371289</v>
      </c>
      <c r="D15" s="218">
        <v>370000</v>
      </c>
      <c r="E15" s="218">
        <v>369110</v>
      </c>
      <c r="F15" s="220">
        <v>368911</v>
      </c>
      <c r="G15" s="218">
        <v>369057</v>
      </c>
      <c r="H15" s="218">
        <v>369885</v>
      </c>
      <c r="I15" s="218">
        <v>369291</v>
      </c>
      <c r="J15" s="220">
        <v>369324</v>
      </c>
      <c r="K15" s="218">
        <v>369332</v>
      </c>
      <c r="L15" s="218">
        <v>370109</v>
      </c>
      <c r="M15" s="218">
        <v>370494</v>
      </c>
      <c r="N15" s="220">
        <v>370073</v>
      </c>
      <c r="O15" s="223">
        <v>369902</v>
      </c>
      <c r="P15" s="224">
        <v>369335</v>
      </c>
      <c r="Q15" s="224">
        <v>369495</v>
      </c>
      <c r="R15" s="224">
        <v>369378</v>
      </c>
      <c r="S15" s="223">
        <v>370340</v>
      </c>
      <c r="T15" s="224"/>
      <c r="U15" s="224"/>
      <c r="V15" s="224"/>
    </row>
    <row r="16" spans="1:22">
      <c r="A16" s="141"/>
      <c r="B16" s="146" t="s">
        <v>45</v>
      </c>
      <c r="C16" s="218">
        <v>249998</v>
      </c>
      <c r="D16" s="218">
        <v>250719</v>
      </c>
      <c r="E16" s="218">
        <v>251261</v>
      </c>
      <c r="F16" s="220">
        <v>251961</v>
      </c>
      <c r="G16" s="218">
        <v>252637</v>
      </c>
      <c r="H16" s="218">
        <v>253546</v>
      </c>
      <c r="I16" s="218">
        <v>254358</v>
      </c>
      <c r="J16" s="220">
        <v>254955</v>
      </c>
      <c r="K16" s="218">
        <v>255580</v>
      </c>
      <c r="L16" s="218">
        <v>256212</v>
      </c>
      <c r="M16" s="218">
        <v>256776</v>
      </c>
      <c r="N16" s="220">
        <v>257192</v>
      </c>
      <c r="O16" s="223">
        <v>257635</v>
      </c>
      <c r="P16" s="224">
        <v>257831</v>
      </c>
      <c r="Q16" s="224">
        <v>258275</v>
      </c>
      <c r="R16" s="224">
        <v>258587</v>
      </c>
      <c r="S16" s="223">
        <v>259153</v>
      </c>
      <c r="T16" s="224"/>
      <c r="U16" s="224"/>
      <c r="V16" s="224"/>
    </row>
    <row r="17" spans="1:22" s="4" customFormat="1">
      <c r="A17" s="141"/>
      <c r="B17" s="146" t="s">
        <v>46</v>
      </c>
      <c r="C17" s="218">
        <v>87767</v>
      </c>
      <c r="D17" s="218">
        <v>87944</v>
      </c>
      <c r="E17" s="218">
        <v>88133</v>
      </c>
      <c r="F17" s="220">
        <v>88193</v>
      </c>
      <c r="G17" s="218">
        <v>88507</v>
      </c>
      <c r="H17" s="218">
        <v>88655</v>
      </c>
      <c r="I17" s="218">
        <v>88699</v>
      </c>
      <c r="J17" s="220">
        <v>88863</v>
      </c>
      <c r="K17" s="218">
        <v>89105</v>
      </c>
      <c r="L17" s="218">
        <v>89294</v>
      </c>
      <c r="M17" s="218">
        <v>89385</v>
      </c>
      <c r="N17" s="220">
        <v>89526</v>
      </c>
      <c r="O17" s="223">
        <v>89964</v>
      </c>
      <c r="P17" s="224">
        <v>90365</v>
      </c>
      <c r="Q17" s="224">
        <v>90588</v>
      </c>
      <c r="R17" s="224">
        <v>90843</v>
      </c>
      <c r="S17" s="223">
        <v>91243</v>
      </c>
      <c r="T17" s="224"/>
      <c r="U17" s="224"/>
      <c r="V17" s="224"/>
    </row>
    <row r="18" spans="1:22">
      <c r="A18" s="141"/>
      <c r="B18" s="142" t="s">
        <v>47</v>
      </c>
      <c r="C18" s="218">
        <v>54491</v>
      </c>
      <c r="D18" s="218">
        <v>55001</v>
      </c>
      <c r="E18" s="218">
        <v>55297</v>
      </c>
      <c r="F18" s="220">
        <v>55584</v>
      </c>
      <c r="G18" s="218">
        <v>56154</v>
      </c>
      <c r="H18" s="218">
        <v>56716</v>
      </c>
      <c r="I18" s="218">
        <v>57098</v>
      </c>
      <c r="J18" s="220">
        <v>57474</v>
      </c>
      <c r="K18" s="218">
        <v>58072</v>
      </c>
      <c r="L18" s="218">
        <v>58494</v>
      </c>
      <c r="M18" s="218">
        <v>58832</v>
      </c>
      <c r="N18" s="220">
        <v>59145</v>
      </c>
      <c r="O18" s="223">
        <v>59331</v>
      </c>
      <c r="P18" s="224">
        <v>59744</v>
      </c>
      <c r="Q18" s="224">
        <v>59911</v>
      </c>
      <c r="R18" s="224">
        <v>60042</v>
      </c>
      <c r="S18" s="223">
        <v>60663</v>
      </c>
      <c r="T18" s="224"/>
      <c r="U18" s="224"/>
      <c r="V18" s="224"/>
    </row>
    <row r="19" spans="1:22">
      <c r="A19" s="141"/>
      <c r="B19" s="142" t="s">
        <v>48</v>
      </c>
      <c r="C19" s="218">
        <v>24282</v>
      </c>
      <c r="D19" s="218">
        <v>24521</v>
      </c>
      <c r="E19" s="218">
        <v>24472</v>
      </c>
      <c r="F19" s="220">
        <v>24204</v>
      </c>
      <c r="G19" s="218">
        <v>24453</v>
      </c>
      <c r="H19" s="218">
        <v>24612</v>
      </c>
      <c r="I19" s="218">
        <v>24675</v>
      </c>
      <c r="J19" s="220">
        <v>24757</v>
      </c>
      <c r="K19" s="218">
        <v>24920</v>
      </c>
      <c r="L19" s="218">
        <v>25136</v>
      </c>
      <c r="M19" s="218">
        <v>25157</v>
      </c>
      <c r="N19" s="220">
        <v>25110</v>
      </c>
      <c r="O19" s="225">
        <v>25203</v>
      </c>
      <c r="P19" s="226">
        <v>25427</v>
      </c>
      <c r="Q19" s="226">
        <v>25228</v>
      </c>
      <c r="R19" s="226">
        <v>25162</v>
      </c>
      <c r="S19" s="225">
        <v>25554</v>
      </c>
      <c r="T19" s="226"/>
      <c r="U19" s="226"/>
      <c r="V19" s="226"/>
    </row>
    <row r="20" spans="1:22">
      <c r="A20" s="147"/>
      <c r="B20" s="214" t="s">
        <v>32</v>
      </c>
      <c r="C20" s="215">
        <v>979193</v>
      </c>
      <c r="D20" s="216">
        <v>979617</v>
      </c>
      <c r="E20" s="216">
        <v>979714</v>
      </c>
      <c r="F20" s="217">
        <v>980832</v>
      </c>
      <c r="G20" s="215">
        <v>983009</v>
      </c>
      <c r="H20" s="216">
        <v>985995</v>
      </c>
      <c r="I20" s="216">
        <v>986885</v>
      </c>
      <c r="J20" s="217">
        <v>988601</v>
      </c>
      <c r="K20" s="215">
        <v>990285</v>
      </c>
      <c r="L20" s="216">
        <v>992603</v>
      </c>
      <c r="M20" s="216">
        <v>994090</v>
      </c>
      <c r="N20" s="217">
        <v>994505</v>
      </c>
      <c r="O20" s="215">
        <v>994921</v>
      </c>
      <c r="P20" s="216">
        <v>995212</v>
      </c>
      <c r="Q20" s="216">
        <v>995851</v>
      </c>
      <c r="R20" s="216">
        <v>996296</v>
      </c>
      <c r="S20" s="215">
        <v>999169</v>
      </c>
      <c r="T20" s="216"/>
      <c r="U20" s="216"/>
      <c r="V20" s="216"/>
    </row>
    <row r="21" spans="1:22">
      <c r="A21" s="152" t="s">
        <v>50</v>
      </c>
      <c r="B21" s="142" t="s">
        <v>42</v>
      </c>
      <c r="C21" s="218">
        <v>120670</v>
      </c>
      <c r="D21" s="218">
        <v>120034</v>
      </c>
      <c r="E21" s="218">
        <v>118918</v>
      </c>
      <c r="F21" s="220">
        <v>119077</v>
      </c>
      <c r="G21" s="218">
        <v>118986</v>
      </c>
      <c r="H21" s="218">
        <v>118682</v>
      </c>
      <c r="I21" s="218">
        <v>118311</v>
      </c>
      <c r="J21" s="220">
        <v>118297</v>
      </c>
      <c r="K21" s="218">
        <v>117833</v>
      </c>
      <c r="L21" s="218">
        <v>117208</v>
      </c>
      <c r="M21" s="218">
        <v>116360</v>
      </c>
      <c r="N21" s="220">
        <v>116106</v>
      </c>
      <c r="O21" s="221">
        <v>114528</v>
      </c>
      <c r="P21" s="222">
        <v>113296</v>
      </c>
      <c r="Q21" s="222">
        <v>112362</v>
      </c>
      <c r="R21" s="222">
        <v>112053</v>
      </c>
      <c r="S21" s="221">
        <v>111377</v>
      </c>
      <c r="T21" s="222"/>
      <c r="U21" s="222"/>
      <c r="V21" s="222"/>
    </row>
    <row r="22" spans="1:22">
      <c r="A22" s="142"/>
      <c r="B22" s="145" t="s">
        <v>43</v>
      </c>
      <c r="C22" s="218">
        <v>271952</v>
      </c>
      <c r="D22" s="218">
        <v>272724</v>
      </c>
      <c r="E22" s="218">
        <v>273884</v>
      </c>
      <c r="F22" s="220">
        <v>274712</v>
      </c>
      <c r="G22" s="218">
        <v>275445</v>
      </c>
      <c r="H22" s="218">
        <v>276542</v>
      </c>
      <c r="I22" s="218">
        <v>277270</v>
      </c>
      <c r="J22" s="220">
        <v>278277</v>
      </c>
      <c r="K22" s="218">
        <v>278900</v>
      </c>
      <c r="L22" s="218">
        <v>279790</v>
      </c>
      <c r="M22" s="218">
        <v>280787</v>
      </c>
      <c r="N22" s="220">
        <v>281157</v>
      </c>
      <c r="O22" s="223">
        <v>281577</v>
      </c>
      <c r="P22" s="224">
        <v>282086</v>
      </c>
      <c r="Q22" s="224">
        <v>282760</v>
      </c>
      <c r="R22" s="224">
        <v>283058</v>
      </c>
      <c r="S22" s="223">
        <v>283611</v>
      </c>
      <c r="T22" s="224"/>
      <c r="U22" s="224"/>
      <c r="V22" s="224"/>
    </row>
    <row r="23" spans="1:22" s="4" customFormat="1">
      <c r="A23" s="142"/>
      <c r="B23" s="145" t="s">
        <v>44</v>
      </c>
      <c r="C23" s="218">
        <v>763425</v>
      </c>
      <c r="D23" s="218">
        <v>761074</v>
      </c>
      <c r="E23" s="218">
        <v>759287</v>
      </c>
      <c r="F23" s="220">
        <v>758724</v>
      </c>
      <c r="G23" s="218">
        <v>758687</v>
      </c>
      <c r="H23" s="218">
        <v>759985</v>
      </c>
      <c r="I23" s="218">
        <v>758883</v>
      </c>
      <c r="J23" s="220">
        <v>758969</v>
      </c>
      <c r="K23" s="218">
        <v>759092</v>
      </c>
      <c r="L23" s="218">
        <v>760135</v>
      </c>
      <c r="M23" s="218">
        <v>761193</v>
      </c>
      <c r="N23" s="220">
        <v>760310</v>
      </c>
      <c r="O23" s="223">
        <v>759909</v>
      </c>
      <c r="P23" s="224">
        <v>758514</v>
      </c>
      <c r="Q23" s="224">
        <v>758863</v>
      </c>
      <c r="R23" s="224">
        <v>758660</v>
      </c>
      <c r="S23" s="223">
        <v>760404</v>
      </c>
      <c r="T23" s="224"/>
      <c r="U23" s="224"/>
      <c r="V23" s="224"/>
    </row>
    <row r="24" spans="1:22">
      <c r="A24" s="142"/>
      <c r="B24" s="142" t="s">
        <v>45</v>
      </c>
      <c r="C24" s="218">
        <v>507599</v>
      </c>
      <c r="D24" s="218">
        <v>509261</v>
      </c>
      <c r="E24" s="218">
        <v>510473</v>
      </c>
      <c r="F24" s="220">
        <v>511913</v>
      </c>
      <c r="G24" s="218">
        <v>513489</v>
      </c>
      <c r="H24" s="218">
        <v>515269</v>
      </c>
      <c r="I24" s="218">
        <v>516788</v>
      </c>
      <c r="J24" s="220">
        <v>517947</v>
      </c>
      <c r="K24" s="218">
        <v>519243</v>
      </c>
      <c r="L24" s="218">
        <v>520895</v>
      </c>
      <c r="M24" s="218">
        <v>522078</v>
      </c>
      <c r="N24" s="220">
        <v>522815</v>
      </c>
      <c r="O24" s="223">
        <v>523707</v>
      </c>
      <c r="P24" s="224">
        <v>524071</v>
      </c>
      <c r="Q24" s="224">
        <v>524949</v>
      </c>
      <c r="R24" s="224">
        <v>525400</v>
      </c>
      <c r="S24" s="223">
        <v>526496</v>
      </c>
      <c r="T24" s="224"/>
      <c r="U24" s="224"/>
      <c r="V24" s="224"/>
    </row>
    <row r="25" spans="1:22">
      <c r="A25" s="142"/>
      <c r="B25" s="146" t="s">
        <v>46</v>
      </c>
      <c r="C25" s="218">
        <v>170637</v>
      </c>
      <c r="D25" s="218">
        <v>171107</v>
      </c>
      <c r="E25" s="218">
        <v>171612</v>
      </c>
      <c r="F25" s="220">
        <v>171927</v>
      </c>
      <c r="G25" s="218">
        <v>172512</v>
      </c>
      <c r="H25" s="218">
        <v>173110</v>
      </c>
      <c r="I25" s="218">
        <v>173410</v>
      </c>
      <c r="J25" s="220">
        <v>173883</v>
      </c>
      <c r="K25" s="218">
        <v>174630</v>
      </c>
      <c r="L25" s="218">
        <v>175067</v>
      </c>
      <c r="M25" s="218">
        <v>175352</v>
      </c>
      <c r="N25" s="220">
        <v>175846</v>
      </c>
      <c r="O25" s="223">
        <v>176791</v>
      </c>
      <c r="P25" s="224">
        <v>177774</v>
      </c>
      <c r="Q25" s="224">
        <v>178292</v>
      </c>
      <c r="R25" s="224">
        <v>178878</v>
      </c>
      <c r="S25" s="223">
        <v>179828</v>
      </c>
      <c r="T25" s="224"/>
      <c r="U25" s="224"/>
      <c r="V25" s="224"/>
    </row>
    <row r="26" spans="1:22">
      <c r="A26" s="142"/>
      <c r="B26" s="142" t="s">
        <v>47</v>
      </c>
      <c r="C26" s="218">
        <v>97922</v>
      </c>
      <c r="D26" s="218">
        <v>98944</v>
      </c>
      <c r="E26" s="218">
        <v>99496</v>
      </c>
      <c r="F26" s="220">
        <v>100145</v>
      </c>
      <c r="G26" s="218">
        <v>101471</v>
      </c>
      <c r="H26" s="218">
        <v>102574</v>
      </c>
      <c r="I26" s="218">
        <v>103466</v>
      </c>
      <c r="J26" s="220">
        <v>104281</v>
      </c>
      <c r="K26" s="218">
        <v>105417</v>
      </c>
      <c r="L26" s="218">
        <v>106364</v>
      </c>
      <c r="M26" s="218">
        <v>107129</v>
      </c>
      <c r="N26" s="220">
        <v>107718</v>
      </c>
      <c r="O26" s="223">
        <v>108381</v>
      </c>
      <c r="P26" s="224">
        <v>109235</v>
      </c>
      <c r="Q26" s="224">
        <v>109572</v>
      </c>
      <c r="R26" s="224">
        <v>109871</v>
      </c>
      <c r="S26" s="223">
        <v>111103</v>
      </c>
      <c r="T26" s="224"/>
      <c r="U26" s="224"/>
      <c r="V26" s="224"/>
    </row>
    <row r="27" spans="1:22">
      <c r="A27" s="142"/>
      <c r="B27" s="142" t="s">
        <v>48</v>
      </c>
      <c r="C27" s="218">
        <v>36666</v>
      </c>
      <c r="D27" s="218">
        <v>37072</v>
      </c>
      <c r="E27" s="218">
        <v>37065</v>
      </c>
      <c r="F27" s="220">
        <v>36783</v>
      </c>
      <c r="G27" s="218">
        <v>37257</v>
      </c>
      <c r="H27" s="218">
        <v>37615</v>
      </c>
      <c r="I27" s="218">
        <v>37741</v>
      </c>
      <c r="J27" s="220">
        <v>37951</v>
      </c>
      <c r="K27" s="218">
        <v>38343</v>
      </c>
      <c r="L27" s="218">
        <v>38707</v>
      </c>
      <c r="M27" s="218">
        <v>38722</v>
      </c>
      <c r="N27" s="220">
        <v>38756</v>
      </c>
      <c r="O27" s="225">
        <v>38925</v>
      </c>
      <c r="P27" s="226">
        <v>39369</v>
      </c>
      <c r="Q27" s="226">
        <v>39093</v>
      </c>
      <c r="R27" s="226">
        <v>39017</v>
      </c>
      <c r="S27" s="225">
        <v>39763</v>
      </c>
      <c r="T27" s="226"/>
      <c r="U27" s="226"/>
      <c r="V27" s="226"/>
    </row>
    <row r="28" spans="1:22">
      <c r="A28" s="286"/>
      <c r="B28" s="227" t="s">
        <v>32</v>
      </c>
      <c r="C28" s="111">
        <v>1968871</v>
      </c>
      <c r="D28" s="112">
        <v>1970216</v>
      </c>
      <c r="E28" s="112">
        <v>1970735</v>
      </c>
      <c r="F28" s="113">
        <v>1973281</v>
      </c>
      <c r="G28" s="111">
        <v>1977847</v>
      </c>
      <c r="H28" s="112">
        <v>1983777</v>
      </c>
      <c r="I28" s="112">
        <v>1985869</v>
      </c>
      <c r="J28" s="113">
        <v>1989605</v>
      </c>
      <c r="K28" s="111">
        <v>1993458</v>
      </c>
      <c r="L28" s="112">
        <v>1998166</v>
      </c>
      <c r="M28" s="112">
        <v>2001621</v>
      </c>
      <c r="N28" s="113">
        <v>2002708</v>
      </c>
      <c r="O28" s="111">
        <v>2003818</v>
      </c>
      <c r="P28" s="112">
        <v>2004345</v>
      </c>
      <c r="Q28" s="112">
        <v>2005891</v>
      </c>
      <c r="R28" s="112">
        <v>2006937</v>
      </c>
      <c r="S28" s="111">
        <v>2012582</v>
      </c>
      <c r="T28" s="112"/>
      <c r="U28" s="112"/>
      <c r="V28" s="112"/>
    </row>
    <row r="29" spans="1:22" ht="30" customHeight="1">
      <c r="A29" s="311" t="s">
        <v>49</v>
      </c>
      <c r="B29" s="327"/>
      <c r="C29" s="329"/>
      <c r="D29" s="329"/>
      <c r="E29" s="329"/>
      <c r="F29" s="328"/>
      <c r="G29" s="329"/>
      <c r="H29" s="329"/>
      <c r="I29" s="329"/>
      <c r="J29" s="328"/>
      <c r="K29" s="329"/>
      <c r="L29" s="329"/>
      <c r="M29" s="329"/>
      <c r="N29" s="328"/>
      <c r="O29" s="330"/>
      <c r="P29" s="329"/>
      <c r="Q29" s="329"/>
      <c r="R29" s="329"/>
      <c r="S29" s="330"/>
      <c r="T29" s="329"/>
      <c r="U29" s="329"/>
      <c r="V29" s="329"/>
    </row>
    <row r="30" spans="1:22" hidden="1"/>
    <row r="31" spans="1:22" hidden="1"/>
    <row r="32" spans="1:22" hidden="1"/>
    <row r="33" hidden="1"/>
    <row r="34" hidden="1"/>
    <row r="35" hidden="1"/>
    <row r="36" hidden="1"/>
    <row r="37" hidden="1"/>
    <row r="38" hidden="1"/>
    <row r="39" hidden="1"/>
    <row r="40" hidden="1"/>
    <row r="41" hidden="1"/>
    <row r="42" hidden="1"/>
    <row r="43" hidden="1"/>
  </sheetData>
  <hyperlinks>
    <hyperlink ref="A29" location="Contents!A1" display="Back to Contents"/>
  </hyperlinks>
  <pageMargins left="0.7" right="0.7" top="0.75" bottom="0.75" header="0.3" footer="0.3"/>
  <pageSetup paperSize="9" scale="88"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V28"/>
  <sheetViews>
    <sheetView showGridLines="0" workbookViewId="0">
      <pane xSplit="1" topLeftCell="B1" activePane="topRight" state="frozen"/>
      <selection pane="topRight" activeCell="A11" sqref="A11"/>
    </sheetView>
  </sheetViews>
  <sheetFormatPr defaultColWidth="0" defaultRowHeight="15" zeroHeight="1"/>
  <cols>
    <col min="1" max="1" width="20.2851562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9.140625" customWidth="1"/>
    <col min="23" max="16384" width="9.140625" hidden="1"/>
  </cols>
  <sheetData>
    <row r="1" spans="1:21">
      <c r="A1" s="48" t="s">
        <v>1325</v>
      </c>
      <c r="B1" s="48"/>
      <c r="C1" s="48"/>
      <c r="D1" s="48"/>
      <c r="E1" s="49"/>
      <c r="F1" s="49"/>
      <c r="G1" s="49"/>
      <c r="H1" s="49"/>
      <c r="I1" s="49"/>
      <c r="J1" s="49"/>
      <c r="K1" s="49"/>
      <c r="L1" s="49"/>
      <c r="M1" s="49"/>
      <c r="N1" s="50"/>
      <c r="O1" s="49"/>
      <c r="P1" s="49"/>
      <c r="Q1" s="49"/>
      <c r="R1" s="50" t="s">
        <v>1240</v>
      </c>
      <c r="S1" s="49"/>
      <c r="T1" s="49"/>
      <c r="U1" s="49"/>
    </row>
    <row r="2" spans="1:21" s="29" customFormat="1">
      <c r="A2" s="39" t="s">
        <v>1294</v>
      </c>
      <c r="B2" s="48"/>
      <c r="C2" s="48"/>
      <c r="D2" s="48"/>
      <c r="E2" s="49"/>
      <c r="F2" s="49"/>
      <c r="G2" s="49"/>
      <c r="H2" s="49"/>
      <c r="I2" s="49"/>
      <c r="J2" s="49"/>
      <c r="K2" s="49"/>
      <c r="L2" s="49"/>
      <c r="M2" s="49"/>
      <c r="N2" s="50"/>
      <c r="O2" s="49"/>
      <c r="P2" s="49"/>
      <c r="Q2" s="49"/>
      <c r="R2" s="50"/>
      <c r="S2" s="49"/>
      <c r="T2" s="49"/>
      <c r="U2" s="49"/>
    </row>
    <row r="3" spans="1:21" s="29" customFormat="1" ht="30" customHeight="1">
      <c r="A3" s="47" t="s">
        <v>1301</v>
      </c>
      <c r="B3" s="48"/>
      <c r="C3" s="48"/>
      <c r="D3" s="48"/>
      <c r="E3" s="49"/>
      <c r="F3" s="49"/>
      <c r="G3" s="49"/>
      <c r="H3" s="49"/>
      <c r="I3" s="49"/>
      <c r="J3" s="49"/>
      <c r="K3" s="49"/>
      <c r="L3" s="49"/>
      <c r="M3" s="49"/>
      <c r="N3" s="50"/>
      <c r="O3" s="49"/>
      <c r="P3" s="49"/>
      <c r="Q3" s="49"/>
      <c r="R3" s="289"/>
      <c r="S3" s="289"/>
      <c r="T3" s="290"/>
      <c r="U3" s="291"/>
    </row>
    <row r="4" spans="1:21" ht="30">
      <c r="A4" s="51" t="s">
        <v>16</v>
      </c>
      <c r="B4" s="52" t="s">
        <v>6</v>
      </c>
      <c r="C4" s="53" t="s">
        <v>7</v>
      </c>
      <c r="D4" s="53" t="s">
        <v>8</v>
      </c>
      <c r="E4" s="54" t="s">
        <v>9</v>
      </c>
      <c r="F4" s="52" t="s">
        <v>10</v>
      </c>
      <c r="G4" s="53" t="s">
        <v>11</v>
      </c>
      <c r="H4" s="53" t="s">
        <v>1212</v>
      </c>
      <c r="I4" s="54" t="s">
        <v>1234</v>
      </c>
      <c r="J4" s="52" t="s">
        <v>1235</v>
      </c>
      <c r="K4" s="53" t="s">
        <v>1236</v>
      </c>
      <c r="L4" s="53" t="s">
        <v>1237</v>
      </c>
      <c r="M4" s="54" t="s">
        <v>1238</v>
      </c>
      <c r="N4" s="52" t="s">
        <v>1280</v>
      </c>
      <c r="O4" s="53" t="s">
        <v>1281</v>
      </c>
      <c r="P4" s="53" t="s">
        <v>1282</v>
      </c>
      <c r="Q4" s="53" t="s">
        <v>1283</v>
      </c>
      <c r="R4" s="52" t="s">
        <v>1307</v>
      </c>
      <c r="S4" s="53" t="s">
        <v>1308</v>
      </c>
      <c r="T4" s="53" t="s">
        <v>1309</v>
      </c>
      <c r="U4" s="53" t="s">
        <v>1310</v>
      </c>
    </row>
    <row r="5" spans="1:21">
      <c r="A5" s="95" t="s">
        <v>2</v>
      </c>
      <c r="B5" s="106">
        <v>436526</v>
      </c>
      <c r="C5" s="106">
        <v>436000</v>
      </c>
      <c r="D5" s="106">
        <v>435908</v>
      </c>
      <c r="E5" s="107">
        <v>435879</v>
      </c>
      <c r="F5" s="106">
        <v>436574</v>
      </c>
      <c r="G5" s="106">
        <v>437785</v>
      </c>
      <c r="H5" s="106">
        <v>438013</v>
      </c>
      <c r="I5" s="107">
        <v>438438</v>
      </c>
      <c r="J5" s="106">
        <v>438694</v>
      </c>
      <c r="K5" s="106">
        <v>439284</v>
      </c>
      <c r="L5" s="106">
        <v>440260</v>
      </c>
      <c r="M5" s="107">
        <v>439802</v>
      </c>
      <c r="N5" s="106">
        <v>439862</v>
      </c>
      <c r="O5" s="106">
        <v>438684</v>
      </c>
      <c r="P5" s="106">
        <v>438897</v>
      </c>
      <c r="Q5" s="106">
        <v>438485</v>
      </c>
      <c r="R5" s="232">
        <v>439916</v>
      </c>
      <c r="S5" s="106"/>
      <c r="T5" s="106"/>
      <c r="U5" s="106"/>
    </row>
    <row r="6" spans="1:21">
      <c r="A6" s="95" t="s">
        <v>41</v>
      </c>
      <c r="B6" s="106">
        <v>465249</v>
      </c>
      <c r="C6" s="106">
        <v>465766</v>
      </c>
      <c r="D6" s="106">
        <v>465967</v>
      </c>
      <c r="E6" s="107">
        <v>466759</v>
      </c>
      <c r="F6" s="106">
        <v>468002</v>
      </c>
      <c r="G6" s="106">
        <v>469304</v>
      </c>
      <c r="H6" s="106">
        <v>469860</v>
      </c>
      <c r="I6" s="107">
        <v>470885</v>
      </c>
      <c r="J6" s="106">
        <v>471870</v>
      </c>
      <c r="K6" s="106">
        <v>473060</v>
      </c>
      <c r="L6" s="106">
        <v>473874</v>
      </c>
      <c r="M6" s="107">
        <v>474376</v>
      </c>
      <c r="N6" s="106">
        <v>474566</v>
      </c>
      <c r="O6" s="106">
        <v>475158</v>
      </c>
      <c r="P6" s="106">
        <v>475583</v>
      </c>
      <c r="Q6" s="106">
        <v>476015</v>
      </c>
      <c r="R6" s="131">
        <v>477097</v>
      </c>
      <c r="S6" s="106"/>
      <c r="T6" s="106"/>
      <c r="U6" s="106"/>
    </row>
    <row r="7" spans="1:21">
      <c r="A7" s="95" t="s">
        <v>13</v>
      </c>
      <c r="B7" s="106">
        <v>324957</v>
      </c>
      <c r="C7" s="106">
        <v>325513</v>
      </c>
      <c r="D7" s="106">
        <v>325817</v>
      </c>
      <c r="E7" s="107">
        <v>326459</v>
      </c>
      <c r="F7" s="106">
        <v>327413</v>
      </c>
      <c r="G7" s="106">
        <v>328953</v>
      </c>
      <c r="H7" s="106">
        <v>329380</v>
      </c>
      <c r="I7" s="107">
        <v>330169</v>
      </c>
      <c r="J7" s="106">
        <v>330807</v>
      </c>
      <c r="K7" s="106">
        <v>331761</v>
      </c>
      <c r="L7" s="106">
        <v>332083</v>
      </c>
      <c r="M7" s="107">
        <v>332501</v>
      </c>
      <c r="N7" s="106">
        <v>332866</v>
      </c>
      <c r="O7" s="106">
        <v>333254</v>
      </c>
      <c r="P7" s="106">
        <v>333613</v>
      </c>
      <c r="Q7" s="106">
        <v>334241</v>
      </c>
      <c r="R7" s="131">
        <v>335371</v>
      </c>
      <c r="S7" s="106"/>
      <c r="T7" s="106"/>
      <c r="U7" s="106"/>
    </row>
    <row r="8" spans="1:21">
      <c r="A8" s="95" t="s">
        <v>4</v>
      </c>
      <c r="B8" s="106">
        <v>413842</v>
      </c>
      <c r="C8" s="106">
        <v>414600</v>
      </c>
      <c r="D8" s="106">
        <v>414821</v>
      </c>
      <c r="E8" s="107">
        <v>415672</v>
      </c>
      <c r="F8" s="106">
        <v>416955</v>
      </c>
      <c r="G8" s="106">
        <v>418213</v>
      </c>
      <c r="H8" s="106">
        <v>418964</v>
      </c>
      <c r="I8" s="107">
        <v>419897</v>
      </c>
      <c r="J8" s="106">
        <v>421269</v>
      </c>
      <c r="K8" s="106">
        <v>422600</v>
      </c>
      <c r="L8" s="106">
        <v>423645</v>
      </c>
      <c r="M8" s="107">
        <v>424263</v>
      </c>
      <c r="N8" s="106">
        <v>424663</v>
      </c>
      <c r="O8" s="106">
        <v>425270</v>
      </c>
      <c r="P8" s="106">
        <v>425618</v>
      </c>
      <c r="Q8" s="106">
        <v>425826</v>
      </c>
      <c r="R8" s="131">
        <v>426958</v>
      </c>
      <c r="S8" s="106"/>
      <c r="T8" s="106"/>
      <c r="U8" s="106"/>
    </row>
    <row r="9" spans="1:21">
      <c r="A9" s="99" t="s">
        <v>14</v>
      </c>
      <c r="B9" s="108">
        <v>328297</v>
      </c>
      <c r="C9" s="108">
        <v>328337</v>
      </c>
      <c r="D9" s="108">
        <v>328222</v>
      </c>
      <c r="E9" s="109">
        <v>328512</v>
      </c>
      <c r="F9" s="108">
        <v>328903</v>
      </c>
      <c r="G9" s="108">
        <v>329522</v>
      </c>
      <c r="H9" s="108">
        <v>329652</v>
      </c>
      <c r="I9" s="109">
        <v>330216</v>
      </c>
      <c r="J9" s="108">
        <v>330818</v>
      </c>
      <c r="K9" s="108">
        <v>331461</v>
      </c>
      <c r="L9" s="108">
        <v>331759</v>
      </c>
      <c r="M9" s="109">
        <v>331766</v>
      </c>
      <c r="N9" s="108">
        <v>331861</v>
      </c>
      <c r="O9" s="108">
        <v>331979</v>
      </c>
      <c r="P9" s="108">
        <v>332180</v>
      </c>
      <c r="Q9" s="108">
        <v>332370</v>
      </c>
      <c r="R9" s="133">
        <v>333240</v>
      </c>
      <c r="S9" s="108"/>
      <c r="T9" s="108"/>
      <c r="U9" s="108"/>
    </row>
    <row r="10" spans="1:21">
      <c r="A10" s="110" t="s">
        <v>5</v>
      </c>
      <c r="B10" s="111">
        <f t="shared" ref="B10:F10" si="0">SUM(B5:B9)</f>
        <v>1968871</v>
      </c>
      <c r="C10" s="112">
        <f t="shared" si="0"/>
        <v>1970216</v>
      </c>
      <c r="D10" s="112">
        <f t="shared" si="0"/>
        <v>1970735</v>
      </c>
      <c r="E10" s="113">
        <f t="shared" si="0"/>
        <v>1973281</v>
      </c>
      <c r="F10" s="111">
        <f t="shared" si="0"/>
        <v>1977847</v>
      </c>
      <c r="G10" s="112">
        <f t="shared" ref="G10" si="1">SUM(G5:G9)</f>
        <v>1983777</v>
      </c>
      <c r="H10" s="112">
        <v>1985869</v>
      </c>
      <c r="I10" s="113">
        <v>1989605</v>
      </c>
      <c r="J10" s="111">
        <v>1993458</v>
      </c>
      <c r="K10" s="112">
        <v>1998166</v>
      </c>
      <c r="L10" s="112">
        <v>2001621</v>
      </c>
      <c r="M10" s="113">
        <v>2002708</v>
      </c>
      <c r="N10" s="111">
        <v>2003818</v>
      </c>
      <c r="O10" s="112">
        <v>2004345</v>
      </c>
      <c r="P10" s="112">
        <v>2005891</v>
      </c>
      <c r="Q10" s="112">
        <v>2006937</v>
      </c>
      <c r="R10" s="111">
        <v>2012582</v>
      </c>
      <c r="S10" s="112"/>
      <c r="T10" s="112"/>
      <c r="U10" s="112"/>
    </row>
    <row r="11" spans="1:21" ht="30" customHeight="1">
      <c r="A11" s="300" t="s">
        <v>49</v>
      </c>
      <c r="B11" s="308"/>
      <c r="C11" s="308"/>
      <c r="D11" s="308"/>
      <c r="E11" s="309"/>
      <c r="F11" s="308"/>
      <c r="G11" s="308"/>
      <c r="H11" s="308"/>
      <c r="I11" s="309"/>
      <c r="J11" s="308"/>
      <c r="K11" s="308"/>
      <c r="L11" s="308"/>
      <c r="M11" s="309"/>
      <c r="N11" s="308"/>
      <c r="O11" s="308"/>
      <c r="P11" s="308"/>
      <c r="Q11" s="308"/>
      <c r="R11" s="307"/>
      <c r="S11" s="308"/>
      <c r="T11" s="308"/>
      <c r="U11" s="308"/>
    </row>
    <row r="12" spans="1:21" hidden="1"/>
    <row r="13" spans="1:21" hidden="1"/>
    <row r="14" spans="1:21" hidden="1"/>
    <row r="15" spans="1:21" hidden="1"/>
    <row r="16" spans="1:21" hidden="1"/>
    <row r="17" hidden="1"/>
    <row r="18" hidden="1"/>
    <row r="19" hidden="1"/>
    <row r="20" hidden="1"/>
    <row r="21" hidden="1"/>
    <row r="22" hidden="1"/>
    <row r="23" hidden="1"/>
    <row r="24" hidden="1"/>
    <row r="25" hidden="1"/>
    <row r="26" hidden="1"/>
    <row r="27" hidden="1"/>
    <row r="28" hidden="1"/>
  </sheetData>
  <hyperlinks>
    <hyperlink ref="A11" location="Contents!A1" display="Back to Contents"/>
  </hyperlinks>
  <pageMargins left="0.7" right="0.7" top="0.75" bottom="0.75" header="0.3" footer="0.3"/>
  <pageSetup paperSize="9" scale="88" fitToHeight="0" orientation="landscape"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FD33"/>
  <sheetViews>
    <sheetView showGridLines="0" workbookViewId="0">
      <pane xSplit="1" topLeftCell="B1" activePane="topRight" state="frozen"/>
      <selection pane="topRight" activeCell="A17" sqref="A17"/>
    </sheetView>
  </sheetViews>
  <sheetFormatPr defaultColWidth="0" defaultRowHeight="15" zeroHeight="1"/>
  <cols>
    <col min="1" max="1" width="36"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9.140625" customWidth="1"/>
    <col min="23" max="16384" width="9.140625" hidden="1"/>
  </cols>
  <sheetData>
    <row r="1" spans="1:16384" s="11" customFormat="1">
      <c r="A1" s="48" t="s">
        <v>1326</v>
      </c>
      <c r="B1" s="48"/>
      <c r="C1" s="48"/>
      <c r="D1" s="48"/>
      <c r="E1" s="49"/>
      <c r="F1" s="49"/>
      <c r="G1" s="49"/>
      <c r="H1" s="49"/>
      <c r="I1" s="49"/>
      <c r="J1" s="49"/>
      <c r="K1" s="49"/>
      <c r="L1" s="49"/>
      <c r="M1" s="49"/>
      <c r="N1" s="50"/>
      <c r="O1" s="49"/>
      <c r="P1" s="49"/>
      <c r="Q1" s="49"/>
      <c r="R1" s="50" t="s">
        <v>1240</v>
      </c>
      <c r="S1" s="49"/>
      <c r="T1" s="49"/>
      <c r="U1" s="49"/>
    </row>
    <row r="2" spans="1:16384" s="29" customFormat="1">
      <c r="A2" s="39" t="s">
        <v>1294</v>
      </c>
      <c r="B2" s="48"/>
      <c r="C2" s="48"/>
      <c r="D2" s="48"/>
      <c r="E2" s="49"/>
      <c r="F2" s="49"/>
      <c r="G2" s="49"/>
      <c r="H2" s="49"/>
      <c r="I2" s="49"/>
      <c r="J2" s="49"/>
      <c r="K2" s="49"/>
      <c r="L2" s="49"/>
      <c r="M2" s="49"/>
      <c r="N2" s="50"/>
      <c r="O2" s="49"/>
      <c r="P2" s="49"/>
      <c r="Q2" s="49"/>
      <c r="R2" s="50"/>
      <c r="S2" s="49"/>
      <c r="T2" s="49"/>
      <c r="U2" s="49"/>
    </row>
    <row r="3" spans="1:16384" s="29" customFormat="1" ht="30" customHeight="1">
      <c r="A3" s="47" t="s">
        <v>1301</v>
      </c>
      <c r="B3" s="48"/>
      <c r="C3" s="48"/>
      <c r="D3" s="48"/>
      <c r="E3" s="49"/>
      <c r="F3" s="49"/>
      <c r="G3" s="49"/>
      <c r="H3" s="49"/>
      <c r="I3" s="49"/>
      <c r="J3" s="49"/>
      <c r="K3" s="49"/>
      <c r="L3" s="49"/>
      <c r="M3" s="49"/>
      <c r="N3" s="50"/>
      <c r="O3" s="49"/>
      <c r="P3" s="49"/>
      <c r="Q3" s="49"/>
      <c r="R3" s="289"/>
      <c r="S3" s="289"/>
      <c r="T3" s="290"/>
      <c r="U3" s="291"/>
    </row>
    <row r="4" spans="1:16384" ht="30">
      <c r="A4" s="51" t="s">
        <v>51</v>
      </c>
      <c r="B4" s="85" t="s">
        <v>6</v>
      </c>
      <c r="C4" s="86" t="s">
        <v>7</v>
      </c>
      <c r="D4" s="86" t="s">
        <v>8</v>
      </c>
      <c r="E4" s="87" t="s">
        <v>9</v>
      </c>
      <c r="F4" s="85" t="s">
        <v>10</v>
      </c>
      <c r="G4" s="86" t="s">
        <v>11</v>
      </c>
      <c r="H4" s="86" t="s">
        <v>1212</v>
      </c>
      <c r="I4" s="87" t="s">
        <v>1234</v>
      </c>
      <c r="J4" s="85" t="s">
        <v>1235</v>
      </c>
      <c r="K4" s="86" t="s">
        <v>1236</v>
      </c>
      <c r="L4" s="86" t="s">
        <v>1237</v>
      </c>
      <c r="M4" s="87" t="s">
        <v>1238</v>
      </c>
      <c r="N4" s="85" t="s">
        <v>1280</v>
      </c>
      <c r="O4" s="86" t="s">
        <v>1281</v>
      </c>
      <c r="P4" s="86" t="s">
        <v>1282</v>
      </c>
      <c r="Q4" s="86" t="s">
        <v>1283</v>
      </c>
      <c r="R4" s="52" t="s">
        <v>1307</v>
      </c>
      <c r="S4" s="53" t="s">
        <v>1308</v>
      </c>
      <c r="T4" s="53" t="s">
        <v>1309</v>
      </c>
      <c r="U4" s="53" t="s">
        <v>1310</v>
      </c>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c r="XEY4" s="19"/>
      <c r="XEZ4" s="19"/>
      <c r="XFA4" s="19"/>
      <c r="XFB4" s="19"/>
      <c r="XFC4" s="19"/>
      <c r="XFD4" s="19"/>
    </row>
    <row r="5" spans="1:16384">
      <c r="A5" s="95" t="s">
        <v>19</v>
      </c>
      <c r="B5" s="106">
        <v>128129</v>
      </c>
      <c r="C5" s="106">
        <v>128381</v>
      </c>
      <c r="D5" s="106">
        <v>128391</v>
      </c>
      <c r="E5" s="107">
        <v>128716</v>
      </c>
      <c r="F5" s="106">
        <v>129025</v>
      </c>
      <c r="G5" s="106">
        <v>129472</v>
      </c>
      <c r="H5" s="106">
        <v>129802</v>
      </c>
      <c r="I5" s="107">
        <v>130179</v>
      </c>
      <c r="J5" s="106">
        <v>130604</v>
      </c>
      <c r="K5" s="106">
        <v>131055</v>
      </c>
      <c r="L5" s="106">
        <v>131366</v>
      </c>
      <c r="M5" s="107">
        <v>131635</v>
      </c>
      <c r="N5" s="106">
        <v>131606</v>
      </c>
      <c r="O5" s="106">
        <v>131754</v>
      </c>
      <c r="P5" s="106">
        <v>131765</v>
      </c>
      <c r="Q5" s="106">
        <v>131947</v>
      </c>
      <c r="R5" s="232">
        <v>132209</v>
      </c>
      <c r="S5" s="233"/>
      <c r="T5" s="233"/>
      <c r="U5" s="233"/>
    </row>
    <row r="6" spans="1:16384">
      <c r="A6" s="95" t="s">
        <v>20</v>
      </c>
      <c r="B6" s="106">
        <v>158554</v>
      </c>
      <c r="C6" s="106">
        <v>158803</v>
      </c>
      <c r="D6" s="106">
        <v>158929</v>
      </c>
      <c r="E6" s="107">
        <v>159231</v>
      </c>
      <c r="F6" s="106">
        <v>159627</v>
      </c>
      <c r="G6" s="106">
        <v>160396</v>
      </c>
      <c r="H6" s="106">
        <v>160546</v>
      </c>
      <c r="I6" s="107">
        <v>160871</v>
      </c>
      <c r="J6" s="106">
        <v>161195</v>
      </c>
      <c r="K6" s="106">
        <v>161680</v>
      </c>
      <c r="L6" s="106">
        <v>161932</v>
      </c>
      <c r="M6" s="107">
        <v>162171</v>
      </c>
      <c r="N6" s="106">
        <v>162302</v>
      </c>
      <c r="O6" s="106">
        <v>162463</v>
      </c>
      <c r="P6" s="106">
        <v>162579</v>
      </c>
      <c r="Q6" s="106">
        <v>162856</v>
      </c>
      <c r="R6" s="131">
        <v>163357</v>
      </c>
      <c r="S6" s="106"/>
      <c r="T6" s="106"/>
      <c r="U6" s="106"/>
    </row>
    <row r="7" spans="1:16384">
      <c r="A7" s="95" t="s">
        <v>21</v>
      </c>
      <c r="B7" s="106">
        <v>218372</v>
      </c>
      <c r="C7" s="106">
        <v>218712</v>
      </c>
      <c r="D7" s="106">
        <v>218832</v>
      </c>
      <c r="E7" s="107">
        <v>219413</v>
      </c>
      <c r="F7" s="106">
        <v>220081</v>
      </c>
      <c r="G7" s="106">
        <v>220288</v>
      </c>
      <c r="H7" s="106">
        <v>220868</v>
      </c>
      <c r="I7" s="107">
        <v>221382</v>
      </c>
      <c r="J7" s="106">
        <v>222086</v>
      </c>
      <c r="K7" s="106">
        <v>222816</v>
      </c>
      <c r="L7" s="106">
        <v>223517</v>
      </c>
      <c r="M7" s="107">
        <v>223985</v>
      </c>
      <c r="N7" s="106">
        <v>224191</v>
      </c>
      <c r="O7" s="106">
        <v>224551</v>
      </c>
      <c r="P7" s="106">
        <v>224920</v>
      </c>
      <c r="Q7" s="106">
        <v>225076</v>
      </c>
      <c r="R7" s="131">
        <v>225625</v>
      </c>
      <c r="S7" s="106"/>
      <c r="T7" s="106"/>
      <c r="U7" s="106"/>
    </row>
    <row r="8" spans="1:16384">
      <c r="A8" s="95" t="s">
        <v>2</v>
      </c>
      <c r="B8" s="106">
        <v>428727</v>
      </c>
      <c r="C8" s="106">
        <v>428153</v>
      </c>
      <c r="D8" s="106">
        <v>428099</v>
      </c>
      <c r="E8" s="107">
        <v>427986</v>
      </c>
      <c r="F8" s="106">
        <v>428498</v>
      </c>
      <c r="G8" s="106">
        <v>429628</v>
      </c>
      <c r="H8" s="106">
        <v>429770</v>
      </c>
      <c r="I8" s="107">
        <v>430007</v>
      </c>
      <c r="J8" s="106">
        <v>430161</v>
      </c>
      <c r="K8" s="106">
        <v>430660</v>
      </c>
      <c r="L8" s="106">
        <v>431462</v>
      </c>
      <c r="M8" s="107">
        <v>430813</v>
      </c>
      <c r="N8" s="106">
        <v>430782</v>
      </c>
      <c r="O8" s="106">
        <v>429663</v>
      </c>
      <c r="P8" s="106">
        <v>429895</v>
      </c>
      <c r="Q8" s="106">
        <v>429426</v>
      </c>
      <c r="R8" s="131">
        <v>430734</v>
      </c>
      <c r="S8" s="106"/>
      <c r="T8" s="106"/>
      <c r="U8" s="106"/>
    </row>
    <row r="9" spans="1:16384">
      <c r="A9" s="95" t="s">
        <v>22</v>
      </c>
      <c r="B9" s="106">
        <v>148453</v>
      </c>
      <c r="C9" s="106">
        <v>148462</v>
      </c>
      <c r="D9" s="106">
        <v>148476</v>
      </c>
      <c r="E9" s="107">
        <v>148687</v>
      </c>
      <c r="F9" s="106">
        <v>148827</v>
      </c>
      <c r="G9" s="106">
        <v>148970</v>
      </c>
      <c r="H9" s="106">
        <v>148931</v>
      </c>
      <c r="I9" s="107">
        <v>149057</v>
      </c>
      <c r="J9" s="106">
        <v>149263</v>
      </c>
      <c r="K9" s="106">
        <v>149555</v>
      </c>
      <c r="L9" s="106">
        <v>149726</v>
      </c>
      <c r="M9" s="107">
        <v>149657</v>
      </c>
      <c r="N9" s="106">
        <v>149585</v>
      </c>
      <c r="O9" s="106">
        <v>149740</v>
      </c>
      <c r="P9" s="106">
        <v>149784</v>
      </c>
      <c r="Q9" s="106">
        <v>149888</v>
      </c>
      <c r="R9" s="131">
        <v>150135</v>
      </c>
      <c r="S9" s="106"/>
      <c r="T9" s="106"/>
      <c r="U9" s="106"/>
    </row>
    <row r="10" spans="1:16384">
      <c r="A10" s="95" t="s">
        <v>23</v>
      </c>
      <c r="B10" s="106">
        <v>171525</v>
      </c>
      <c r="C10" s="106">
        <v>171587</v>
      </c>
      <c r="D10" s="106">
        <v>171594</v>
      </c>
      <c r="E10" s="107">
        <v>171630</v>
      </c>
      <c r="F10" s="106">
        <v>171807</v>
      </c>
      <c r="G10" s="106">
        <v>172059</v>
      </c>
      <c r="H10" s="106">
        <v>172153</v>
      </c>
      <c r="I10" s="107">
        <v>172547</v>
      </c>
      <c r="J10" s="106">
        <v>172853</v>
      </c>
      <c r="K10" s="106">
        <v>173192</v>
      </c>
      <c r="L10" s="106">
        <v>173350</v>
      </c>
      <c r="M10" s="107">
        <v>173412</v>
      </c>
      <c r="N10" s="106">
        <v>173506</v>
      </c>
      <c r="O10" s="106">
        <v>173638</v>
      </c>
      <c r="P10" s="106">
        <v>173661</v>
      </c>
      <c r="Q10" s="106">
        <v>173897</v>
      </c>
      <c r="R10" s="131">
        <v>174439</v>
      </c>
      <c r="S10" s="106"/>
      <c r="T10" s="106"/>
      <c r="U10" s="106"/>
    </row>
    <row r="11" spans="1:16384">
      <c r="A11" s="95" t="s">
        <v>24</v>
      </c>
      <c r="B11" s="106">
        <v>121778</v>
      </c>
      <c r="C11" s="106">
        <v>121769</v>
      </c>
      <c r="D11" s="106">
        <v>121658</v>
      </c>
      <c r="E11" s="107">
        <v>121844</v>
      </c>
      <c r="F11" s="106">
        <v>122050</v>
      </c>
      <c r="G11" s="106">
        <v>122413</v>
      </c>
      <c r="H11" s="106">
        <v>122491</v>
      </c>
      <c r="I11" s="107">
        <v>122635</v>
      </c>
      <c r="J11" s="106">
        <v>122879</v>
      </c>
      <c r="K11" s="106">
        <v>123121</v>
      </c>
      <c r="L11" s="106">
        <v>123239</v>
      </c>
      <c r="M11" s="107">
        <v>123257</v>
      </c>
      <c r="N11" s="106">
        <v>123354</v>
      </c>
      <c r="O11" s="106">
        <v>123347</v>
      </c>
      <c r="P11" s="106">
        <v>123536</v>
      </c>
      <c r="Q11" s="106">
        <v>123527</v>
      </c>
      <c r="R11" s="131">
        <v>123809</v>
      </c>
      <c r="S11" s="106"/>
      <c r="T11" s="106"/>
      <c r="U11" s="106"/>
    </row>
    <row r="12" spans="1:16384">
      <c r="A12" s="98" t="s">
        <v>25</v>
      </c>
      <c r="B12" s="106">
        <v>114045</v>
      </c>
      <c r="C12" s="106">
        <v>114352</v>
      </c>
      <c r="D12" s="106">
        <v>114476</v>
      </c>
      <c r="E12" s="107">
        <v>114764</v>
      </c>
      <c r="F12" s="106">
        <v>115399</v>
      </c>
      <c r="G12" s="106">
        <v>115998</v>
      </c>
      <c r="H12" s="106">
        <v>116292</v>
      </c>
      <c r="I12" s="107">
        <v>116854</v>
      </c>
      <c r="J12" s="106">
        <v>117214</v>
      </c>
      <c r="K12" s="106">
        <v>117621</v>
      </c>
      <c r="L12" s="106">
        <v>117925</v>
      </c>
      <c r="M12" s="107">
        <v>118267</v>
      </c>
      <c r="N12" s="106">
        <v>118439</v>
      </c>
      <c r="O12" s="106">
        <v>118614</v>
      </c>
      <c r="P12" s="106">
        <v>118704</v>
      </c>
      <c r="Q12" s="106">
        <v>118904</v>
      </c>
      <c r="R12" s="131">
        <v>119397</v>
      </c>
      <c r="S12" s="106"/>
      <c r="T12" s="106"/>
      <c r="U12" s="106"/>
    </row>
    <row r="13" spans="1:16384">
      <c r="A13" s="95" t="s">
        <v>26</v>
      </c>
      <c r="B13" s="106">
        <v>141255</v>
      </c>
      <c r="C13" s="106">
        <v>141297</v>
      </c>
      <c r="D13" s="106">
        <v>141353</v>
      </c>
      <c r="E13" s="107">
        <v>141533</v>
      </c>
      <c r="F13" s="106">
        <v>141996</v>
      </c>
      <c r="G13" s="106">
        <v>142452</v>
      </c>
      <c r="H13" s="106">
        <v>142504</v>
      </c>
      <c r="I13" s="107">
        <v>142933</v>
      </c>
      <c r="J13" s="106">
        <v>143167</v>
      </c>
      <c r="K13" s="106">
        <v>143407</v>
      </c>
      <c r="L13" s="106">
        <v>143586</v>
      </c>
      <c r="M13" s="107">
        <v>143727</v>
      </c>
      <c r="N13" s="106">
        <v>143723</v>
      </c>
      <c r="O13" s="106">
        <v>143793</v>
      </c>
      <c r="P13" s="106">
        <v>143976</v>
      </c>
      <c r="Q13" s="106">
        <v>143982</v>
      </c>
      <c r="R13" s="131">
        <v>144379</v>
      </c>
      <c r="S13" s="106"/>
      <c r="T13" s="106"/>
      <c r="U13" s="106"/>
    </row>
    <row r="14" spans="1:16384">
      <c r="A14" s="95" t="s">
        <v>27</v>
      </c>
      <c r="B14" s="106">
        <v>152339</v>
      </c>
      <c r="C14" s="106">
        <v>152685</v>
      </c>
      <c r="D14" s="106">
        <v>152767</v>
      </c>
      <c r="E14" s="107">
        <v>152948</v>
      </c>
      <c r="F14" s="106">
        <v>153389</v>
      </c>
      <c r="G14" s="106">
        <v>153819</v>
      </c>
      <c r="H14" s="106">
        <v>154107</v>
      </c>
      <c r="I14" s="107">
        <v>154294</v>
      </c>
      <c r="J14" s="106">
        <v>154645</v>
      </c>
      <c r="K14" s="106">
        <v>155142</v>
      </c>
      <c r="L14" s="106">
        <v>155393</v>
      </c>
      <c r="M14" s="107">
        <v>155454</v>
      </c>
      <c r="N14" s="106">
        <v>155714</v>
      </c>
      <c r="O14" s="106">
        <v>155916</v>
      </c>
      <c r="P14" s="106">
        <v>156050</v>
      </c>
      <c r="Q14" s="106">
        <v>156183</v>
      </c>
      <c r="R14" s="131">
        <v>156606</v>
      </c>
      <c r="S14" s="106"/>
      <c r="T14" s="106"/>
      <c r="U14" s="106"/>
    </row>
    <row r="15" spans="1:16384">
      <c r="A15" s="99" t="s">
        <v>28</v>
      </c>
      <c r="B15" s="108">
        <v>185694</v>
      </c>
      <c r="C15" s="108">
        <v>186015</v>
      </c>
      <c r="D15" s="108">
        <v>186160</v>
      </c>
      <c r="E15" s="109">
        <v>186529</v>
      </c>
      <c r="F15" s="108">
        <v>187148</v>
      </c>
      <c r="G15" s="108">
        <v>188282</v>
      </c>
      <c r="H15" s="108">
        <v>188405</v>
      </c>
      <c r="I15" s="109">
        <v>188846</v>
      </c>
      <c r="J15" s="108">
        <v>189391</v>
      </c>
      <c r="K15" s="108">
        <v>189917</v>
      </c>
      <c r="L15" s="108">
        <v>190125</v>
      </c>
      <c r="M15" s="109">
        <v>190330</v>
      </c>
      <c r="N15" s="108">
        <v>190616</v>
      </c>
      <c r="O15" s="108">
        <v>190866</v>
      </c>
      <c r="P15" s="108">
        <v>191021</v>
      </c>
      <c r="Q15" s="108">
        <v>191251</v>
      </c>
      <c r="R15" s="133">
        <v>191892</v>
      </c>
      <c r="S15" s="108"/>
      <c r="T15" s="108"/>
      <c r="U15" s="108"/>
    </row>
    <row r="16" spans="1:16384">
      <c r="A16" s="110" t="s">
        <v>5</v>
      </c>
      <c r="B16" s="228">
        <v>1968871</v>
      </c>
      <c r="C16" s="229">
        <v>1970216</v>
      </c>
      <c r="D16" s="229">
        <v>1970735</v>
      </c>
      <c r="E16" s="230">
        <v>1973281</v>
      </c>
      <c r="F16" s="228">
        <v>1977847</v>
      </c>
      <c r="G16" s="229">
        <v>1983777</v>
      </c>
      <c r="H16" s="229">
        <v>1985869</v>
      </c>
      <c r="I16" s="230">
        <v>1989605</v>
      </c>
      <c r="J16" s="228">
        <v>1993458</v>
      </c>
      <c r="K16" s="229">
        <v>1998166</v>
      </c>
      <c r="L16" s="229">
        <v>2001621</v>
      </c>
      <c r="M16" s="230">
        <v>2002708</v>
      </c>
      <c r="N16" s="228">
        <v>2003818</v>
      </c>
      <c r="O16" s="229">
        <v>2004345</v>
      </c>
      <c r="P16" s="229">
        <v>2005891</v>
      </c>
      <c r="Q16" s="229">
        <v>2006937</v>
      </c>
      <c r="R16" s="228">
        <v>2012582</v>
      </c>
      <c r="S16" s="229"/>
      <c r="T16" s="229"/>
      <c r="U16" s="229"/>
    </row>
    <row r="17" spans="1:21" ht="30" customHeight="1">
      <c r="A17" s="300" t="s">
        <v>49</v>
      </c>
      <c r="B17" s="308"/>
      <c r="C17" s="308"/>
      <c r="D17" s="308"/>
      <c r="E17" s="309"/>
      <c r="F17" s="308"/>
      <c r="G17" s="308"/>
      <c r="H17" s="308"/>
      <c r="I17" s="309"/>
      <c r="J17" s="308"/>
      <c r="K17" s="308"/>
      <c r="L17" s="308"/>
      <c r="M17" s="309"/>
      <c r="N17" s="308"/>
      <c r="O17" s="308"/>
      <c r="P17" s="308"/>
      <c r="Q17" s="308"/>
      <c r="R17" s="307"/>
      <c r="S17" s="308"/>
      <c r="T17" s="308"/>
      <c r="U17" s="308"/>
    </row>
    <row r="18" spans="1:21" hidden="1"/>
    <row r="19" spans="1:21" hidden="1"/>
    <row r="20" spans="1:21" hidden="1"/>
    <row r="21" spans="1:21" hidden="1"/>
    <row r="22" spans="1:21" hidden="1"/>
    <row r="23" spans="1:21" hidden="1"/>
    <row r="24" spans="1:21" hidden="1"/>
    <row r="25" spans="1:21" hidden="1"/>
    <row r="26" spans="1:21" hidden="1"/>
    <row r="27" spans="1:21" hidden="1"/>
    <row r="28" spans="1:21" hidden="1"/>
    <row r="29" spans="1:21" hidden="1"/>
    <row r="30" spans="1:21" hidden="1"/>
    <row r="31" spans="1:21" hidden="1"/>
    <row r="32" spans="1:21" hidden="1"/>
    <row r="33" hidden="1"/>
  </sheetData>
  <hyperlinks>
    <hyperlink ref="A17" location="Contents!A1" display="Back to Contents"/>
  </hyperlinks>
  <pageMargins left="0.7" right="0.7" top="0.75" bottom="0.75" header="0.3" footer="0.3"/>
  <pageSetup paperSize="9" scale="96"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26"/>
  <sheetViews>
    <sheetView workbookViewId="0"/>
  </sheetViews>
  <sheetFormatPr defaultColWidth="0" defaultRowHeight="15" zeroHeight="1"/>
  <cols>
    <col min="1" max="1" width="148.5703125" style="29" customWidth="1"/>
    <col min="2" max="16384" width="9.140625" style="29" hidden="1"/>
  </cols>
  <sheetData>
    <row r="1" spans="1:1" ht="52.5" customHeight="1">
      <c r="A1" s="38" t="s">
        <v>1202</v>
      </c>
    </row>
    <row r="2" spans="1:1" s="1" customFormat="1" ht="45" customHeight="1">
      <c r="A2" s="263" t="s">
        <v>1332</v>
      </c>
    </row>
    <row r="3" spans="1:1" ht="60" customHeight="1">
      <c r="A3" s="263" t="s">
        <v>1207</v>
      </c>
    </row>
    <row r="4" spans="1:1" ht="45" customHeight="1">
      <c r="A4" s="263" t="s">
        <v>1206</v>
      </c>
    </row>
    <row r="5" spans="1:1" ht="30" customHeight="1">
      <c r="A5" s="35" t="s">
        <v>1266</v>
      </c>
    </row>
    <row r="6" spans="1:1">
      <c r="A6" s="34" t="s">
        <v>1203</v>
      </c>
    </row>
    <row r="7" spans="1:1" s="1" customFormat="1" ht="67.5" customHeight="1">
      <c r="A7" s="40" t="s">
        <v>1284</v>
      </c>
    </row>
    <row r="8" spans="1:1" ht="30" customHeight="1">
      <c r="A8" s="40" t="s">
        <v>1204</v>
      </c>
    </row>
    <row r="9" spans="1:1" ht="30" customHeight="1">
      <c r="A9" s="34" t="s">
        <v>1241</v>
      </c>
    </row>
    <row r="10" spans="1:1" ht="30" customHeight="1">
      <c r="A10" s="34" t="s">
        <v>1242</v>
      </c>
    </row>
    <row r="11" spans="1:1" ht="30" customHeight="1">
      <c r="A11" s="41" t="s">
        <v>1205</v>
      </c>
    </row>
    <row r="12" spans="1:1">
      <c r="A12" s="12"/>
    </row>
    <row r="13" spans="1:1" hidden="1"/>
    <row r="14" spans="1:1" hidden="1"/>
    <row r="15" spans="1:1" hidden="1"/>
    <row r="16" spans="1:1" hidden="1"/>
    <row r="17" hidden="1"/>
    <row r="18" hidden="1"/>
    <row r="19" hidden="1"/>
    <row r="20" hidden="1"/>
    <row r="21" hidden="1"/>
    <row r="22" hidden="1"/>
    <row r="23" hidden="1"/>
    <row r="24" hidden="1"/>
    <row r="25" hidden="1"/>
    <row r="26" hidden="1"/>
  </sheetData>
  <hyperlinks>
    <hyperlink ref="A10" r:id="rId1" display="psi@nationalarchives.gsi.gov.uk"/>
    <hyperlink ref="A9" r:id="rId2" display="Open Government Licence (opens in new window)"/>
    <hyperlink ref="A6" r:id="rId3"/>
  </hyperlinks>
  <pageMargins left="0.7" right="0.7" top="0.75" bottom="0.75" header="0.3" footer="0.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V41"/>
  <sheetViews>
    <sheetView showGridLines="0" workbookViewId="0">
      <pane xSplit="1" topLeftCell="B1" activePane="topRight" state="frozen"/>
      <selection pane="topRight" activeCell="A24" sqref="A24"/>
    </sheetView>
  </sheetViews>
  <sheetFormatPr defaultColWidth="0" defaultRowHeight="15" zeroHeight="1"/>
  <cols>
    <col min="1" max="1" width="21" style="29" customWidth="1"/>
    <col min="2" max="21" width="9.28515625" style="29" customWidth="1"/>
    <col min="22" max="22" width="9.140625" style="29" customWidth="1"/>
    <col min="23" max="16384" width="9.140625" style="29" hidden="1"/>
  </cols>
  <sheetData>
    <row r="1" spans="1:21">
      <c r="A1" s="48" t="s">
        <v>1327</v>
      </c>
      <c r="B1" s="48"/>
      <c r="C1" s="48"/>
      <c r="D1" s="48"/>
      <c r="E1" s="49"/>
      <c r="F1" s="49"/>
      <c r="G1" s="49"/>
      <c r="H1" s="49"/>
      <c r="I1" s="49"/>
      <c r="J1" s="49"/>
      <c r="K1" s="49"/>
      <c r="L1" s="49"/>
      <c r="M1" s="49"/>
      <c r="N1" s="50"/>
      <c r="O1" s="49"/>
      <c r="P1" s="49"/>
      <c r="Q1" s="49"/>
      <c r="R1" s="50" t="s">
        <v>1240</v>
      </c>
      <c r="S1" s="49"/>
      <c r="T1" s="49"/>
      <c r="U1" s="49"/>
    </row>
    <row r="2" spans="1:21">
      <c r="A2" s="39" t="s">
        <v>1294</v>
      </c>
      <c r="B2" s="48"/>
      <c r="C2" s="48"/>
      <c r="D2" s="48"/>
      <c r="E2" s="49"/>
      <c r="F2" s="49"/>
      <c r="G2" s="49"/>
      <c r="H2" s="49"/>
      <c r="I2" s="49"/>
      <c r="J2" s="49"/>
      <c r="K2" s="49"/>
      <c r="L2" s="49"/>
      <c r="M2" s="49"/>
      <c r="N2" s="50"/>
      <c r="O2" s="49"/>
      <c r="P2" s="49"/>
      <c r="Q2" s="49"/>
      <c r="R2" s="50"/>
      <c r="S2" s="49"/>
      <c r="T2" s="49"/>
      <c r="U2" s="49"/>
    </row>
    <row r="3" spans="1:21" ht="30" customHeight="1">
      <c r="A3" s="47" t="s">
        <v>1302</v>
      </c>
      <c r="B3" s="48"/>
      <c r="C3" s="48"/>
      <c r="D3" s="48"/>
      <c r="E3" s="49"/>
      <c r="F3" s="49"/>
      <c r="G3" s="49"/>
      <c r="H3" s="49"/>
      <c r="I3" s="49"/>
      <c r="J3" s="49"/>
      <c r="K3" s="49"/>
      <c r="L3" s="49"/>
      <c r="M3" s="49"/>
      <c r="N3" s="50"/>
      <c r="O3" s="49"/>
      <c r="P3" s="49"/>
      <c r="Q3" s="49"/>
      <c r="R3" s="289"/>
      <c r="S3" s="289"/>
      <c r="T3" s="290"/>
      <c r="U3" s="291"/>
    </row>
    <row r="4" spans="1:21" ht="30">
      <c r="A4" s="231" t="s">
        <v>1265</v>
      </c>
      <c r="B4" s="115" t="s">
        <v>6</v>
      </c>
      <c r="C4" s="116" t="s">
        <v>7</v>
      </c>
      <c r="D4" s="116" t="s">
        <v>8</v>
      </c>
      <c r="E4" s="117" t="s">
        <v>9</v>
      </c>
      <c r="F4" s="115" t="s">
        <v>10</v>
      </c>
      <c r="G4" s="116" t="s">
        <v>11</v>
      </c>
      <c r="H4" s="116" t="s">
        <v>1212</v>
      </c>
      <c r="I4" s="117" t="s">
        <v>1234</v>
      </c>
      <c r="J4" s="115" t="s">
        <v>1235</v>
      </c>
      <c r="K4" s="116" t="s">
        <v>1236</v>
      </c>
      <c r="L4" s="116" t="s">
        <v>1237</v>
      </c>
      <c r="M4" s="117" t="s">
        <v>1238</v>
      </c>
      <c r="N4" s="115" t="s">
        <v>1280</v>
      </c>
      <c r="O4" s="116" t="s">
        <v>1281</v>
      </c>
      <c r="P4" s="116" t="s">
        <v>1282</v>
      </c>
      <c r="Q4" s="116" t="s">
        <v>1283</v>
      </c>
      <c r="R4" s="52" t="s">
        <v>1307</v>
      </c>
      <c r="S4" s="53" t="s">
        <v>1308</v>
      </c>
      <c r="T4" s="53" t="s">
        <v>1309</v>
      </c>
      <c r="U4" s="53" t="s">
        <v>1310</v>
      </c>
    </row>
    <row r="5" spans="1:21">
      <c r="A5" s="118" t="s">
        <v>1264</v>
      </c>
      <c r="B5" s="232">
        <v>129078</v>
      </c>
      <c r="C5" s="233">
        <v>129235</v>
      </c>
      <c r="D5" s="233">
        <v>129223</v>
      </c>
      <c r="E5" s="234">
        <v>129403</v>
      </c>
      <c r="F5" s="232">
        <v>129811</v>
      </c>
      <c r="G5" s="233">
        <v>130300</v>
      </c>
      <c r="H5" s="233">
        <v>130587</v>
      </c>
      <c r="I5" s="234">
        <v>130988</v>
      </c>
      <c r="J5" s="232">
        <v>131268</v>
      </c>
      <c r="K5" s="233">
        <v>131599</v>
      </c>
      <c r="L5" s="233">
        <v>131851</v>
      </c>
      <c r="M5" s="234">
        <v>131934</v>
      </c>
      <c r="N5" s="233">
        <v>132012</v>
      </c>
      <c r="O5" s="233">
        <v>132168</v>
      </c>
      <c r="P5" s="233">
        <v>132326</v>
      </c>
      <c r="Q5" s="234">
        <v>132495</v>
      </c>
      <c r="R5" s="233">
        <v>132757</v>
      </c>
      <c r="S5" s="233"/>
      <c r="T5" s="233"/>
      <c r="U5" s="234"/>
    </row>
    <row r="6" spans="1:21">
      <c r="A6" s="121" t="s">
        <v>1263</v>
      </c>
      <c r="B6" s="131">
        <v>77362</v>
      </c>
      <c r="C6" s="106">
        <v>77439</v>
      </c>
      <c r="D6" s="106">
        <v>77553</v>
      </c>
      <c r="E6" s="107">
        <v>77728</v>
      </c>
      <c r="F6" s="131">
        <v>77944</v>
      </c>
      <c r="G6" s="106">
        <v>78349</v>
      </c>
      <c r="H6" s="106">
        <v>78444</v>
      </c>
      <c r="I6" s="107">
        <v>78616</v>
      </c>
      <c r="J6" s="131">
        <v>78750</v>
      </c>
      <c r="K6" s="106">
        <v>78930</v>
      </c>
      <c r="L6" s="106">
        <v>78970</v>
      </c>
      <c r="M6" s="107">
        <v>79086</v>
      </c>
      <c r="N6" s="106">
        <v>79226</v>
      </c>
      <c r="O6" s="106">
        <v>79325</v>
      </c>
      <c r="P6" s="106">
        <v>79405</v>
      </c>
      <c r="Q6" s="107">
        <v>79631</v>
      </c>
      <c r="R6" s="106">
        <v>79937</v>
      </c>
      <c r="S6" s="106"/>
      <c r="T6" s="106"/>
      <c r="U6" s="107"/>
    </row>
    <row r="7" spans="1:21">
      <c r="A7" s="121" t="s">
        <v>1262</v>
      </c>
      <c r="B7" s="131">
        <v>133275</v>
      </c>
      <c r="C7" s="106">
        <v>133519</v>
      </c>
      <c r="D7" s="106">
        <v>133621</v>
      </c>
      <c r="E7" s="107">
        <v>133892</v>
      </c>
      <c r="F7" s="131">
        <v>134253</v>
      </c>
      <c r="G7" s="106">
        <v>134655</v>
      </c>
      <c r="H7" s="106">
        <v>134947</v>
      </c>
      <c r="I7" s="107">
        <v>135171</v>
      </c>
      <c r="J7" s="131">
        <v>135536</v>
      </c>
      <c r="K7" s="106">
        <v>136003</v>
      </c>
      <c r="L7" s="106">
        <v>136261</v>
      </c>
      <c r="M7" s="107">
        <v>136401</v>
      </c>
      <c r="N7" s="106">
        <v>136536</v>
      </c>
      <c r="O7" s="106">
        <v>136633</v>
      </c>
      <c r="P7" s="106">
        <v>136645</v>
      </c>
      <c r="Q7" s="107">
        <v>136639</v>
      </c>
      <c r="R7" s="106">
        <v>136870</v>
      </c>
      <c r="S7" s="106"/>
      <c r="T7" s="106"/>
      <c r="U7" s="107"/>
    </row>
    <row r="8" spans="1:21">
      <c r="A8" s="121" t="s">
        <v>1261</v>
      </c>
      <c r="B8" s="131">
        <v>106925</v>
      </c>
      <c r="C8" s="106">
        <v>106935</v>
      </c>
      <c r="D8" s="106">
        <v>106998</v>
      </c>
      <c r="E8" s="107">
        <v>107168</v>
      </c>
      <c r="F8" s="131">
        <v>107305</v>
      </c>
      <c r="G8" s="106">
        <v>107456</v>
      </c>
      <c r="H8" s="106">
        <v>107475</v>
      </c>
      <c r="I8" s="107">
        <v>107589</v>
      </c>
      <c r="J8" s="131">
        <v>107722</v>
      </c>
      <c r="K8" s="106">
        <v>107946</v>
      </c>
      <c r="L8" s="106">
        <v>108105</v>
      </c>
      <c r="M8" s="107">
        <v>108139</v>
      </c>
      <c r="N8" s="106">
        <v>108159</v>
      </c>
      <c r="O8" s="106">
        <v>108300</v>
      </c>
      <c r="P8" s="106">
        <v>108378</v>
      </c>
      <c r="Q8" s="107">
        <v>108525</v>
      </c>
      <c r="R8" s="106">
        <v>108741</v>
      </c>
      <c r="S8" s="106"/>
      <c r="T8" s="106"/>
      <c r="U8" s="107"/>
    </row>
    <row r="9" spans="1:21">
      <c r="A9" s="121" t="s">
        <v>1260</v>
      </c>
      <c r="B9" s="131">
        <v>131440</v>
      </c>
      <c r="C9" s="106">
        <v>131650</v>
      </c>
      <c r="D9" s="106">
        <v>131677</v>
      </c>
      <c r="E9" s="107">
        <v>132007</v>
      </c>
      <c r="F9" s="131">
        <v>132554</v>
      </c>
      <c r="G9" s="106">
        <v>133126</v>
      </c>
      <c r="H9" s="106">
        <v>133481</v>
      </c>
      <c r="I9" s="107">
        <v>133857</v>
      </c>
      <c r="J9" s="131">
        <v>134377</v>
      </c>
      <c r="K9" s="106">
        <v>134788</v>
      </c>
      <c r="L9" s="106">
        <v>135293</v>
      </c>
      <c r="M9" s="107">
        <v>135645</v>
      </c>
      <c r="N9" s="106">
        <v>135759</v>
      </c>
      <c r="O9" s="106">
        <v>136051</v>
      </c>
      <c r="P9" s="106">
        <v>136400</v>
      </c>
      <c r="Q9" s="107">
        <v>136526</v>
      </c>
      <c r="R9" s="106">
        <v>136974</v>
      </c>
      <c r="S9" s="106"/>
      <c r="T9" s="106"/>
      <c r="U9" s="107"/>
    </row>
    <row r="10" spans="1:21">
      <c r="A10" s="121" t="s">
        <v>1259</v>
      </c>
      <c r="B10" s="131">
        <v>203222</v>
      </c>
      <c r="C10" s="106">
        <v>203265</v>
      </c>
      <c r="D10" s="106">
        <v>203267</v>
      </c>
      <c r="E10" s="107">
        <v>203372</v>
      </c>
      <c r="F10" s="131">
        <v>203562</v>
      </c>
      <c r="G10" s="106">
        <v>203806</v>
      </c>
      <c r="H10" s="106">
        <v>203854</v>
      </c>
      <c r="I10" s="107">
        <v>204262</v>
      </c>
      <c r="J10" s="131">
        <v>204623</v>
      </c>
      <c r="K10" s="106">
        <v>205018</v>
      </c>
      <c r="L10" s="106">
        <v>205195</v>
      </c>
      <c r="M10" s="107">
        <v>205179</v>
      </c>
      <c r="N10" s="106">
        <v>205181</v>
      </c>
      <c r="O10" s="106">
        <v>205290</v>
      </c>
      <c r="P10" s="106">
        <v>205291</v>
      </c>
      <c r="Q10" s="107">
        <v>205485</v>
      </c>
      <c r="R10" s="106">
        <v>206067</v>
      </c>
      <c r="S10" s="106"/>
      <c r="T10" s="106"/>
      <c r="U10" s="107"/>
    </row>
    <row r="11" spans="1:21">
      <c r="A11" s="121" t="s">
        <v>1258</v>
      </c>
      <c r="B11" s="131">
        <v>74767</v>
      </c>
      <c r="C11" s="106">
        <v>74909</v>
      </c>
      <c r="D11" s="106">
        <v>74970</v>
      </c>
      <c r="E11" s="107">
        <v>75170</v>
      </c>
      <c r="F11" s="131">
        <v>75435</v>
      </c>
      <c r="G11" s="106">
        <v>75805</v>
      </c>
      <c r="H11" s="106">
        <v>75935</v>
      </c>
      <c r="I11" s="107">
        <v>76141</v>
      </c>
      <c r="J11" s="131">
        <v>76336</v>
      </c>
      <c r="K11" s="106">
        <v>76569</v>
      </c>
      <c r="L11" s="106">
        <v>76566</v>
      </c>
      <c r="M11" s="107">
        <v>76685</v>
      </c>
      <c r="N11" s="106">
        <v>76836</v>
      </c>
      <c r="O11" s="106">
        <v>76924</v>
      </c>
      <c r="P11" s="106">
        <v>77078</v>
      </c>
      <c r="Q11" s="107">
        <v>77297</v>
      </c>
      <c r="R11" s="106">
        <v>77583</v>
      </c>
      <c r="S11" s="106"/>
      <c r="T11" s="106"/>
      <c r="U11" s="107"/>
    </row>
    <row r="12" spans="1:21">
      <c r="A12" s="121" t="s">
        <v>1257</v>
      </c>
      <c r="B12" s="131">
        <v>146840</v>
      </c>
      <c r="C12" s="106">
        <v>146989</v>
      </c>
      <c r="D12" s="106">
        <v>147029</v>
      </c>
      <c r="E12" s="107">
        <v>147327</v>
      </c>
      <c r="F12" s="131">
        <v>147686</v>
      </c>
      <c r="G12" s="106">
        <v>148088</v>
      </c>
      <c r="H12" s="106">
        <v>148167</v>
      </c>
      <c r="I12" s="107">
        <v>148558</v>
      </c>
      <c r="J12" s="131">
        <v>148958</v>
      </c>
      <c r="K12" s="106">
        <v>149324</v>
      </c>
      <c r="L12" s="106">
        <v>149552</v>
      </c>
      <c r="M12" s="107">
        <v>149849</v>
      </c>
      <c r="N12" s="106">
        <v>149742</v>
      </c>
      <c r="O12" s="106">
        <v>149825</v>
      </c>
      <c r="P12" s="106">
        <v>149838</v>
      </c>
      <c r="Q12" s="107">
        <v>149851</v>
      </c>
      <c r="R12" s="106">
        <v>150233</v>
      </c>
      <c r="S12" s="106"/>
      <c r="T12" s="106"/>
      <c r="U12" s="107"/>
    </row>
    <row r="13" spans="1:21">
      <c r="A13" s="121" t="s">
        <v>1256</v>
      </c>
      <c r="B13" s="131">
        <v>111689</v>
      </c>
      <c r="C13" s="106">
        <v>112852</v>
      </c>
      <c r="D13" s="106">
        <v>112731</v>
      </c>
      <c r="E13" s="107">
        <v>112808</v>
      </c>
      <c r="F13" s="131">
        <v>112934</v>
      </c>
      <c r="G13" s="106">
        <v>113175</v>
      </c>
      <c r="H13" s="106">
        <v>113227</v>
      </c>
      <c r="I13" s="107">
        <v>113533</v>
      </c>
      <c r="J13" s="131">
        <v>113718</v>
      </c>
      <c r="K13" s="106">
        <v>114008</v>
      </c>
      <c r="L13" s="106">
        <v>114065</v>
      </c>
      <c r="M13" s="107">
        <v>113230</v>
      </c>
      <c r="N13" s="106">
        <v>113544</v>
      </c>
      <c r="O13" s="106">
        <v>113485</v>
      </c>
      <c r="P13" s="106">
        <v>113551</v>
      </c>
      <c r="Q13" s="107">
        <v>113528</v>
      </c>
      <c r="R13" s="106">
        <v>113946</v>
      </c>
      <c r="S13" s="106"/>
      <c r="T13" s="106"/>
      <c r="U13" s="107"/>
    </row>
    <row r="14" spans="1:21">
      <c r="A14" s="121" t="s">
        <v>1255</v>
      </c>
      <c r="B14" s="131">
        <v>91636</v>
      </c>
      <c r="C14" s="106">
        <v>91801</v>
      </c>
      <c r="D14" s="106">
        <v>91918</v>
      </c>
      <c r="E14" s="107">
        <v>92058</v>
      </c>
      <c r="F14" s="131">
        <v>92351</v>
      </c>
      <c r="G14" s="106">
        <v>92752</v>
      </c>
      <c r="H14" s="106">
        <v>92899</v>
      </c>
      <c r="I14" s="107">
        <v>93157</v>
      </c>
      <c r="J14" s="131">
        <v>93276</v>
      </c>
      <c r="K14" s="106">
        <v>93512</v>
      </c>
      <c r="L14" s="106">
        <v>93585</v>
      </c>
      <c r="M14" s="107">
        <v>93645</v>
      </c>
      <c r="N14" s="106">
        <v>93728</v>
      </c>
      <c r="O14" s="106">
        <v>93867</v>
      </c>
      <c r="P14" s="106">
        <v>93956</v>
      </c>
      <c r="Q14" s="107">
        <v>94088</v>
      </c>
      <c r="R14" s="106">
        <v>94431</v>
      </c>
      <c r="S14" s="106"/>
      <c r="T14" s="106"/>
      <c r="U14" s="107"/>
    </row>
    <row r="15" spans="1:21">
      <c r="A15" s="121" t="s">
        <v>1254</v>
      </c>
      <c r="B15" s="131">
        <v>76825</v>
      </c>
      <c r="C15" s="106">
        <v>77000</v>
      </c>
      <c r="D15" s="106">
        <v>77095</v>
      </c>
      <c r="E15" s="107">
        <v>77224</v>
      </c>
      <c r="F15" s="131">
        <v>77499</v>
      </c>
      <c r="G15" s="106">
        <v>77736</v>
      </c>
      <c r="H15" s="106">
        <v>77903</v>
      </c>
      <c r="I15" s="107">
        <v>78017</v>
      </c>
      <c r="J15" s="131">
        <v>78190</v>
      </c>
      <c r="K15" s="106">
        <v>78433</v>
      </c>
      <c r="L15" s="106">
        <v>78581</v>
      </c>
      <c r="M15" s="107">
        <v>78651</v>
      </c>
      <c r="N15" s="106">
        <v>78823</v>
      </c>
      <c r="O15" s="106">
        <v>79010</v>
      </c>
      <c r="P15" s="106">
        <v>79148</v>
      </c>
      <c r="Q15" s="107">
        <v>79242</v>
      </c>
      <c r="R15" s="106">
        <v>79435</v>
      </c>
      <c r="S15" s="106"/>
      <c r="T15" s="106"/>
      <c r="U15" s="107"/>
    </row>
    <row r="16" spans="1:21">
      <c r="A16" s="121" t="s">
        <v>1253</v>
      </c>
      <c r="B16" s="131">
        <v>154708</v>
      </c>
      <c r="C16" s="106">
        <v>155038</v>
      </c>
      <c r="D16" s="106">
        <v>155145</v>
      </c>
      <c r="E16" s="107">
        <v>155410</v>
      </c>
      <c r="F16" s="131">
        <v>155849</v>
      </c>
      <c r="G16" s="106">
        <v>156156</v>
      </c>
      <c r="H16" s="106">
        <v>156264</v>
      </c>
      <c r="I16" s="107">
        <v>156602</v>
      </c>
      <c r="J16" s="131">
        <v>157088</v>
      </c>
      <c r="K16" s="106">
        <v>157567</v>
      </c>
      <c r="L16" s="106">
        <v>157876</v>
      </c>
      <c r="M16" s="107">
        <v>158020</v>
      </c>
      <c r="N16" s="106">
        <v>158198</v>
      </c>
      <c r="O16" s="106">
        <v>158441</v>
      </c>
      <c r="P16" s="106">
        <v>158466</v>
      </c>
      <c r="Q16" s="107">
        <v>158563</v>
      </c>
      <c r="R16" s="106">
        <v>159045</v>
      </c>
      <c r="S16" s="106"/>
      <c r="T16" s="106"/>
      <c r="U16" s="107"/>
    </row>
    <row r="17" spans="1:21">
      <c r="A17" s="121" t="s">
        <v>1252</v>
      </c>
      <c r="B17" s="131">
        <v>113201</v>
      </c>
      <c r="C17" s="106">
        <v>112973</v>
      </c>
      <c r="D17" s="106">
        <v>112782</v>
      </c>
      <c r="E17" s="107">
        <v>112566</v>
      </c>
      <c r="F17" s="131">
        <v>112624</v>
      </c>
      <c r="G17" s="106">
        <v>112765</v>
      </c>
      <c r="H17" s="106">
        <v>112647</v>
      </c>
      <c r="I17" s="107">
        <v>112523</v>
      </c>
      <c r="J17" s="131">
        <v>112638</v>
      </c>
      <c r="K17" s="106">
        <v>112676</v>
      </c>
      <c r="L17" s="106">
        <v>112669</v>
      </c>
      <c r="M17" s="107">
        <v>112621</v>
      </c>
      <c r="N17" s="106">
        <v>112632</v>
      </c>
      <c r="O17" s="106">
        <v>112459</v>
      </c>
      <c r="P17" s="106">
        <v>112517</v>
      </c>
      <c r="Q17" s="107">
        <v>112476</v>
      </c>
      <c r="R17" s="106">
        <v>112709</v>
      </c>
      <c r="S17" s="106"/>
      <c r="T17" s="106"/>
      <c r="U17" s="107"/>
    </row>
    <row r="18" spans="1:21">
      <c r="A18" s="121" t="s">
        <v>1251</v>
      </c>
      <c r="B18" s="131">
        <v>81192</v>
      </c>
      <c r="C18" s="106">
        <v>81364</v>
      </c>
      <c r="D18" s="106">
        <v>81376</v>
      </c>
      <c r="E18" s="107">
        <v>81503</v>
      </c>
      <c r="F18" s="131">
        <v>81683</v>
      </c>
      <c r="G18" s="106">
        <v>82047</v>
      </c>
      <c r="H18" s="106">
        <v>82102</v>
      </c>
      <c r="I18" s="107">
        <v>82255</v>
      </c>
      <c r="J18" s="131">
        <v>82445</v>
      </c>
      <c r="K18" s="106">
        <v>82750</v>
      </c>
      <c r="L18" s="106">
        <v>82962</v>
      </c>
      <c r="M18" s="107">
        <v>83085</v>
      </c>
      <c r="N18" s="106">
        <v>83076</v>
      </c>
      <c r="O18" s="106">
        <v>83138</v>
      </c>
      <c r="P18" s="106">
        <v>83174</v>
      </c>
      <c r="Q18" s="107">
        <v>83225</v>
      </c>
      <c r="R18" s="106">
        <v>83420</v>
      </c>
      <c r="S18" s="106"/>
      <c r="T18" s="106"/>
      <c r="U18" s="107"/>
    </row>
    <row r="19" spans="1:21">
      <c r="A19" s="121" t="s">
        <v>1250</v>
      </c>
      <c r="B19" s="131">
        <v>117475</v>
      </c>
      <c r="C19" s="106">
        <v>117212</v>
      </c>
      <c r="D19" s="106">
        <v>117570</v>
      </c>
      <c r="E19" s="107">
        <v>117618</v>
      </c>
      <c r="F19" s="131">
        <v>118100</v>
      </c>
      <c r="G19" s="106">
        <v>118833</v>
      </c>
      <c r="H19" s="106">
        <v>119161</v>
      </c>
      <c r="I19" s="107">
        <v>119391</v>
      </c>
      <c r="J19" s="131">
        <v>119375</v>
      </c>
      <c r="K19" s="106">
        <v>119607</v>
      </c>
      <c r="L19" s="106">
        <v>120575</v>
      </c>
      <c r="M19" s="107">
        <v>120964</v>
      </c>
      <c r="N19" s="106">
        <v>120623</v>
      </c>
      <c r="O19" s="106">
        <v>119757</v>
      </c>
      <c r="P19" s="106">
        <v>120017</v>
      </c>
      <c r="Q19" s="107">
        <v>119701</v>
      </c>
      <c r="R19" s="106">
        <v>120485</v>
      </c>
      <c r="S19" s="106"/>
      <c r="T19" s="106"/>
      <c r="U19" s="107"/>
    </row>
    <row r="20" spans="1:21">
      <c r="A20" s="121" t="s">
        <v>1249</v>
      </c>
      <c r="B20" s="131">
        <v>125075</v>
      </c>
      <c r="C20" s="106">
        <v>125072</v>
      </c>
      <c r="D20" s="106">
        <v>124955</v>
      </c>
      <c r="E20" s="107">
        <v>125140</v>
      </c>
      <c r="F20" s="131">
        <v>125341</v>
      </c>
      <c r="G20" s="106">
        <v>125716</v>
      </c>
      <c r="H20" s="106">
        <v>125798</v>
      </c>
      <c r="I20" s="107">
        <v>125954</v>
      </c>
      <c r="J20" s="131">
        <v>126195</v>
      </c>
      <c r="K20" s="106">
        <v>126443</v>
      </c>
      <c r="L20" s="106">
        <v>126564</v>
      </c>
      <c r="M20" s="107">
        <v>126587</v>
      </c>
      <c r="N20" s="106">
        <v>126680</v>
      </c>
      <c r="O20" s="106">
        <v>126689</v>
      </c>
      <c r="P20" s="106">
        <v>126889</v>
      </c>
      <c r="Q20" s="107">
        <v>126885</v>
      </c>
      <c r="R20" s="106">
        <v>127173</v>
      </c>
      <c r="S20" s="106"/>
      <c r="T20" s="106"/>
      <c r="U20" s="107"/>
    </row>
    <row r="21" spans="1:21">
      <c r="A21" s="121" t="s">
        <v>1248</v>
      </c>
      <c r="B21" s="131">
        <v>92956</v>
      </c>
      <c r="C21" s="106">
        <v>92963</v>
      </c>
      <c r="D21" s="106">
        <v>92825</v>
      </c>
      <c r="E21" s="107">
        <v>92887</v>
      </c>
      <c r="F21" s="131">
        <v>92916</v>
      </c>
      <c r="G21" s="106">
        <v>93012</v>
      </c>
      <c r="H21" s="106">
        <v>92978</v>
      </c>
      <c r="I21" s="107">
        <v>92991</v>
      </c>
      <c r="J21" s="131">
        <v>92963</v>
      </c>
      <c r="K21" s="106">
        <v>92993</v>
      </c>
      <c r="L21" s="106">
        <v>92951</v>
      </c>
      <c r="M21" s="107">
        <v>92987</v>
      </c>
      <c r="N21" s="106">
        <v>93063</v>
      </c>
      <c r="O21" s="106">
        <v>92983</v>
      </c>
      <c r="P21" s="106">
        <v>92812</v>
      </c>
      <c r="Q21" s="107">
        <v>92780</v>
      </c>
      <c r="R21" s="106">
        <v>92776</v>
      </c>
      <c r="S21" s="106"/>
      <c r="T21" s="106"/>
      <c r="U21" s="107"/>
    </row>
    <row r="22" spans="1:21">
      <c r="A22" s="39" t="s">
        <v>1295</v>
      </c>
      <c r="B22" s="131">
        <v>1205</v>
      </c>
      <c r="C22" s="106" t="s">
        <v>1247</v>
      </c>
      <c r="D22" s="106" t="s">
        <v>1247</v>
      </c>
      <c r="E22" s="107" t="s">
        <v>1247</v>
      </c>
      <c r="F22" s="131" t="s">
        <v>1247</v>
      </c>
      <c r="G22" s="106" t="s">
        <v>1247</v>
      </c>
      <c r="H22" s="106" t="s">
        <v>1247</v>
      </c>
      <c r="I22" s="107" t="s">
        <v>1247</v>
      </c>
      <c r="J22" s="131" t="s">
        <v>1247</v>
      </c>
      <c r="K22" s="106" t="s">
        <v>1247</v>
      </c>
      <c r="L22" s="106" t="s">
        <v>1247</v>
      </c>
      <c r="M22" s="107" t="s">
        <v>1247</v>
      </c>
      <c r="N22" s="106" t="s">
        <v>1247</v>
      </c>
      <c r="O22" s="106" t="s">
        <v>1247</v>
      </c>
      <c r="P22" s="106" t="s">
        <v>1247</v>
      </c>
      <c r="Q22" s="107" t="s">
        <v>1247</v>
      </c>
      <c r="R22" s="106" t="s">
        <v>1247</v>
      </c>
      <c r="S22" s="106"/>
      <c r="T22" s="106"/>
      <c r="U22" s="107"/>
    </row>
    <row r="23" spans="1:21">
      <c r="A23" s="134" t="s">
        <v>5</v>
      </c>
      <c r="B23" s="235">
        <v>1968871</v>
      </c>
      <c r="C23" s="236">
        <v>1970216</v>
      </c>
      <c r="D23" s="236">
        <v>1970735</v>
      </c>
      <c r="E23" s="237">
        <v>1973281</v>
      </c>
      <c r="F23" s="235">
        <v>1977847</v>
      </c>
      <c r="G23" s="236">
        <v>1983777</v>
      </c>
      <c r="H23" s="236">
        <v>1985869</v>
      </c>
      <c r="I23" s="237">
        <v>1989605</v>
      </c>
      <c r="J23" s="235">
        <v>1993458</v>
      </c>
      <c r="K23" s="236">
        <v>1998166</v>
      </c>
      <c r="L23" s="236">
        <v>2001621</v>
      </c>
      <c r="M23" s="237">
        <v>2002708</v>
      </c>
      <c r="N23" s="236">
        <v>2003818</v>
      </c>
      <c r="O23" s="236">
        <v>2004345</v>
      </c>
      <c r="P23" s="236">
        <v>2005891</v>
      </c>
      <c r="Q23" s="237">
        <v>2006937</v>
      </c>
      <c r="R23" s="236">
        <v>2012582</v>
      </c>
      <c r="S23" s="236"/>
      <c r="T23" s="236"/>
      <c r="U23" s="237"/>
    </row>
    <row r="24" spans="1:21" ht="30" customHeight="1">
      <c r="A24" s="331" t="s">
        <v>49</v>
      </c>
      <c r="B24" s="307"/>
      <c r="C24" s="306"/>
      <c r="D24" s="306"/>
      <c r="E24" s="309"/>
      <c r="F24" s="307"/>
      <c r="G24" s="306"/>
      <c r="H24" s="306"/>
      <c r="I24" s="309"/>
      <c r="J24" s="307"/>
      <c r="K24" s="306"/>
      <c r="L24" s="306"/>
      <c r="M24" s="309"/>
      <c r="N24" s="306"/>
      <c r="O24" s="306"/>
      <c r="P24" s="306"/>
      <c r="Q24" s="309"/>
      <c r="R24" s="306"/>
      <c r="S24" s="306"/>
      <c r="T24" s="306"/>
      <c r="U24" s="309"/>
    </row>
    <row r="25" spans="1:21" hidden="1"/>
    <row r="26" spans="1:21" hidden="1"/>
    <row r="27" spans="1:21" hidden="1"/>
    <row r="28" spans="1:21" hidden="1"/>
    <row r="29" spans="1:21" hidden="1"/>
    <row r="30" spans="1:21" hidden="1"/>
    <row r="31" spans="1:21" hidden="1"/>
    <row r="32" spans="1:21" hidden="1"/>
    <row r="33" hidden="1"/>
    <row r="34" hidden="1"/>
    <row r="35" hidden="1"/>
    <row r="36" hidden="1"/>
    <row r="37" hidden="1"/>
    <row r="38" hidden="1"/>
    <row r="39" hidden="1"/>
    <row r="40" hidden="1"/>
    <row r="41" hidden="1"/>
  </sheetData>
  <hyperlinks>
    <hyperlink ref="A24" location="Contents!A1" display="Back to Contents"/>
  </hyperlinks>
  <pageMargins left="0.7" right="0.7" top="0.75" bottom="0.75" header="0.3" footer="0.3"/>
  <pageSetup paperSize="9" scale="96"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D28"/>
  <sheetViews>
    <sheetView showGridLines="0" workbookViewId="0">
      <pane xSplit="1" topLeftCell="B1" activePane="topRight" state="frozen"/>
      <selection pane="topRight" activeCell="A9" sqref="A9"/>
    </sheetView>
  </sheetViews>
  <sheetFormatPr defaultColWidth="0" defaultRowHeight="15" zeroHeight="1"/>
  <cols>
    <col min="1" max="1" width="31.710937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9.140625" customWidth="1"/>
    <col min="23" max="23" width="9.140625" hidden="1" customWidth="1"/>
    <col min="24" max="24" width="6.5703125" hidden="1" customWidth="1"/>
    <col min="25" max="26" width="9.140625" hidden="1" customWidth="1"/>
    <col min="27" max="27" width="6.5703125" hidden="1" customWidth="1"/>
    <col min="28" max="29" width="9.140625" hidden="1" customWidth="1"/>
    <col min="30" max="30" width="6.5703125" hidden="1" customWidth="1"/>
    <col min="31" max="16384" width="9.140625" hidden="1"/>
  </cols>
  <sheetData>
    <row r="1" spans="1:21" s="14" customFormat="1">
      <c r="A1" s="48" t="s">
        <v>1328</v>
      </c>
      <c r="B1" s="238"/>
      <c r="C1" s="238"/>
      <c r="D1" s="238"/>
      <c r="E1" s="238"/>
      <c r="F1" s="49"/>
      <c r="G1" s="49"/>
      <c r="H1" s="49"/>
      <c r="I1" s="49"/>
      <c r="J1" s="50"/>
      <c r="K1" s="49"/>
      <c r="L1" s="49"/>
      <c r="M1" s="49"/>
      <c r="N1" s="50"/>
      <c r="O1" s="49"/>
      <c r="P1" s="49"/>
      <c r="Q1" s="49"/>
      <c r="R1" s="50" t="s">
        <v>1240</v>
      </c>
      <c r="S1" s="49"/>
      <c r="T1" s="49"/>
      <c r="U1" s="49"/>
    </row>
    <row r="2" spans="1:21" s="29" customFormat="1">
      <c r="A2" s="39" t="s">
        <v>1294</v>
      </c>
      <c r="B2" s="238"/>
      <c r="C2" s="238"/>
      <c r="D2" s="238"/>
      <c r="E2" s="238"/>
      <c r="F2" s="49"/>
      <c r="G2" s="49"/>
      <c r="H2" s="49"/>
      <c r="I2" s="49"/>
      <c r="J2" s="50"/>
      <c r="K2" s="49"/>
      <c r="L2" s="49"/>
      <c r="M2" s="49"/>
      <c r="N2" s="50"/>
      <c r="O2" s="49"/>
      <c r="P2" s="49"/>
      <c r="Q2" s="49"/>
      <c r="R2" s="50"/>
      <c r="S2" s="49"/>
      <c r="T2" s="49"/>
      <c r="U2" s="49"/>
    </row>
    <row r="3" spans="1:21" s="29" customFormat="1" ht="30" customHeight="1">
      <c r="A3" s="47" t="s">
        <v>1304</v>
      </c>
      <c r="B3" s="238"/>
      <c r="C3" s="238"/>
      <c r="D3" s="238"/>
      <c r="E3" s="238"/>
      <c r="F3" s="49"/>
      <c r="G3" s="49"/>
      <c r="H3" s="49"/>
      <c r="I3" s="49"/>
      <c r="J3" s="50"/>
      <c r="K3" s="49"/>
      <c r="L3" s="49"/>
      <c r="M3" s="49"/>
      <c r="N3" s="50"/>
      <c r="O3" s="49"/>
      <c r="P3" s="49"/>
      <c r="Q3" s="49"/>
      <c r="R3" s="289"/>
      <c r="S3" s="289"/>
      <c r="T3" s="290"/>
      <c r="U3" s="291"/>
    </row>
    <row r="4" spans="1:21" s="14" customFormat="1" ht="30">
      <c r="A4" s="239" t="s">
        <v>1245</v>
      </c>
      <c r="B4" s="85" t="s">
        <v>6</v>
      </c>
      <c r="C4" s="86" t="s">
        <v>7</v>
      </c>
      <c r="D4" s="86" t="s">
        <v>8</v>
      </c>
      <c r="E4" s="87" t="s">
        <v>9</v>
      </c>
      <c r="F4" s="85" t="s">
        <v>10</v>
      </c>
      <c r="G4" s="86" t="s">
        <v>11</v>
      </c>
      <c r="H4" s="86" t="s">
        <v>1212</v>
      </c>
      <c r="I4" s="87" t="s">
        <v>1234</v>
      </c>
      <c r="J4" s="85" t="s">
        <v>1235</v>
      </c>
      <c r="K4" s="86" t="s">
        <v>1236</v>
      </c>
      <c r="L4" s="86" t="s">
        <v>1237</v>
      </c>
      <c r="M4" s="87" t="s">
        <v>1238</v>
      </c>
      <c r="N4" s="85" t="s">
        <v>1280</v>
      </c>
      <c r="O4" s="86" t="s">
        <v>1281</v>
      </c>
      <c r="P4" s="86" t="s">
        <v>1282</v>
      </c>
      <c r="Q4" s="86" t="s">
        <v>1283</v>
      </c>
      <c r="R4" s="52" t="s">
        <v>1307</v>
      </c>
      <c r="S4" s="53" t="s">
        <v>1308</v>
      </c>
      <c r="T4" s="53" t="s">
        <v>1309</v>
      </c>
      <c r="U4" s="53" t="s">
        <v>1310</v>
      </c>
    </row>
    <row r="5" spans="1:21" s="14" customFormat="1">
      <c r="A5" s="50" t="s">
        <v>1244</v>
      </c>
      <c r="B5" s="240">
        <v>21250</v>
      </c>
      <c r="C5" s="132">
        <v>20884</v>
      </c>
      <c r="D5" s="132">
        <v>19968</v>
      </c>
      <c r="E5" s="132">
        <v>22617</v>
      </c>
      <c r="F5" s="240">
        <v>24334</v>
      </c>
      <c r="G5" s="132">
        <v>24937</v>
      </c>
      <c r="H5" s="132">
        <v>22914</v>
      </c>
      <c r="I5" s="132">
        <v>23680</v>
      </c>
      <c r="J5" s="240">
        <v>21757</v>
      </c>
      <c r="K5" s="241">
        <v>23837</v>
      </c>
      <c r="L5" s="241">
        <v>22755</v>
      </c>
      <c r="M5" s="242">
        <v>22726</v>
      </c>
      <c r="N5" s="240">
        <v>13486</v>
      </c>
      <c r="O5" s="241">
        <v>18421</v>
      </c>
      <c r="P5" s="241">
        <v>20486</v>
      </c>
      <c r="Q5" s="241">
        <v>20557</v>
      </c>
      <c r="R5" s="240">
        <v>23706</v>
      </c>
      <c r="S5" s="241"/>
      <c r="T5" s="241"/>
      <c r="U5" s="241"/>
    </row>
    <row r="6" spans="1:21" s="14" customFormat="1">
      <c r="A6" s="49" t="s">
        <v>1198</v>
      </c>
      <c r="B6" s="240">
        <v>10281</v>
      </c>
      <c r="C6" s="132">
        <v>11385</v>
      </c>
      <c r="D6" s="132">
        <v>11156</v>
      </c>
      <c r="E6" s="132">
        <v>12660</v>
      </c>
      <c r="F6" s="240">
        <v>12256</v>
      </c>
      <c r="G6" s="132">
        <v>13828</v>
      </c>
      <c r="H6" s="132">
        <v>13503</v>
      </c>
      <c r="I6" s="132">
        <v>12940</v>
      </c>
      <c r="J6" s="240">
        <v>11760</v>
      </c>
      <c r="K6" s="241">
        <v>13157</v>
      </c>
      <c r="L6" s="241">
        <v>13292</v>
      </c>
      <c r="M6" s="242">
        <v>12139</v>
      </c>
      <c r="N6" s="240">
        <v>8884</v>
      </c>
      <c r="O6" s="241">
        <v>10733</v>
      </c>
      <c r="P6" s="241">
        <v>12265</v>
      </c>
      <c r="Q6" s="241">
        <v>11980</v>
      </c>
      <c r="R6" s="240">
        <v>14282</v>
      </c>
      <c r="S6" s="241"/>
      <c r="T6" s="241"/>
      <c r="U6" s="241"/>
    </row>
    <row r="7" spans="1:21" s="14" customFormat="1">
      <c r="A7" s="49" t="s">
        <v>1199</v>
      </c>
      <c r="B7" s="240">
        <v>10969</v>
      </c>
      <c r="C7" s="132">
        <v>9499</v>
      </c>
      <c r="D7" s="132">
        <v>8812</v>
      </c>
      <c r="E7" s="132">
        <v>9957</v>
      </c>
      <c r="F7" s="240">
        <v>12078</v>
      </c>
      <c r="G7" s="132">
        <v>11109</v>
      </c>
      <c r="H7" s="132">
        <v>9411</v>
      </c>
      <c r="I7" s="132">
        <v>10740</v>
      </c>
      <c r="J7" s="240">
        <v>9997</v>
      </c>
      <c r="K7" s="241">
        <v>10680</v>
      </c>
      <c r="L7" s="241">
        <v>9463</v>
      </c>
      <c r="M7" s="242">
        <v>10587</v>
      </c>
      <c r="N7" s="240">
        <v>4602</v>
      </c>
      <c r="O7" s="241">
        <v>7688</v>
      </c>
      <c r="P7" s="241">
        <v>8221</v>
      </c>
      <c r="Q7" s="241">
        <v>8577</v>
      </c>
      <c r="R7" s="240">
        <v>9424</v>
      </c>
      <c r="S7" s="241"/>
      <c r="T7" s="241"/>
      <c r="U7" s="241"/>
    </row>
    <row r="8" spans="1:21" s="14" customFormat="1">
      <c r="A8" s="110" t="s">
        <v>1200</v>
      </c>
      <c r="B8" s="228">
        <v>62.5</v>
      </c>
      <c r="C8" s="229">
        <v>61.786982248520708</v>
      </c>
      <c r="D8" s="229">
        <v>59.07692307692308</v>
      </c>
      <c r="E8" s="230">
        <v>67.513432835820893</v>
      </c>
      <c r="F8" s="228">
        <v>72.856287425149702</v>
      </c>
      <c r="G8" s="229">
        <v>75.111445783132524</v>
      </c>
      <c r="H8" s="229">
        <v>69</v>
      </c>
      <c r="I8" s="230">
        <v>72</v>
      </c>
      <c r="J8" s="228">
        <v>67</v>
      </c>
      <c r="K8" s="229">
        <v>73</v>
      </c>
      <c r="L8" s="229">
        <v>70</v>
      </c>
      <c r="M8" s="230">
        <v>70</v>
      </c>
      <c r="N8" s="228">
        <v>42</v>
      </c>
      <c r="O8" s="229">
        <v>57</v>
      </c>
      <c r="P8" s="229">
        <v>64</v>
      </c>
      <c r="Q8" s="229">
        <v>64</v>
      </c>
      <c r="R8" s="228">
        <v>74</v>
      </c>
      <c r="S8" s="229"/>
      <c r="T8" s="229"/>
      <c r="U8" s="229"/>
    </row>
    <row r="9" spans="1:21" ht="30" customHeight="1">
      <c r="A9" s="332" t="s">
        <v>49</v>
      </c>
      <c r="B9" s="333"/>
      <c r="C9" s="334"/>
      <c r="D9" s="334"/>
      <c r="E9" s="334"/>
      <c r="F9" s="333"/>
      <c r="G9" s="334"/>
      <c r="H9" s="334"/>
      <c r="I9" s="334"/>
      <c r="J9" s="333"/>
      <c r="K9" s="334"/>
      <c r="L9" s="334"/>
      <c r="M9" s="335"/>
      <c r="N9" s="333"/>
      <c r="O9" s="334"/>
      <c r="P9" s="334"/>
      <c r="Q9" s="334"/>
      <c r="R9" s="333"/>
      <c r="S9" s="334"/>
      <c r="T9" s="334"/>
      <c r="U9" s="334"/>
    </row>
    <row r="10" spans="1:21" hidden="1"/>
    <row r="11" spans="1:21" hidden="1"/>
    <row r="12" spans="1:21" hidden="1"/>
    <row r="13" spans="1:21" hidden="1"/>
    <row r="14" spans="1:21" hidden="1"/>
    <row r="15" spans="1:21" hidden="1"/>
    <row r="16" spans="1:21" hidden="1"/>
    <row r="17" hidden="1"/>
    <row r="18" hidden="1"/>
    <row r="19" hidden="1"/>
    <row r="20" hidden="1"/>
    <row r="21" hidden="1"/>
    <row r="22" hidden="1"/>
    <row r="23" hidden="1"/>
    <row r="24" hidden="1"/>
    <row r="25" hidden="1"/>
    <row r="26" hidden="1"/>
    <row r="27" hidden="1"/>
    <row r="28" hidden="1"/>
  </sheetData>
  <hyperlinks>
    <hyperlink ref="A9" location="Contents!A1" display="Back to Contents"/>
  </hyperlinks>
  <pageMargins left="0.7" right="0.7" top="0.75" bottom="0.75" header="0.3" footer="0.3"/>
  <pageSetup paperSize="9" scale="99" fitToHeight="0" orientation="landscape"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E365"/>
  <sheetViews>
    <sheetView showGridLines="0" zoomScale="85" zoomScaleNormal="85" workbookViewId="0">
      <pane xSplit="9" ySplit="4" topLeftCell="J5" activePane="bottomRight" state="frozen"/>
      <selection pane="topRight" activeCell="I1" sqref="I1"/>
      <selection pane="bottomLeft" activeCell="A5" sqref="A5"/>
      <selection pane="bottomRight" activeCell="A5" sqref="A5"/>
    </sheetView>
  </sheetViews>
  <sheetFormatPr defaultColWidth="0" defaultRowHeight="15" zeroHeight="1"/>
  <cols>
    <col min="1" max="1" width="16" customWidth="1"/>
    <col min="2" max="2" width="34.5703125" bestFit="1" customWidth="1"/>
    <col min="3" max="3" width="50.42578125" bestFit="1" customWidth="1"/>
    <col min="4" max="4" width="59.28515625" hidden="1" customWidth="1"/>
    <col min="5" max="5" width="50.5703125" hidden="1" customWidth="1"/>
    <col min="6" max="6" width="10" bestFit="1" customWidth="1"/>
    <col min="7" max="7" width="21.28515625" style="29" bestFit="1" customWidth="1"/>
    <col min="8" max="8" width="19.7109375" bestFit="1" customWidth="1"/>
    <col min="9" max="9" width="36.5703125" bestFit="1" customWidth="1"/>
    <col min="10" max="14" width="18.42578125" customWidth="1"/>
    <col min="15" max="15" width="18.42578125" style="17" customWidth="1"/>
    <col min="16" max="16" width="18.42578125" customWidth="1"/>
    <col min="17" max="17" width="18.42578125" style="18" customWidth="1"/>
    <col min="18" max="18" width="18.42578125" style="19" customWidth="1"/>
    <col min="19" max="19" width="18.42578125" style="20" customWidth="1"/>
    <col min="20" max="20" width="18.42578125" style="21" customWidth="1"/>
    <col min="21" max="21" width="18.42578125" customWidth="1"/>
    <col min="22" max="22" width="20" customWidth="1"/>
    <col min="23" max="25" width="19.42578125" customWidth="1"/>
    <col min="26" max="26" width="20" style="29" customWidth="1"/>
    <col min="27" max="29" width="19.42578125" style="29" customWidth="1"/>
    <col min="30" max="30" width="9.140625" customWidth="1"/>
    <col min="31" max="31" width="0" hidden="1" customWidth="1"/>
    <col min="32" max="16384" width="9.140625" hidden="1"/>
  </cols>
  <sheetData>
    <row r="1" spans="1:29" s="13" customFormat="1">
      <c r="A1" s="48" t="s">
        <v>1329</v>
      </c>
      <c r="B1" s="48"/>
      <c r="C1" s="48"/>
      <c r="D1" s="49"/>
      <c r="E1" s="49"/>
      <c r="F1" s="49"/>
      <c r="G1" s="49"/>
      <c r="H1" s="49"/>
      <c r="I1" s="49"/>
      <c r="J1" s="49"/>
      <c r="K1" s="49"/>
      <c r="L1" s="49"/>
      <c r="M1" s="49"/>
      <c r="N1" s="49"/>
      <c r="O1" s="49"/>
      <c r="P1" s="49"/>
      <c r="Q1" s="49"/>
      <c r="R1" s="49"/>
      <c r="S1" s="49"/>
      <c r="T1" s="49"/>
      <c r="U1" s="49"/>
      <c r="V1" s="49"/>
      <c r="W1" s="49"/>
      <c r="X1" s="50"/>
      <c r="Y1" s="49"/>
      <c r="Z1" s="49"/>
      <c r="AA1" s="49"/>
      <c r="AB1" s="50" t="s">
        <v>1240</v>
      </c>
      <c r="AC1" s="49"/>
    </row>
    <row r="2" spans="1:29" s="29" customFormat="1">
      <c r="A2" s="39" t="s">
        <v>1294</v>
      </c>
      <c r="B2" s="48"/>
      <c r="C2" s="48"/>
      <c r="D2" s="49"/>
      <c r="E2" s="49"/>
      <c r="F2" s="49"/>
      <c r="G2" s="49"/>
      <c r="H2" s="49"/>
      <c r="I2" s="49"/>
      <c r="J2" s="49"/>
      <c r="K2" s="49"/>
      <c r="L2" s="49"/>
      <c r="M2" s="49"/>
      <c r="N2" s="49"/>
      <c r="O2" s="49"/>
      <c r="P2" s="49"/>
      <c r="Q2" s="49"/>
      <c r="R2" s="49"/>
      <c r="S2" s="49"/>
      <c r="T2" s="49"/>
      <c r="U2" s="49"/>
      <c r="V2" s="49"/>
      <c r="W2" s="49"/>
      <c r="X2" s="50"/>
      <c r="Y2" s="49"/>
      <c r="Z2" s="49"/>
      <c r="AA2" s="49"/>
      <c r="AB2" s="50"/>
      <c r="AC2" s="49"/>
    </row>
    <row r="3" spans="1:29" s="29" customFormat="1" ht="30" customHeight="1">
      <c r="A3" s="47" t="s">
        <v>1303</v>
      </c>
      <c r="B3" s="48"/>
      <c r="C3" s="48"/>
      <c r="D3" s="49"/>
      <c r="E3" s="49"/>
      <c r="F3" s="49"/>
      <c r="G3" s="49"/>
      <c r="H3" s="49"/>
      <c r="I3" s="49"/>
      <c r="J3" s="49"/>
      <c r="K3" s="49"/>
      <c r="L3" s="49"/>
      <c r="M3" s="49"/>
      <c r="N3" s="49"/>
      <c r="O3" s="49"/>
      <c r="P3" s="49"/>
      <c r="Q3" s="49"/>
      <c r="R3" s="49"/>
      <c r="S3" s="49"/>
      <c r="T3" s="49"/>
      <c r="U3" s="49"/>
      <c r="V3" s="49"/>
      <c r="W3" s="49"/>
      <c r="X3" s="50"/>
      <c r="Y3" s="49"/>
      <c r="Z3" s="289"/>
      <c r="AA3" s="289"/>
      <c r="AB3" s="289"/>
      <c r="AC3" s="289"/>
    </row>
    <row r="4" spans="1:29" s="32" customFormat="1" ht="30" customHeight="1">
      <c r="A4" s="51" t="s">
        <v>53</v>
      </c>
      <c r="B4" s="243" t="s">
        <v>1243</v>
      </c>
      <c r="C4" s="244" t="s">
        <v>54</v>
      </c>
      <c r="D4" s="244" t="s">
        <v>55</v>
      </c>
      <c r="E4" s="244" t="s">
        <v>56</v>
      </c>
      <c r="F4" s="244" t="s">
        <v>57</v>
      </c>
      <c r="G4" s="244" t="s">
        <v>1265</v>
      </c>
      <c r="H4" s="244" t="s">
        <v>16</v>
      </c>
      <c r="I4" s="84" t="s">
        <v>51</v>
      </c>
      <c r="J4" s="52" t="s">
        <v>6</v>
      </c>
      <c r="K4" s="53" t="s">
        <v>7</v>
      </c>
      <c r="L4" s="53" t="s">
        <v>8</v>
      </c>
      <c r="M4" s="54" t="s">
        <v>9</v>
      </c>
      <c r="N4" s="52" t="s">
        <v>10</v>
      </c>
      <c r="O4" s="53" t="s">
        <v>11</v>
      </c>
      <c r="P4" s="53" t="s">
        <v>1212</v>
      </c>
      <c r="Q4" s="54" t="s">
        <v>1234</v>
      </c>
      <c r="R4" s="52" t="s">
        <v>1235</v>
      </c>
      <c r="S4" s="53" t="s">
        <v>1236</v>
      </c>
      <c r="T4" s="53" t="s">
        <v>1237</v>
      </c>
      <c r="U4" s="54" t="s">
        <v>1238</v>
      </c>
      <c r="V4" s="52" t="s">
        <v>1280</v>
      </c>
      <c r="W4" s="53" t="s">
        <v>1281</v>
      </c>
      <c r="X4" s="53" t="s">
        <v>1282</v>
      </c>
      <c r="Y4" s="53" t="s">
        <v>1283</v>
      </c>
      <c r="Z4" s="52" t="s">
        <v>1307</v>
      </c>
      <c r="AA4" s="53" t="s">
        <v>1308</v>
      </c>
      <c r="AB4" s="53" t="s">
        <v>1309</v>
      </c>
      <c r="AC4" s="53" t="s">
        <v>1310</v>
      </c>
    </row>
    <row r="5" spans="1:29">
      <c r="A5" s="245">
        <v>1</v>
      </c>
      <c r="B5" s="49" t="s">
        <v>58</v>
      </c>
      <c r="C5" s="49" t="s">
        <v>59</v>
      </c>
      <c r="D5" s="49" t="s">
        <v>60</v>
      </c>
      <c r="E5" s="49" t="s">
        <v>61</v>
      </c>
      <c r="F5" s="49" t="s">
        <v>62</v>
      </c>
      <c r="G5" s="49" t="s">
        <v>1256</v>
      </c>
      <c r="H5" s="49" t="s">
        <v>12</v>
      </c>
      <c r="I5" s="246" t="s">
        <v>12</v>
      </c>
      <c r="J5" s="132">
        <v>1349</v>
      </c>
      <c r="K5" s="132">
        <v>6833</v>
      </c>
      <c r="L5" s="132">
        <v>6859</v>
      </c>
      <c r="M5" s="242">
        <v>6874</v>
      </c>
      <c r="N5" s="132">
        <v>6821</v>
      </c>
      <c r="O5" s="247">
        <v>6839</v>
      </c>
      <c r="P5" s="247">
        <v>6839</v>
      </c>
      <c r="Q5" s="220">
        <v>6839</v>
      </c>
      <c r="R5" s="241">
        <v>6813</v>
      </c>
      <c r="S5" s="241">
        <v>6808</v>
      </c>
      <c r="T5" s="241">
        <v>6797</v>
      </c>
      <c r="U5" s="220">
        <v>6806</v>
      </c>
      <c r="V5" s="241">
        <v>6758</v>
      </c>
      <c r="W5" s="241">
        <v>6724</v>
      </c>
      <c r="X5" s="224">
        <v>6727</v>
      </c>
      <c r="Y5" s="224">
        <v>6684</v>
      </c>
      <c r="Z5" s="283">
        <v>6692</v>
      </c>
      <c r="AA5" s="241"/>
      <c r="AB5" s="224"/>
      <c r="AC5" s="224"/>
    </row>
    <row r="6" spans="1:29">
      <c r="A6" s="245">
        <v>3</v>
      </c>
      <c r="B6" s="49" t="s">
        <v>63</v>
      </c>
      <c r="C6" s="49" t="s">
        <v>64</v>
      </c>
      <c r="D6" s="49" t="s">
        <v>65</v>
      </c>
      <c r="E6" s="49" t="s">
        <v>61</v>
      </c>
      <c r="F6" s="49" t="s">
        <v>62</v>
      </c>
      <c r="G6" s="49" t="s">
        <v>1256</v>
      </c>
      <c r="H6" s="49" t="s">
        <v>12</v>
      </c>
      <c r="I6" s="246" t="s">
        <v>12</v>
      </c>
      <c r="J6" s="132">
        <v>7165</v>
      </c>
      <c r="K6" s="132">
        <v>7179</v>
      </c>
      <c r="L6" s="132">
        <v>7156</v>
      </c>
      <c r="M6" s="242">
        <v>7158</v>
      </c>
      <c r="N6" s="132">
        <v>7178</v>
      </c>
      <c r="O6" s="247">
        <v>7186</v>
      </c>
      <c r="P6" s="247">
        <v>7167</v>
      </c>
      <c r="Q6" s="220">
        <v>7194</v>
      </c>
      <c r="R6" s="241">
        <v>7171</v>
      </c>
      <c r="S6" s="241">
        <v>7157</v>
      </c>
      <c r="T6" s="241">
        <v>7162</v>
      </c>
      <c r="U6" s="220">
        <v>7153</v>
      </c>
      <c r="V6" s="241">
        <v>7134</v>
      </c>
      <c r="W6" s="241">
        <v>7113</v>
      </c>
      <c r="X6" s="224">
        <v>7122</v>
      </c>
      <c r="Y6" s="224">
        <v>7111</v>
      </c>
      <c r="Z6" s="240">
        <v>7132</v>
      </c>
      <c r="AA6" s="241"/>
      <c r="AB6" s="224"/>
      <c r="AC6" s="224"/>
    </row>
    <row r="7" spans="1:29">
      <c r="A7" s="245">
        <v>5</v>
      </c>
      <c r="B7" s="49" t="s">
        <v>66</v>
      </c>
      <c r="C7" s="49" t="s">
        <v>67</v>
      </c>
      <c r="D7" s="49" t="s">
        <v>68</v>
      </c>
      <c r="E7" s="49" t="s">
        <v>61</v>
      </c>
      <c r="F7" s="49" t="s">
        <v>69</v>
      </c>
      <c r="G7" s="49" t="s">
        <v>1256</v>
      </c>
      <c r="H7" s="49" t="s">
        <v>12</v>
      </c>
      <c r="I7" s="246" t="s">
        <v>12</v>
      </c>
      <c r="J7" s="132">
        <v>1487</v>
      </c>
      <c r="K7" s="132">
        <v>1475</v>
      </c>
      <c r="L7" s="132">
        <v>1452</v>
      </c>
      <c r="M7" s="242">
        <v>1434</v>
      </c>
      <c r="N7" s="132">
        <v>1420</v>
      </c>
      <c r="O7" s="247">
        <v>1398</v>
      </c>
      <c r="P7" s="247">
        <v>1393</v>
      </c>
      <c r="Q7" s="220" t="s">
        <v>105</v>
      </c>
      <c r="R7" s="224" t="s">
        <v>105</v>
      </c>
      <c r="S7" s="224" t="s">
        <v>105</v>
      </c>
      <c r="T7" s="224" t="s">
        <v>105</v>
      </c>
      <c r="U7" s="220" t="s">
        <v>105</v>
      </c>
      <c r="V7" s="106" t="s">
        <v>105</v>
      </c>
      <c r="W7" s="56" t="s">
        <v>105</v>
      </c>
      <c r="X7" s="224" t="s">
        <v>105</v>
      </c>
      <c r="Y7" s="224" t="s">
        <v>105</v>
      </c>
      <c r="Z7" s="131" t="s">
        <v>105</v>
      </c>
      <c r="AA7" s="56"/>
      <c r="AB7" s="224"/>
      <c r="AC7" s="224"/>
    </row>
    <row r="8" spans="1:29">
      <c r="A8" s="245">
        <v>6</v>
      </c>
      <c r="B8" s="49" t="s">
        <v>70</v>
      </c>
      <c r="C8" s="49" t="s">
        <v>71</v>
      </c>
      <c r="D8" s="49" t="s">
        <v>72</v>
      </c>
      <c r="E8" s="49" t="s">
        <v>73</v>
      </c>
      <c r="F8" s="49" t="s">
        <v>74</v>
      </c>
      <c r="G8" s="49" t="s">
        <v>1250</v>
      </c>
      <c r="H8" s="49" t="s">
        <v>12</v>
      </c>
      <c r="I8" s="246" t="s">
        <v>25</v>
      </c>
      <c r="J8" s="132">
        <v>10852</v>
      </c>
      <c r="K8" s="132">
        <v>10921</v>
      </c>
      <c r="L8" s="132">
        <v>10877</v>
      </c>
      <c r="M8" s="242">
        <v>10873</v>
      </c>
      <c r="N8" s="132">
        <v>10956</v>
      </c>
      <c r="O8" s="247">
        <v>11012</v>
      </c>
      <c r="P8" s="247">
        <v>11020</v>
      </c>
      <c r="Q8" s="220">
        <v>11044</v>
      </c>
      <c r="R8" s="241">
        <v>11097</v>
      </c>
      <c r="S8" s="241">
        <v>11173</v>
      </c>
      <c r="T8" s="241">
        <v>11262</v>
      </c>
      <c r="U8" s="220">
        <v>11309</v>
      </c>
      <c r="V8" s="224">
        <v>11320</v>
      </c>
      <c r="W8" s="224">
        <v>11302</v>
      </c>
      <c r="X8" s="224">
        <v>11257</v>
      </c>
      <c r="Y8" s="224">
        <v>11303</v>
      </c>
      <c r="Z8" s="223">
        <v>11340</v>
      </c>
      <c r="AA8" s="224"/>
      <c r="AB8" s="224"/>
      <c r="AC8" s="224"/>
    </row>
    <row r="9" spans="1:29">
      <c r="A9" s="245">
        <v>10</v>
      </c>
      <c r="B9" s="49" t="s">
        <v>75</v>
      </c>
      <c r="C9" s="49" t="s">
        <v>76</v>
      </c>
      <c r="D9" s="49" t="s">
        <v>77</v>
      </c>
      <c r="E9" s="49" t="s">
        <v>61</v>
      </c>
      <c r="F9" s="49" t="s">
        <v>78</v>
      </c>
      <c r="G9" s="49" t="s">
        <v>1256</v>
      </c>
      <c r="H9" s="49" t="s">
        <v>12</v>
      </c>
      <c r="I9" s="246" t="s">
        <v>12</v>
      </c>
      <c r="J9" s="132">
        <v>2550</v>
      </c>
      <c r="K9" s="132">
        <v>2538</v>
      </c>
      <c r="L9" s="132">
        <v>2517</v>
      </c>
      <c r="M9" s="242">
        <v>2495</v>
      </c>
      <c r="N9" s="132">
        <v>2458</v>
      </c>
      <c r="O9" s="247">
        <v>2436</v>
      </c>
      <c r="P9" s="247">
        <v>2442</v>
      </c>
      <c r="Q9" s="220">
        <v>2437</v>
      </c>
      <c r="R9" s="241">
        <v>2433</v>
      </c>
      <c r="S9" s="241">
        <v>2416</v>
      </c>
      <c r="T9" s="241">
        <v>2423</v>
      </c>
      <c r="U9" s="220">
        <v>2480</v>
      </c>
      <c r="V9" s="241">
        <v>2479</v>
      </c>
      <c r="W9" s="241">
        <v>2460</v>
      </c>
      <c r="X9" s="224">
        <v>2445</v>
      </c>
      <c r="Y9" s="224">
        <v>2421</v>
      </c>
      <c r="Z9" s="240">
        <v>2414</v>
      </c>
      <c r="AA9" s="241"/>
      <c r="AB9" s="224"/>
      <c r="AC9" s="224"/>
    </row>
    <row r="10" spans="1:29">
      <c r="A10" s="245">
        <v>13</v>
      </c>
      <c r="B10" s="49" t="s">
        <v>79</v>
      </c>
      <c r="C10" s="49" t="s">
        <v>76</v>
      </c>
      <c r="D10" s="49" t="s">
        <v>77</v>
      </c>
      <c r="E10" s="49" t="s">
        <v>61</v>
      </c>
      <c r="F10" s="49" t="s">
        <v>78</v>
      </c>
      <c r="G10" s="49" t="s">
        <v>1256</v>
      </c>
      <c r="H10" s="49" t="s">
        <v>12</v>
      </c>
      <c r="I10" s="246" t="s">
        <v>12</v>
      </c>
      <c r="J10" s="132">
        <v>3324</v>
      </c>
      <c r="K10" s="132">
        <v>3294</v>
      </c>
      <c r="L10" s="132">
        <v>3261</v>
      </c>
      <c r="M10" s="242">
        <v>3228</v>
      </c>
      <c r="N10" s="132">
        <v>3222</v>
      </c>
      <c r="O10" s="247">
        <v>3227</v>
      </c>
      <c r="P10" s="247">
        <v>3233</v>
      </c>
      <c r="Q10" s="220">
        <v>3240</v>
      </c>
      <c r="R10" s="241">
        <v>3236</v>
      </c>
      <c r="S10" s="241">
        <v>3205</v>
      </c>
      <c r="T10" s="241">
        <v>3205</v>
      </c>
      <c r="U10" s="220">
        <v>3254</v>
      </c>
      <c r="V10" s="241">
        <v>3253</v>
      </c>
      <c r="W10" s="241">
        <v>3257</v>
      </c>
      <c r="X10" s="224">
        <v>3247</v>
      </c>
      <c r="Y10" s="224">
        <v>3236</v>
      </c>
      <c r="Z10" s="240">
        <v>3243</v>
      </c>
      <c r="AA10" s="241"/>
      <c r="AB10" s="224"/>
      <c r="AC10" s="224"/>
    </row>
    <row r="11" spans="1:29">
      <c r="A11" s="245">
        <v>14</v>
      </c>
      <c r="B11" s="49" t="s">
        <v>80</v>
      </c>
      <c r="C11" s="49" t="s">
        <v>81</v>
      </c>
      <c r="D11" s="49" t="s">
        <v>82</v>
      </c>
      <c r="E11" s="49" t="s">
        <v>61</v>
      </c>
      <c r="F11" s="49" t="s">
        <v>83</v>
      </c>
      <c r="G11" s="49" t="s">
        <v>1256</v>
      </c>
      <c r="H11" s="49" t="s">
        <v>12</v>
      </c>
      <c r="I11" s="246" t="s">
        <v>12</v>
      </c>
      <c r="J11" s="132">
        <v>7917</v>
      </c>
      <c r="K11" s="132">
        <v>7923</v>
      </c>
      <c r="L11" s="132">
        <v>7961</v>
      </c>
      <c r="M11" s="242">
        <v>7978</v>
      </c>
      <c r="N11" s="132">
        <v>8028</v>
      </c>
      <c r="O11" s="247">
        <v>8069</v>
      </c>
      <c r="P11" s="247">
        <v>8046</v>
      </c>
      <c r="Q11" s="220">
        <v>8093</v>
      </c>
      <c r="R11" s="241">
        <v>8162</v>
      </c>
      <c r="S11" s="241">
        <v>8215</v>
      </c>
      <c r="T11" s="241">
        <v>8230</v>
      </c>
      <c r="U11" s="220">
        <v>8247</v>
      </c>
      <c r="V11" s="241">
        <v>8274</v>
      </c>
      <c r="W11" s="241">
        <v>8306</v>
      </c>
      <c r="X11" s="224">
        <v>8339</v>
      </c>
      <c r="Y11" s="224">
        <v>8406</v>
      </c>
      <c r="Z11" s="240">
        <v>8446</v>
      </c>
      <c r="AA11" s="241"/>
      <c r="AB11" s="224"/>
      <c r="AC11" s="224"/>
    </row>
    <row r="12" spans="1:29">
      <c r="A12" s="245">
        <v>15</v>
      </c>
      <c r="B12" s="49" t="s">
        <v>84</v>
      </c>
      <c r="C12" s="49" t="s">
        <v>85</v>
      </c>
      <c r="D12" s="49" t="s">
        <v>61</v>
      </c>
      <c r="E12" s="49" t="s">
        <v>86</v>
      </c>
      <c r="F12" s="49" t="s">
        <v>87</v>
      </c>
      <c r="G12" s="49" t="s">
        <v>1256</v>
      </c>
      <c r="H12" s="49" t="s">
        <v>12</v>
      </c>
      <c r="I12" s="246" t="s">
        <v>12</v>
      </c>
      <c r="J12" s="132">
        <v>5503</v>
      </c>
      <c r="K12" s="132">
        <v>5526</v>
      </c>
      <c r="L12" s="132">
        <v>5551</v>
      </c>
      <c r="M12" s="242">
        <v>5543</v>
      </c>
      <c r="N12" s="132">
        <v>5568</v>
      </c>
      <c r="O12" s="247">
        <v>5599</v>
      </c>
      <c r="P12" s="247">
        <v>5600</v>
      </c>
      <c r="Q12" s="220">
        <v>5637</v>
      </c>
      <c r="R12" s="241">
        <v>5642</v>
      </c>
      <c r="S12" s="241">
        <v>5658</v>
      </c>
      <c r="T12" s="241">
        <v>5646</v>
      </c>
      <c r="U12" s="220">
        <v>5667</v>
      </c>
      <c r="V12" s="241">
        <v>5647</v>
      </c>
      <c r="W12" s="241">
        <v>5648</v>
      </c>
      <c r="X12" s="224">
        <v>5635</v>
      </c>
      <c r="Y12" s="224">
        <v>5647</v>
      </c>
      <c r="Z12" s="240">
        <v>5660</v>
      </c>
      <c r="AA12" s="241"/>
      <c r="AB12" s="224"/>
      <c r="AC12" s="224"/>
    </row>
    <row r="13" spans="1:29">
      <c r="A13" s="245">
        <v>16</v>
      </c>
      <c r="B13" s="49" t="s">
        <v>88</v>
      </c>
      <c r="C13" s="49" t="s">
        <v>89</v>
      </c>
      <c r="D13" s="49" t="s">
        <v>90</v>
      </c>
      <c r="E13" s="49" t="s">
        <v>61</v>
      </c>
      <c r="F13" s="49" t="s">
        <v>91</v>
      </c>
      <c r="G13" s="49" t="s">
        <v>1256</v>
      </c>
      <c r="H13" s="49" t="s">
        <v>12</v>
      </c>
      <c r="I13" s="246" t="s">
        <v>12</v>
      </c>
      <c r="J13" s="132">
        <v>5713</v>
      </c>
      <c r="K13" s="132">
        <v>5715</v>
      </c>
      <c r="L13" s="132">
        <v>5757</v>
      </c>
      <c r="M13" s="242">
        <v>5788</v>
      </c>
      <c r="N13" s="132">
        <v>5825</v>
      </c>
      <c r="O13" s="247">
        <v>5864</v>
      </c>
      <c r="P13" s="247">
        <v>5848</v>
      </c>
      <c r="Q13" s="220">
        <v>5870</v>
      </c>
      <c r="R13" s="241">
        <v>5903</v>
      </c>
      <c r="S13" s="241">
        <v>5930</v>
      </c>
      <c r="T13" s="241">
        <v>6001</v>
      </c>
      <c r="U13" s="220">
        <v>6031</v>
      </c>
      <c r="V13" s="241">
        <v>6042</v>
      </c>
      <c r="W13" s="241">
        <v>6071</v>
      </c>
      <c r="X13" s="224">
        <v>6097</v>
      </c>
      <c r="Y13" s="224">
        <v>6126</v>
      </c>
      <c r="Z13" s="240">
        <v>6114</v>
      </c>
      <c r="AA13" s="241"/>
      <c r="AB13" s="224"/>
      <c r="AC13" s="224"/>
    </row>
    <row r="14" spans="1:29">
      <c r="A14" s="245">
        <v>17</v>
      </c>
      <c r="B14" s="49" t="s">
        <v>92</v>
      </c>
      <c r="C14" s="49" t="s">
        <v>64</v>
      </c>
      <c r="D14" s="49" t="s">
        <v>60</v>
      </c>
      <c r="E14" s="49" t="s">
        <v>61</v>
      </c>
      <c r="F14" s="49" t="s">
        <v>62</v>
      </c>
      <c r="G14" s="49" t="s">
        <v>1256</v>
      </c>
      <c r="H14" s="49" t="s">
        <v>12</v>
      </c>
      <c r="I14" s="246" t="s">
        <v>12</v>
      </c>
      <c r="J14" s="132">
        <v>5487</v>
      </c>
      <c r="K14" s="132">
        <v>5485</v>
      </c>
      <c r="L14" s="132">
        <v>5486</v>
      </c>
      <c r="M14" s="242">
        <v>5486</v>
      </c>
      <c r="N14" s="132">
        <v>5499</v>
      </c>
      <c r="O14" s="247">
        <v>5523</v>
      </c>
      <c r="P14" s="247">
        <v>5507</v>
      </c>
      <c r="Q14" s="220">
        <v>5509</v>
      </c>
      <c r="R14" s="241">
        <v>5501</v>
      </c>
      <c r="S14" s="241">
        <v>5540</v>
      </c>
      <c r="T14" s="241">
        <v>5525</v>
      </c>
      <c r="U14" s="220">
        <v>5537</v>
      </c>
      <c r="V14" s="241">
        <v>5541</v>
      </c>
      <c r="W14" s="241">
        <v>5552</v>
      </c>
      <c r="X14" s="224">
        <v>5531</v>
      </c>
      <c r="Y14" s="224">
        <v>5513</v>
      </c>
      <c r="Z14" s="240">
        <v>5513</v>
      </c>
      <c r="AA14" s="241"/>
      <c r="AB14" s="224"/>
      <c r="AC14" s="224"/>
    </row>
    <row r="15" spans="1:29">
      <c r="A15" s="245">
        <v>18</v>
      </c>
      <c r="B15" s="49" t="s">
        <v>93</v>
      </c>
      <c r="C15" s="49" t="s">
        <v>94</v>
      </c>
      <c r="D15" s="49" t="s">
        <v>95</v>
      </c>
      <c r="E15" s="49" t="s">
        <v>61</v>
      </c>
      <c r="F15" s="49" t="s">
        <v>96</v>
      </c>
      <c r="G15" s="49" t="s">
        <v>1256</v>
      </c>
      <c r="H15" s="49" t="s">
        <v>12</v>
      </c>
      <c r="I15" s="246" t="s">
        <v>12</v>
      </c>
      <c r="J15" s="132">
        <v>6692</v>
      </c>
      <c r="K15" s="132">
        <v>6704</v>
      </c>
      <c r="L15" s="132">
        <v>6698</v>
      </c>
      <c r="M15" s="242">
        <v>6701</v>
      </c>
      <c r="N15" s="132">
        <v>6701</v>
      </c>
      <c r="O15" s="247">
        <v>6718</v>
      </c>
      <c r="P15" s="247">
        <v>6752</v>
      </c>
      <c r="Q15" s="220">
        <v>6792</v>
      </c>
      <c r="R15" s="241">
        <v>6838</v>
      </c>
      <c r="S15" s="241">
        <v>6872</v>
      </c>
      <c r="T15" s="241">
        <v>6877</v>
      </c>
      <c r="U15" s="220">
        <v>6949</v>
      </c>
      <c r="V15" s="241">
        <v>7046</v>
      </c>
      <c r="W15" s="241">
        <v>7053</v>
      </c>
      <c r="X15" s="224">
        <v>7093</v>
      </c>
      <c r="Y15" s="224">
        <v>7131</v>
      </c>
      <c r="Z15" s="240">
        <v>7204</v>
      </c>
      <c r="AA15" s="241"/>
      <c r="AB15" s="224"/>
      <c r="AC15" s="224"/>
    </row>
    <row r="16" spans="1:29">
      <c r="A16" s="245">
        <v>19</v>
      </c>
      <c r="B16" s="49" t="s">
        <v>97</v>
      </c>
      <c r="C16" s="49" t="s">
        <v>98</v>
      </c>
      <c r="D16" s="49" t="s">
        <v>99</v>
      </c>
      <c r="E16" s="49" t="s">
        <v>61</v>
      </c>
      <c r="F16" s="49" t="s">
        <v>100</v>
      </c>
      <c r="G16" s="49" t="s">
        <v>1256</v>
      </c>
      <c r="H16" s="49" t="s">
        <v>12</v>
      </c>
      <c r="I16" s="246" t="s">
        <v>12</v>
      </c>
      <c r="J16" s="132">
        <v>3587</v>
      </c>
      <c r="K16" s="132">
        <v>3593</v>
      </c>
      <c r="L16" s="132">
        <v>3599</v>
      </c>
      <c r="M16" s="242">
        <v>3650</v>
      </c>
      <c r="N16" s="132">
        <v>3702</v>
      </c>
      <c r="O16" s="247">
        <v>3751</v>
      </c>
      <c r="P16" s="247">
        <v>3781</v>
      </c>
      <c r="Q16" s="220">
        <v>3814</v>
      </c>
      <c r="R16" s="241">
        <v>3851</v>
      </c>
      <c r="S16" s="241">
        <v>3913</v>
      </c>
      <c r="T16" s="241">
        <v>3944</v>
      </c>
      <c r="U16" s="220">
        <v>4078</v>
      </c>
      <c r="V16" s="241">
        <v>4089</v>
      </c>
      <c r="W16" s="241">
        <v>4134</v>
      </c>
      <c r="X16" s="224">
        <v>4153</v>
      </c>
      <c r="Y16" s="224">
        <v>4181</v>
      </c>
      <c r="Z16" s="240">
        <v>4287</v>
      </c>
      <c r="AA16" s="241"/>
      <c r="AB16" s="224"/>
      <c r="AC16" s="224"/>
    </row>
    <row r="17" spans="1:29">
      <c r="A17" s="245">
        <v>20</v>
      </c>
      <c r="B17" s="49" t="s">
        <v>101</v>
      </c>
      <c r="C17" s="49" t="s">
        <v>102</v>
      </c>
      <c r="D17" s="49" t="s">
        <v>64</v>
      </c>
      <c r="E17" s="49" t="s">
        <v>103</v>
      </c>
      <c r="F17" s="49" t="s">
        <v>62</v>
      </c>
      <c r="G17" s="49" t="s">
        <v>1256</v>
      </c>
      <c r="H17" s="49" t="s">
        <v>12</v>
      </c>
      <c r="I17" s="246" t="s">
        <v>12</v>
      </c>
      <c r="J17" s="132">
        <v>3063</v>
      </c>
      <c r="K17" s="132">
        <v>4251</v>
      </c>
      <c r="L17" s="132">
        <v>4187</v>
      </c>
      <c r="M17" s="242">
        <v>4187</v>
      </c>
      <c r="N17" s="132">
        <v>4222</v>
      </c>
      <c r="O17" s="247">
        <v>4191</v>
      </c>
      <c r="P17" s="247">
        <v>4181</v>
      </c>
      <c r="Q17" s="220">
        <v>4171</v>
      </c>
      <c r="R17" s="241">
        <v>4170</v>
      </c>
      <c r="S17" s="241">
        <v>4147</v>
      </c>
      <c r="T17" s="241">
        <v>4146</v>
      </c>
      <c r="U17" s="220">
        <v>4140</v>
      </c>
      <c r="V17" s="241">
        <v>4149</v>
      </c>
      <c r="W17" s="241">
        <v>4131</v>
      </c>
      <c r="X17" s="224">
        <v>4132</v>
      </c>
      <c r="Y17" s="224">
        <v>4116</v>
      </c>
      <c r="Z17" s="240">
        <v>4117</v>
      </c>
      <c r="AA17" s="241"/>
      <c r="AB17" s="224"/>
      <c r="AC17" s="224"/>
    </row>
    <row r="18" spans="1:29">
      <c r="A18" s="245">
        <v>23</v>
      </c>
      <c r="B18" s="49" t="s">
        <v>104</v>
      </c>
      <c r="C18" s="49" t="s">
        <v>59</v>
      </c>
      <c r="D18" s="49" t="s">
        <v>60</v>
      </c>
      <c r="E18" s="49" t="s">
        <v>61</v>
      </c>
      <c r="F18" s="49" t="s">
        <v>62</v>
      </c>
      <c r="G18" s="49" t="s">
        <v>1256</v>
      </c>
      <c r="H18" s="49" t="s">
        <v>12</v>
      </c>
      <c r="I18" s="246" t="s">
        <v>12</v>
      </c>
      <c r="J18" s="132">
        <v>5500</v>
      </c>
      <c r="K18" s="218" t="s">
        <v>105</v>
      </c>
      <c r="L18" s="218" t="s">
        <v>105</v>
      </c>
      <c r="M18" s="220" t="s">
        <v>105</v>
      </c>
      <c r="N18" s="218" t="s">
        <v>105</v>
      </c>
      <c r="O18" s="218" t="s">
        <v>105</v>
      </c>
      <c r="P18" s="218" t="s">
        <v>105</v>
      </c>
      <c r="Q18" s="220" t="s">
        <v>105</v>
      </c>
      <c r="R18" s="224" t="s">
        <v>105</v>
      </c>
      <c r="S18" s="224" t="s">
        <v>105</v>
      </c>
      <c r="T18" s="224" t="s">
        <v>105</v>
      </c>
      <c r="U18" s="220" t="s">
        <v>105</v>
      </c>
      <c r="V18" s="106" t="s">
        <v>105</v>
      </c>
      <c r="W18" s="56" t="s">
        <v>105</v>
      </c>
      <c r="X18" s="224" t="s">
        <v>105</v>
      </c>
      <c r="Y18" s="224" t="s">
        <v>105</v>
      </c>
      <c r="Z18" s="131" t="s">
        <v>105</v>
      </c>
      <c r="AA18" s="56"/>
      <c r="AB18" s="224"/>
      <c r="AC18" s="224"/>
    </row>
    <row r="19" spans="1:29">
      <c r="A19" s="245">
        <v>24</v>
      </c>
      <c r="B19" s="49" t="s">
        <v>106</v>
      </c>
      <c r="C19" s="49" t="s">
        <v>107</v>
      </c>
      <c r="D19" s="49" t="s">
        <v>108</v>
      </c>
      <c r="E19" s="49" t="s">
        <v>61</v>
      </c>
      <c r="F19" s="49" t="s">
        <v>109</v>
      </c>
      <c r="G19" s="49" t="s">
        <v>1256</v>
      </c>
      <c r="H19" s="49" t="s">
        <v>12</v>
      </c>
      <c r="I19" s="246" t="s">
        <v>12</v>
      </c>
      <c r="J19" s="132">
        <v>3007</v>
      </c>
      <c r="K19" s="132">
        <v>3003</v>
      </c>
      <c r="L19" s="132">
        <v>2985</v>
      </c>
      <c r="M19" s="242">
        <v>2986</v>
      </c>
      <c r="N19" s="132">
        <v>2993</v>
      </c>
      <c r="O19" s="247">
        <v>2989</v>
      </c>
      <c r="P19" s="247">
        <v>3005</v>
      </c>
      <c r="Q19" s="220">
        <v>4393</v>
      </c>
      <c r="R19" s="241">
        <v>4370</v>
      </c>
      <c r="S19" s="241">
        <v>4337</v>
      </c>
      <c r="T19" s="241">
        <v>4299</v>
      </c>
      <c r="U19" s="220">
        <v>4331</v>
      </c>
      <c r="V19" s="241">
        <v>4341</v>
      </c>
      <c r="W19" s="241">
        <v>4323</v>
      </c>
      <c r="X19" s="224">
        <v>4274</v>
      </c>
      <c r="Y19" s="224">
        <v>4253</v>
      </c>
      <c r="Z19" s="240">
        <v>4232</v>
      </c>
      <c r="AA19" s="241"/>
      <c r="AB19" s="224"/>
      <c r="AC19" s="224"/>
    </row>
    <row r="20" spans="1:29">
      <c r="A20" s="245">
        <v>28</v>
      </c>
      <c r="B20" s="49" t="s">
        <v>110</v>
      </c>
      <c r="C20" s="49" t="s">
        <v>111</v>
      </c>
      <c r="D20" s="49" t="s">
        <v>64</v>
      </c>
      <c r="E20" s="49" t="s">
        <v>103</v>
      </c>
      <c r="F20" s="49" t="s">
        <v>62</v>
      </c>
      <c r="G20" s="49" t="s">
        <v>1256</v>
      </c>
      <c r="H20" s="49" t="s">
        <v>12</v>
      </c>
      <c r="I20" s="246" t="s">
        <v>12</v>
      </c>
      <c r="J20" s="132">
        <v>3303</v>
      </c>
      <c r="K20" s="132">
        <v>3314</v>
      </c>
      <c r="L20" s="132">
        <v>3303</v>
      </c>
      <c r="M20" s="242">
        <v>3309</v>
      </c>
      <c r="N20" s="132">
        <v>3326</v>
      </c>
      <c r="O20" s="247">
        <v>3342</v>
      </c>
      <c r="P20" s="247">
        <v>3343</v>
      </c>
      <c r="Q20" s="220">
        <v>3362</v>
      </c>
      <c r="R20" s="241">
        <v>3362</v>
      </c>
      <c r="S20" s="241">
        <v>3372</v>
      </c>
      <c r="T20" s="241">
        <v>3368</v>
      </c>
      <c r="U20" s="220">
        <v>3386</v>
      </c>
      <c r="V20" s="224">
        <v>3372</v>
      </c>
      <c r="W20" s="224">
        <v>3374</v>
      </c>
      <c r="X20" s="224">
        <v>3353</v>
      </c>
      <c r="Y20" s="224">
        <v>3323</v>
      </c>
      <c r="Z20" s="223">
        <v>3343</v>
      </c>
      <c r="AA20" s="224"/>
      <c r="AB20" s="224"/>
      <c r="AC20" s="224"/>
    </row>
    <row r="21" spans="1:29">
      <c r="A21" s="245">
        <v>29</v>
      </c>
      <c r="B21" s="49" t="s">
        <v>112</v>
      </c>
      <c r="C21" s="49" t="s">
        <v>113</v>
      </c>
      <c r="D21" s="49" t="s">
        <v>114</v>
      </c>
      <c r="E21" s="49" t="s">
        <v>61</v>
      </c>
      <c r="F21" s="49" t="s">
        <v>115</v>
      </c>
      <c r="G21" s="49" t="s">
        <v>1256</v>
      </c>
      <c r="H21" s="49" t="s">
        <v>12</v>
      </c>
      <c r="I21" s="246" t="s">
        <v>12</v>
      </c>
      <c r="J21" s="132">
        <v>4948</v>
      </c>
      <c r="K21" s="132">
        <v>4953</v>
      </c>
      <c r="L21" s="132">
        <v>4926</v>
      </c>
      <c r="M21" s="242">
        <v>4910</v>
      </c>
      <c r="N21" s="132">
        <v>4913</v>
      </c>
      <c r="O21" s="247">
        <v>4907</v>
      </c>
      <c r="P21" s="247">
        <v>4907</v>
      </c>
      <c r="Q21" s="220">
        <v>4875</v>
      </c>
      <c r="R21" s="241">
        <v>4868</v>
      </c>
      <c r="S21" s="241">
        <v>4892</v>
      </c>
      <c r="T21" s="241">
        <v>4902</v>
      </c>
      <c r="U21" s="220">
        <v>4960</v>
      </c>
      <c r="V21" s="241">
        <v>4983</v>
      </c>
      <c r="W21" s="241">
        <v>4982</v>
      </c>
      <c r="X21" s="224">
        <v>4978</v>
      </c>
      <c r="Y21" s="224">
        <v>4990</v>
      </c>
      <c r="Z21" s="240">
        <v>5012</v>
      </c>
      <c r="AA21" s="241"/>
      <c r="AB21" s="224"/>
      <c r="AC21" s="224"/>
    </row>
    <row r="22" spans="1:29">
      <c r="A22" s="245">
        <v>30</v>
      </c>
      <c r="B22" s="49" t="s">
        <v>870</v>
      </c>
      <c r="C22" s="49" t="s">
        <v>116</v>
      </c>
      <c r="D22" s="49" t="s">
        <v>117</v>
      </c>
      <c r="E22" s="49" t="s">
        <v>61</v>
      </c>
      <c r="F22" s="49" t="s">
        <v>118</v>
      </c>
      <c r="G22" s="49" t="s">
        <v>1256</v>
      </c>
      <c r="H22" s="49" t="s">
        <v>12</v>
      </c>
      <c r="I22" s="246" t="s">
        <v>12</v>
      </c>
      <c r="J22" s="132">
        <v>2899</v>
      </c>
      <c r="K22" s="132">
        <v>2877</v>
      </c>
      <c r="L22" s="132">
        <v>2866</v>
      </c>
      <c r="M22" s="242">
        <v>2866</v>
      </c>
      <c r="N22" s="132">
        <v>2862</v>
      </c>
      <c r="O22" s="247">
        <v>2860</v>
      </c>
      <c r="P22" s="247">
        <v>2849</v>
      </c>
      <c r="Q22" s="220">
        <v>2841</v>
      </c>
      <c r="R22" s="241">
        <v>2825</v>
      </c>
      <c r="S22" s="241">
        <v>2821</v>
      </c>
      <c r="T22" s="241">
        <v>2827</v>
      </c>
      <c r="U22" s="220">
        <v>2804</v>
      </c>
      <c r="V22" s="241">
        <v>2849</v>
      </c>
      <c r="W22" s="241">
        <v>2835</v>
      </c>
      <c r="X22" s="224">
        <v>2826</v>
      </c>
      <c r="Y22" s="224">
        <v>2811</v>
      </c>
      <c r="Z22" s="240">
        <v>2807</v>
      </c>
      <c r="AA22" s="241"/>
      <c r="AB22" s="224"/>
      <c r="AC22" s="224"/>
    </row>
    <row r="23" spans="1:29">
      <c r="A23" s="245">
        <v>31</v>
      </c>
      <c r="B23" s="49" t="s">
        <v>119</v>
      </c>
      <c r="C23" s="49" t="s">
        <v>120</v>
      </c>
      <c r="D23" s="49" t="s">
        <v>121</v>
      </c>
      <c r="E23" s="49" t="s">
        <v>122</v>
      </c>
      <c r="F23" s="49" t="s">
        <v>123</v>
      </c>
      <c r="G23" s="49" t="s">
        <v>1256</v>
      </c>
      <c r="H23" s="49" t="s">
        <v>12</v>
      </c>
      <c r="I23" s="246" t="s">
        <v>25</v>
      </c>
      <c r="J23" s="132">
        <v>7183</v>
      </c>
      <c r="K23" s="132">
        <v>7204</v>
      </c>
      <c r="L23" s="132">
        <v>7226</v>
      </c>
      <c r="M23" s="242">
        <v>7295</v>
      </c>
      <c r="N23" s="132">
        <v>7321</v>
      </c>
      <c r="O23" s="247">
        <v>7321</v>
      </c>
      <c r="P23" s="247">
        <v>7318</v>
      </c>
      <c r="Q23" s="220">
        <v>7354</v>
      </c>
      <c r="R23" s="241">
        <v>7356</v>
      </c>
      <c r="S23" s="241">
        <v>7351</v>
      </c>
      <c r="T23" s="241">
        <v>7339</v>
      </c>
      <c r="U23" s="220">
        <v>7404</v>
      </c>
      <c r="V23" s="241">
        <v>7388</v>
      </c>
      <c r="W23" s="241">
        <v>7358</v>
      </c>
      <c r="X23" s="224">
        <v>7382</v>
      </c>
      <c r="Y23" s="224">
        <v>7369</v>
      </c>
      <c r="Z23" s="240">
        <v>7395</v>
      </c>
      <c r="AA23" s="241"/>
      <c r="AB23" s="224"/>
      <c r="AC23" s="224"/>
    </row>
    <row r="24" spans="1:29">
      <c r="A24" s="245">
        <v>32</v>
      </c>
      <c r="B24" s="49" t="s">
        <v>124</v>
      </c>
      <c r="C24" s="49" t="s">
        <v>125</v>
      </c>
      <c r="D24" s="49" t="s">
        <v>126</v>
      </c>
      <c r="E24" s="49" t="s">
        <v>61</v>
      </c>
      <c r="F24" s="49" t="s">
        <v>127</v>
      </c>
      <c r="G24" s="49" t="s">
        <v>1256</v>
      </c>
      <c r="H24" s="49" t="s">
        <v>12</v>
      </c>
      <c r="I24" s="246" t="s">
        <v>12</v>
      </c>
      <c r="J24" s="132">
        <v>3846</v>
      </c>
      <c r="K24" s="132">
        <v>3832</v>
      </c>
      <c r="L24" s="132">
        <v>3849</v>
      </c>
      <c r="M24" s="242">
        <v>3858</v>
      </c>
      <c r="N24" s="132">
        <v>3841</v>
      </c>
      <c r="O24" s="247">
        <v>3845</v>
      </c>
      <c r="P24" s="247">
        <v>3875</v>
      </c>
      <c r="Q24" s="220">
        <v>3878</v>
      </c>
      <c r="R24" s="241">
        <v>3911</v>
      </c>
      <c r="S24" s="241">
        <v>3935</v>
      </c>
      <c r="T24" s="241">
        <v>3919</v>
      </c>
      <c r="U24" s="220">
        <v>3978</v>
      </c>
      <c r="V24" s="241">
        <v>4029</v>
      </c>
      <c r="W24" s="241">
        <v>4013</v>
      </c>
      <c r="X24" s="224">
        <v>4020</v>
      </c>
      <c r="Y24" s="224">
        <v>4013</v>
      </c>
      <c r="Z24" s="240">
        <v>4043</v>
      </c>
      <c r="AA24" s="241"/>
      <c r="AB24" s="224"/>
      <c r="AC24" s="224"/>
    </row>
    <row r="25" spans="1:29">
      <c r="A25" s="245">
        <v>33</v>
      </c>
      <c r="B25" s="49" t="s">
        <v>128</v>
      </c>
      <c r="C25" s="49" t="s">
        <v>129</v>
      </c>
      <c r="D25" s="49" t="s">
        <v>61</v>
      </c>
      <c r="E25" s="49" t="s">
        <v>86</v>
      </c>
      <c r="F25" s="49" t="s">
        <v>130</v>
      </c>
      <c r="G25" s="49" t="s">
        <v>1256</v>
      </c>
      <c r="H25" s="49" t="s">
        <v>12</v>
      </c>
      <c r="I25" s="246" t="s">
        <v>12</v>
      </c>
      <c r="J25" s="132">
        <v>4536</v>
      </c>
      <c r="K25" s="132">
        <v>4555</v>
      </c>
      <c r="L25" s="132">
        <v>4558</v>
      </c>
      <c r="M25" s="242">
        <v>4547</v>
      </c>
      <c r="N25" s="132">
        <v>4566</v>
      </c>
      <c r="O25" s="247">
        <v>4594</v>
      </c>
      <c r="P25" s="247">
        <v>4640</v>
      </c>
      <c r="Q25" s="220">
        <v>4696</v>
      </c>
      <c r="R25" s="241">
        <v>4741</v>
      </c>
      <c r="S25" s="241">
        <v>4759</v>
      </c>
      <c r="T25" s="241">
        <v>4778</v>
      </c>
      <c r="U25" s="220">
        <v>4798</v>
      </c>
      <c r="V25" s="241">
        <v>4918</v>
      </c>
      <c r="W25" s="241">
        <v>4929</v>
      </c>
      <c r="X25" s="224">
        <v>4968</v>
      </c>
      <c r="Y25" s="224">
        <v>4993</v>
      </c>
      <c r="Z25" s="240">
        <v>5024</v>
      </c>
      <c r="AA25" s="241"/>
      <c r="AB25" s="224"/>
      <c r="AC25" s="224"/>
    </row>
    <row r="26" spans="1:29">
      <c r="A26" s="245">
        <v>36</v>
      </c>
      <c r="B26" s="49" t="s">
        <v>131</v>
      </c>
      <c r="C26" s="49" t="s">
        <v>102</v>
      </c>
      <c r="D26" s="49" t="s">
        <v>64</v>
      </c>
      <c r="E26" s="49" t="s">
        <v>103</v>
      </c>
      <c r="F26" s="49" t="s">
        <v>62</v>
      </c>
      <c r="G26" s="49" t="s">
        <v>1295</v>
      </c>
      <c r="H26" s="49" t="s">
        <v>12</v>
      </c>
      <c r="I26" s="246" t="s">
        <v>12</v>
      </c>
      <c r="J26" s="132">
        <v>1205</v>
      </c>
      <c r="K26" s="218" t="s">
        <v>105</v>
      </c>
      <c r="L26" s="218" t="s">
        <v>105</v>
      </c>
      <c r="M26" s="220" t="s">
        <v>105</v>
      </c>
      <c r="N26" s="218" t="s">
        <v>105</v>
      </c>
      <c r="O26" s="218" t="s">
        <v>105</v>
      </c>
      <c r="P26" s="218" t="s">
        <v>105</v>
      </c>
      <c r="Q26" s="220" t="s">
        <v>105</v>
      </c>
      <c r="R26" s="224" t="s">
        <v>105</v>
      </c>
      <c r="S26" s="224" t="s">
        <v>105</v>
      </c>
      <c r="T26" s="224" t="s">
        <v>105</v>
      </c>
      <c r="U26" s="220" t="s">
        <v>105</v>
      </c>
      <c r="V26" s="106" t="s">
        <v>105</v>
      </c>
      <c r="W26" s="56" t="s">
        <v>105</v>
      </c>
      <c r="X26" s="224" t="s">
        <v>105</v>
      </c>
      <c r="Y26" s="224" t="s">
        <v>105</v>
      </c>
      <c r="Z26" s="131" t="s">
        <v>105</v>
      </c>
      <c r="AA26" s="56"/>
      <c r="AB26" s="224"/>
      <c r="AC26" s="224"/>
    </row>
    <row r="27" spans="1:29">
      <c r="A27" s="245">
        <v>37</v>
      </c>
      <c r="B27" s="49" t="s">
        <v>132</v>
      </c>
      <c r="C27" s="49" t="s">
        <v>133</v>
      </c>
      <c r="D27" s="49" t="s">
        <v>134</v>
      </c>
      <c r="E27" s="49" t="s">
        <v>61</v>
      </c>
      <c r="F27" s="49" t="s">
        <v>135</v>
      </c>
      <c r="G27" s="49" t="s">
        <v>1256</v>
      </c>
      <c r="H27" s="49" t="s">
        <v>12</v>
      </c>
      <c r="I27" s="246" t="s">
        <v>12</v>
      </c>
      <c r="J27" s="132">
        <v>6665</v>
      </c>
      <c r="K27" s="132">
        <v>6636</v>
      </c>
      <c r="L27" s="132">
        <v>6603</v>
      </c>
      <c r="M27" s="242">
        <v>6582</v>
      </c>
      <c r="N27" s="132">
        <v>6510</v>
      </c>
      <c r="O27" s="247">
        <v>6495</v>
      </c>
      <c r="P27" s="247">
        <v>6488</v>
      </c>
      <c r="Q27" s="220">
        <v>6485</v>
      </c>
      <c r="R27" s="241">
        <v>6500</v>
      </c>
      <c r="S27" s="241">
        <v>6529</v>
      </c>
      <c r="T27" s="241">
        <v>6543</v>
      </c>
      <c r="U27" s="220">
        <v>6543</v>
      </c>
      <c r="V27" s="241">
        <v>6555</v>
      </c>
      <c r="W27" s="241">
        <v>6578</v>
      </c>
      <c r="X27" s="224">
        <v>6598</v>
      </c>
      <c r="Y27" s="224">
        <v>6612</v>
      </c>
      <c r="Z27" s="240">
        <v>6647</v>
      </c>
      <c r="AA27" s="241"/>
      <c r="AB27" s="224"/>
      <c r="AC27" s="224"/>
    </row>
    <row r="28" spans="1:29">
      <c r="A28" s="245">
        <v>38</v>
      </c>
      <c r="B28" s="49" t="s">
        <v>136</v>
      </c>
      <c r="C28" s="49" t="s">
        <v>133</v>
      </c>
      <c r="D28" s="49" t="s">
        <v>134</v>
      </c>
      <c r="E28" s="49" t="s">
        <v>61</v>
      </c>
      <c r="F28" s="49" t="s">
        <v>135</v>
      </c>
      <c r="G28" s="49" t="s">
        <v>1256</v>
      </c>
      <c r="H28" s="49" t="s">
        <v>12</v>
      </c>
      <c r="I28" s="246" t="s">
        <v>12</v>
      </c>
      <c r="J28" s="132">
        <v>2010</v>
      </c>
      <c r="K28" s="132">
        <v>2014</v>
      </c>
      <c r="L28" s="132">
        <v>2013</v>
      </c>
      <c r="M28" s="242">
        <v>2011</v>
      </c>
      <c r="N28" s="132">
        <v>2008</v>
      </c>
      <c r="O28" s="247">
        <v>2003</v>
      </c>
      <c r="P28" s="247">
        <v>2001</v>
      </c>
      <c r="Q28" s="220">
        <v>1998</v>
      </c>
      <c r="R28" s="241">
        <v>1994</v>
      </c>
      <c r="S28" s="241">
        <v>1978</v>
      </c>
      <c r="T28" s="241">
        <v>1972</v>
      </c>
      <c r="U28" s="220">
        <v>1983</v>
      </c>
      <c r="V28" s="241">
        <v>1982</v>
      </c>
      <c r="W28" s="241">
        <v>1980</v>
      </c>
      <c r="X28" s="224">
        <v>1976</v>
      </c>
      <c r="Y28" s="224">
        <v>1981</v>
      </c>
      <c r="Z28" s="240">
        <v>1980</v>
      </c>
      <c r="AA28" s="241"/>
      <c r="AB28" s="224"/>
      <c r="AC28" s="224"/>
    </row>
    <row r="29" spans="1:29">
      <c r="A29" s="245">
        <v>51</v>
      </c>
      <c r="B29" s="49" t="s">
        <v>88</v>
      </c>
      <c r="C29" s="49" t="s">
        <v>137</v>
      </c>
      <c r="D29" s="49" t="s">
        <v>138</v>
      </c>
      <c r="E29" s="49" t="s">
        <v>61</v>
      </c>
      <c r="F29" s="49" t="s">
        <v>139</v>
      </c>
      <c r="G29" s="49" t="s">
        <v>1252</v>
      </c>
      <c r="H29" s="49" t="s">
        <v>12</v>
      </c>
      <c r="I29" s="246" t="s">
        <v>12</v>
      </c>
      <c r="J29" s="132">
        <v>2453</v>
      </c>
      <c r="K29" s="132">
        <v>2459</v>
      </c>
      <c r="L29" s="132">
        <v>2475</v>
      </c>
      <c r="M29" s="242">
        <v>2479</v>
      </c>
      <c r="N29" s="132">
        <v>2487</v>
      </c>
      <c r="O29" s="247">
        <v>2508</v>
      </c>
      <c r="P29" s="247">
        <v>2507</v>
      </c>
      <c r="Q29" s="220" t="s">
        <v>105</v>
      </c>
      <c r="R29" s="224" t="s">
        <v>105</v>
      </c>
      <c r="S29" s="224" t="s">
        <v>105</v>
      </c>
      <c r="T29" s="224" t="s">
        <v>105</v>
      </c>
      <c r="U29" s="220" t="s">
        <v>105</v>
      </c>
      <c r="V29" s="106" t="s">
        <v>105</v>
      </c>
      <c r="W29" s="56" t="s">
        <v>105</v>
      </c>
      <c r="X29" s="224" t="s">
        <v>105</v>
      </c>
      <c r="Y29" s="224" t="s">
        <v>105</v>
      </c>
      <c r="Z29" s="131" t="s">
        <v>105</v>
      </c>
      <c r="AA29" s="56"/>
      <c r="AB29" s="224"/>
      <c r="AC29" s="224"/>
    </row>
    <row r="30" spans="1:29">
      <c r="A30" s="245">
        <v>52</v>
      </c>
      <c r="B30" s="49" t="s">
        <v>112</v>
      </c>
      <c r="C30" s="49" t="s">
        <v>140</v>
      </c>
      <c r="D30" s="49" t="s">
        <v>141</v>
      </c>
      <c r="E30" s="49" t="s">
        <v>61</v>
      </c>
      <c r="F30" s="49" t="s">
        <v>142</v>
      </c>
      <c r="G30" s="49" t="s">
        <v>1252</v>
      </c>
      <c r="H30" s="49" t="s">
        <v>12</v>
      </c>
      <c r="I30" s="246" t="s">
        <v>12</v>
      </c>
      <c r="J30" s="132">
        <v>2847</v>
      </c>
      <c r="K30" s="132">
        <v>2852</v>
      </c>
      <c r="L30" s="132">
        <v>2863</v>
      </c>
      <c r="M30" s="242">
        <v>2863</v>
      </c>
      <c r="N30" s="132">
        <v>2875</v>
      </c>
      <c r="O30" s="247">
        <v>2876</v>
      </c>
      <c r="P30" s="247">
        <v>2869</v>
      </c>
      <c r="Q30" s="220">
        <v>2869</v>
      </c>
      <c r="R30" s="241">
        <v>2830</v>
      </c>
      <c r="S30" s="241">
        <v>2795</v>
      </c>
      <c r="T30" s="241">
        <v>2805</v>
      </c>
      <c r="U30" s="220">
        <v>2789</v>
      </c>
      <c r="V30" s="224">
        <v>2780</v>
      </c>
      <c r="W30" s="224">
        <v>2790</v>
      </c>
      <c r="X30" s="224">
        <v>2785</v>
      </c>
      <c r="Y30" s="224">
        <v>2781</v>
      </c>
      <c r="Z30" s="223">
        <v>2800</v>
      </c>
      <c r="AA30" s="224"/>
      <c r="AB30" s="224"/>
      <c r="AC30" s="224"/>
    </row>
    <row r="31" spans="1:29">
      <c r="A31" s="245">
        <v>53</v>
      </c>
      <c r="B31" s="49" t="s">
        <v>143</v>
      </c>
      <c r="C31" s="49" t="s">
        <v>144</v>
      </c>
      <c r="D31" s="49" t="s">
        <v>61</v>
      </c>
      <c r="E31" s="49" t="s">
        <v>86</v>
      </c>
      <c r="F31" s="49" t="s">
        <v>145</v>
      </c>
      <c r="G31" s="49" t="s">
        <v>1248</v>
      </c>
      <c r="H31" s="49" t="s">
        <v>12</v>
      </c>
      <c r="I31" s="246" t="s">
        <v>12</v>
      </c>
      <c r="J31" s="132">
        <v>3125</v>
      </c>
      <c r="K31" s="132">
        <v>3125</v>
      </c>
      <c r="L31" s="132">
        <v>3117</v>
      </c>
      <c r="M31" s="242">
        <v>3111</v>
      </c>
      <c r="N31" s="132">
        <v>3100</v>
      </c>
      <c r="O31" s="247">
        <v>3104</v>
      </c>
      <c r="P31" s="247">
        <v>3096</v>
      </c>
      <c r="Q31" s="220">
        <v>3102</v>
      </c>
      <c r="R31" s="241">
        <v>3092</v>
      </c>
      <c r="S31" s="241">
        <v>3091</v>
      </c>
      <c r="T31" s="241">
        <v>3099</v>
      </c>
      <c r="U31" s="220">
        <v>3098</v>
      </c>
      <c r="V31" s="241">
        <v>3105</v>
      </c>
      <c r="W31" s="241">
        <v>3104</v>
      </c>
      <c r="X31" s="224">
        <v>3109</v>
      </c>
      <c r="Y31" s="224">
        <v>3120</v>
      </c>
      <c r="Z31" s="240">
        <v>3146</v>
      </c>
      <c r="AA31" s="241"/>
      <c r="AB31" s="224"/>
      <c r="AC31" s="224"/>
    </row>
    <row r="32" spans="1:29">
      <c r="A32" s="245">
        <v>55</v>
      </c>
      <c r="B32" s="49" t="s">
        <v>146</v>
      </c>
      <c r="C32" s="49" t="s">
        <v>147</v>
      </c>
      <c r="D32" s="49" t="s">
        <v>148</v>
      </c>
      <c r="E32" s="49" t="s">
        <v>61</v>
      </c>
      <c r="F32" s="49" t="s">
        <v>149</v>
      </c>
      <c r="G32" s="49" t="s">
        <v>1252</v>
      </c>
      <c r="H32" s="49" t="s">
        <v>12</v>
      </c>
      <c r="I32" s="246" t="s">
        <v>12</v>
      </c>
      <c r="J32" s="132">
        <v>1208</v>
      </c>
      <c r="K32" s="132">
        <v>1211</v>
      </c>
      <c r="L32" s="132">
        <v>1208</v>
      </c>
      <c r="M32" s="242">
        <v>1201</v>
      </c>
      <c r="N32" s="132">
        <v>1199</v>
      </c>
      <c r="O32" s="247">
        <v>1191</v>
      </c>
      <c r="P32" s="247">
        <v>1187</v>
      </c>
      <c r="Q32" s="220">
        <v>1199</v>
      </c>
      <c r="R32" s="241">
        <v>1199</v>
      </c>
      <c r="S32" s="241">
        <v>1202</v>
      </c>
      <c r="T32" s="241">
        <v>1198</v>
      </c>
      <c r="U32" s="220">
        <v>1197</v>
      </c>
      <c r="V32" s="241">
        <v>1197</v>
      </c>
      <c r="W32" s="241">
        <v>1196</v>
      </c>
      <c r="X32" s="224">
        <v>1200</v>
      </c>
      <c r="Y32" s="224">
        <v>1196</v>
      </c>
      <c r="Z32" s="240">
        <v>1201</v>
      </c>
      <c r="AA32" s="241"/>
      <c r="AB32" s="224"/>
      <c r="AC32" s="224"/>
    </row>
    <row r="33" spans="1:29">
      <c r="A33" s="245">
        <v>57</v>
      </c>
      <c r="B33" s="49" t="s">
        <v>150</v>
      </c>
      <c r="C33" s="49" t="s">
        <v>151</v>
      </c>
      <c r="D33" s="49" t="s">
        <v>152</v>
      </c>
      <c r="E33" s="49" t="s">
        <v>61</v>
      </c>
      <c r="F33" s="49" t="s">
        <v>153</v>
      </c>
      <c r="G33" s="49" t="s">
        <v>1248</v>
      </c>
      <c r="H33" s="49" t="s">
        <v>12</v>
      </c>
      <c r="I33" s="246" t="s">
        <v>12</v>
      </c>
      <c r="J33" s="132">
        <v>4999</v>
      </c>
      <c r="K33" s="132">
        <v>5028</v>
      </c>
      <c r="L33" s="132">
        <v>5040</v>
      </c>
      <c r="M33" s="242">
        <v>5066</v>
      </c>
      <c r="N33" s="132">
        <v>5088</v>
      </c>
      <c r="O33" s="247">
        <v>5123</v>
      </c>
      <c r="P33" s="247">
        <v>5129</v>
      </c>
      <c r="Q33" s="220">
        <v>5180</v>
      </c>
      <c r="R33" s="241">
        <v>5189</v>
      </c>
      <c r="S33" s="241">
        <v>5183</v>
      </c>
      <c r="T33" s="241">
        <v>5157</v>
      </c>
      <c r="U33" s="220">
        <v>5200</v>
      </c>
      <c r="V33" s="224">
        <v>5221</v>
      </c>
      <c r="W33" s="224">
        <v>5162</v>
      </c>
      <c r="X33" s="224">
        <v>5153</v>
      </c>
      <c r="Y33" s="224">
        <v>5140</v>
      </c>
      <c r="Z33" s="223">
        <v>5147</v>
      </c>
      <c r="AA33" s="224"/>
      <c r="AB33" s="224"/>
      <c r="AC33" s="224"/>
    </row>
    <row r="34" spans="1:29">
      <c r="A34" s="245">
        <v>58</v>
      </c>
      <c r="B34" s="49" t="s">
        <v>154</v>
      </c>
      <c r="C34" s="49" t="s">
        <v>155</v>
      </c>
      <c r="D34" s="49" t="s">
        <v>156</v>
      </c>
      <c r="E34" s="49" t="s">
        <v>61</v>
      </c>
      <c r="F34" s="49" t="s">
        <v>157</v>
      </c>
      <c r="G34" s="49" t="s">
        <v>1252</v>
      </c>
      <c r="H34" s="49" t="s">
        <v>12</v>
      </c>
      <c r="I34" s="246" t="s">
        <v>12</v>
      </c>
      <c r="J34" s="132">
        <v>5832</v>
      </c>
      <c r="K34" s="132">
        <v>5827</v>
      </c>
      <c r="L34" s="132">
        <v>5805</v>
      </c>
      <c r="M34" s="242">
        <v>5777</v>
      </c>
      <c r="N34" s="132">
        <v>5774</v>
      </c>
      <c r="O34" s="247">
        <v>5785</v>
      </c>
      <c r="P34" s="247">
        <v>5779</v>
      </c>
      <c r="Q34" s="220">
        <v>5793</v>
      </c>
      <c r="R34" s="241">
        <v>5798</v>
      </c>
      <c r="S34" s="241">
        <v>5813</v>
      </c>
      <c r="T34" s="241">
        <v>5813</v>
      </c>
      <c r="U34" s="220">
        <v>5801</v>
      </c>
      <c r="V34" s="241">
        <v>5801</v>
      </c>
      <c r="W34" s="241">
        <v>5811</v>
      </c>
      <c r="X34" s="224">
        <v>5823</v>
      </c>
      <c r="Y34" s="224">
        <v>5825</v>
      </c>
      <c r="Z34" s="240">
        <v>5836</v>
      </c>
      <c r="AA34" s="241"/>
      <c r="AB34" s="224"/>
      <c r="AC34" s="224"/>
    </row>
    <row r="35" spans="1:29">
      <c r="A35" s="245">
        <v>60</v>
      </c>
      <c r="B35" s="49" t="s">
        <v>158</v>
      </c>
      <c r="C35" s="49" t="s">
        <v>159</v>
      </c>
      <c r="D35" s="49" t="s">
        <v>61</v>
      </c>
      <c r="E35" s="49" t="s">
        <v>160</v>
      </c>
      <c r="F35" s="49" t="s">
        <v>161</v>
      </c>
      <c r="G35" s="49" t="s">
        <v>1252</v>
      </c>
      <c r="H35" s="49" t="s">
        <v>12</v>
      </c>
      <c r="I35" s="246" t="s">
        <v>12</v>
      </c>
      <c r="J35" s="132">
        <v>2860</v>
      </c>
      <c r="K35" s="132">
        <v>2873</v>
      </c>
      <c r="L35" s="132">
        <v>2903</v>
      </c>
      <c r="M35" s="242">
        <v>2931</v>
      </c>
      <c r="N35" s="132">
        <v>2975</v>
      </c>
      <c r="O35" s="247">
        <v>3026</v>
      </c>
      <c r="P35" s="247">
        <v>3058</v>
      </c>
      <c r="Q35" s="220">
        <v>3091</v>
      </c>
      <c r="R35" s="241">
        <v>3149</v>
      </c>
      <c r="S35" s="241">
        <v>3231</v>
      </c>
      <c r="T35" s="241">
        <v>3287</v>
      </c>
      <c r="U35" s="220">
        <v>3323</v>
      </c>
      <c r="V35" s="241">
        <v>3336</v>
      </c>
      <c r="W35" s="241">
        <v>3371</v>
      </c>
      <c r="X35" s="224">
        <v>3399</v>
      </c>
      <c r="Y35" s="224">
        <v>3426</v>
      </c>
      <c r="Z35" s="240">
        <v>3476</v>
      </c>
      <c r="AA35" s="241"/>
      <c r="AB35" s="224"/>
      <c r="AC35" s="224"/>
    </row>
    <row r="36" spans="1:29">
      <c r="A36" s="245">
        <v>61</v>
      </c>
      <c r="B36" s="49" t="s">
        <v>162</v>
      </c>
      <c r="C36" s="49" t="s">
        <v>163</v>
      </c>
      <c r="D36" s="49" t="s">
        <v>164</v>
      </c>
      <c r="E36" s="49" t="s">
        <v>61</v>
      </c>
      <c r="F36" s="49" t="s">
        <v>165</v>
      </c>
      <c r="G36" s="49" t="s">
        <v>1252</v>
      </c>
      <c r="H36" s="49" t="s">
        <v>12</v>
      </c>
      <c r="I36" s="246" t="s">
        <v>12</v>
      </c>
      <c r="J36" s="132">
        <v>9868</v>
      </c>
      <c r="K36" s="132">
        <v>9864</v>
      </c>
      <c r="L36" s="132">
        <v>9757</v>
      </c>
      <c r="M36" s="242">
        <v>9731</v>
      </c>
      <c r="N36" s="132">
        <v>9689</v>
      </c>
      <c r="O36" s="247">
        <v>9655</v>
      </c>
      <c r="P36" s="247">
        <v>9600</v>
      </c>
      <c r="Q36" s="220">
        <v>9585</v>
      </c>
      <c r="R36" s="241">
        <v>9558</v>
      </c>
      <c r="S36" s="241">
        <v>9530</v>
      </c>
      <c r="T36" s="241">
        <v>9505</v>
      </c>
      <c r="U36" s="220">
        <v>9496</v>
      </c>
      <c r="V36" s="241">
        <v>9495</v>
      </c>
      <c r="W36" s="241">
        <v>9522</v>
      </c>
      <c r="X36" s="224">
        <v>9570</v>
      </c>
      <c r="Y36" s="224">
        <v>9558</v>
      </c>
      <c r="Z36" s="240">
        <v>9576</v>
      </c>
      <c r="AA36" s="241"/>
      <c r="AB36" s="224"/>
      <c r="AC36" s="224"/>
    </row>
    <row r="37" spans="1:29">
      <c r="A37" s="245">
        <v>62</v>
      </c>
      <c r="B37" s="49" t="s">
        <v>1233</v>
      </c>
      <c r="C37" s="49" t="s">
        <v>166</v>
      </c>
      <c r="D37" s="49" t="s">
        <v>167</v>
      </c>
      <c r="E37" s="49" t="s">
        <v>168</v>
      </c>
      <c r="F37" s="49" t="s">
        <v>149</v>
      </c>
      <c r="G37" s="49" t="s">
        <v>1252</v>
      </c>
      <c r="H37" s="49" t="s">
        <v>12</v>
      </c>
      <c r="I37" s="246" t="s">
        <v>12</v>
      </c>
      <c r="J37" s="132">
        <v>1322</v>
      </c>
      <c r="K37" s="132">
        <v>1313</v>
      </c>
      <c r="L37" s="132">
        <v>1319</v>
      </c>
      <c r="M37" s="242">
        <v>1310</v>
      </c>
      <c r="N37" s="132">
        <v>1308</v>
      </c>
      <c r="O37" s="247">
        <v>1323</v>
      </c>
      <c r="P37" s="247">
        <v>1315</v>
      </c>
      <c r="Q37" s="220">
        <v>1313</v>
      </c>
      <c r="R37" s="241">
        <v>1308</v>
      </c>
      <c r="S37" s="241">
        <v>1316</v>
      </c>
      <c r="T37" s="241">
        <v>1315</v>
      </c>
      <c r="U37" s="220">
        <v>1318</v>
      </c>
      <c r="V37" s="241">
        <v>1313</v>
      </c>
      <c r="W37" s="241">
        <v>1312</v>
      </c>
      <c r="X37" s="224">
        <v>1305</v>
      </c>
      <c r="Y37" s="224">
        <v>1301</v>
      </c>
      <c r="Z37" s="240">
        <v>1298</v>
      </c>
      <c r="AA37" s="241"/>
      <c r="AB37" s="224"/>
      <c r="AC37" s="224"/>
    </row>
    <row r="38" spans="1:29">
      <c r="A38" s="245">
        <v>63</v>
      </c>
      <c r="B38" s="49" t="s">
        <v>169</v>
      </c>
      <c r="C38" s="49" t="s">
        <v>170</v>
      </c>
      <c r="D38" s="49" t="s">
        <v>171</v>
      </c>
      <c r="E38" s="49" t="s">
        <v>61</v>
      </c>
      <c r="F38" s="49" t="s">
        <v>172</v>
      </c>
      <c r="G38" s="49" t="s">
        <v>1248</v>
      </c>
      <c r="H38" s="49" t="s">
        <v>12</v>
      </c>
      <c r="I38" s="246" t="s">
        <v>12</v>
      </c>
      <c r="J38" s="132">
        <v>2963</v>
      </c>
      <c r="K38" s="132">
        <v>2973</v>
      </c>
      <c r="L38" s="132">
        <v>2964</v>
      </c>
      <c r="M38" s="242">
        <v>2968</v>
      </c>
      <c r="N38" s="132">
        <v>2974</v>
      </c>
      <c r="O38" s="247">
        <v>2986</v>
      </c>
      <c r="P38" s="247">
        <v>2984</v>
      </c>
      <c r="Q38" s="220">
        <v>3013</v>
      </c>
      <c r="R38" s="241">
        <v>3039</v>
      </c>
      <c r="S38" s="241">
        <v>3057</v>
      </c>
      <c r="T38" s="241">
        <v>3046</v>
      </c>
      <c r="U38" s="220">
        <v>3071</v>
      </c>
      <c r="V38" s="241">
        <v>3072</v>
      </c>
      <c r="W38" s="241">
        <v>3070</v>
      </c>
      <c r="X38" s="224">
        <v>3076</v>
      </c>
      <c r="Y38" s="224">
        <v>3052</v>
      </c>
      <c r="Z38" s="240">
        <v>3022</v>
      </c>
      <c r="AA38" s="241"/>
      <c r="AB38" s="224"/>
      <c r="AC38" s="224"/>
    </row>
    <row r="39" spans="1:29">
      <c r="A39" s="245">
        <v>64</v>
      </c>
      <c r="B39" s="49" t="s">
        <v>173</v>
      </c>
      <c r="C39" s="49" t="s">
        <v>174</v>
      </c>
      <c r="D39" s="49" t="s">
        <v>175</v>
      </c>
      <c r="E39" s="49" t="s">
        <v>61</v>
      </c>
      <c r="F39" s="49" t="s">
        <v>176</v>
      </c>
      <c r="G39" s="49" t="s">
        <v>1248</v>
      </c>
      <c r="H39" s="49" t="s">
        <v>12</v>
      </c>
      <c r="I39" s="246" t="s">
        <v>12</v>
      </c>
      <c r="J39" s="132">
        <v>4257</v>
      </c>
      <c r="K39" s="132">
        <v>4260</v>
      </c>
      <c r="L39" s="132">
        <v>4255</v>
      </c>
      <c r="M39" s="242">
        <v>4262</v>
      </c>
      <c r="N39" s="132">
        <v>4272</v>
      </c>
      <c r="O39" s="247">
        <v>4281</v>
      </c>
      <c r="P39" s="247">
        <v>4286</v>
      </c>
      <c r="Q39" s="220">
        <v>4277</v>
      </c>
      <c r="R39" s="241">
        <v>4273</v>
      </c>
      <c r="S39" s="241">
        <v>4275</v>
      </c>
      <c r="T39" s="241">
        <v>4274</v>
      </c>
      <c r="U39" s="220">
        <v>4265</v>
      </c>
      <c r="V39" s="241">
        <v>4267</v>
      </c>
      <c r="W39" s="241">
        <v>4246</v>
      </c>
      <c r="X39" s="224">
        <v>4254</v>
      </c>
      <c r="Y39" s="224">
        <v>4246</v>
      </c>
      <c r="Z39" s="240">
        <v>4244</v>
      </c>
      <c r="AA39" s="241"/>
      <c r="AB39" s="224"/>
      <c r="AC39" s="224"/>
    </row>
    <row r="40" spans="1:29">
      <c r="A40" s="245">
        <v>66</v>
      </c>
      <c r="B40" s="49" t="s">
        <v>177</v>
      </c>
      <c r="C40" s="49" t="s">
        <v>178</v>
      </c>
      <c r="D40" s="49" t="s">
        <v>179</v>
      </c>
      <c r="E40" s="49" t="s">
        <v>61</v>
      </c>
      <c r="F40" s="49" t="s">
        <v>180</v>
      </c>
      <c r="G40" s="49" t="s">
        <v>1252</v>
      </c>
      <c r="H40" s="49" t="s">
        <v>12</v>
      </c>
      <c r="I40" s="246" t="s">
        <v>12</v>
      </c>
      <c r="J40" s="132">
        <v>6895</v>
      </c>
      <c r="K40" s="132">
        <v>6891</v>
      </c>
      <c r="L40" s="132">
        <v>6946</v>
      </c>
      <c r="M40" s="242">
        <v>6921</v>
      </c>
      <c r="N40" s="132">
        <v>6909</v>
      </c>
      <c r="O40" s="247">
        <v>6921</v>
      </c>
      <c r="P40" s="247">
        <v>6955</v>
      </c>
      <c r="Q40" s="220">
        <v>6956</v>
      </c>
      <c r="R40" s="241">
        <v>6993</v>
      </c>
      <c r="S40" s="241">
        <v>7012</v>
      </c>
      <c r="T40" s="241">
        <v>7095</v>
      </c>
      <c r="U40" s="220">
        <v>7124</v>
      </c>
      <c r="V40" s="241">
        <v>7115</v>
      </c>
      <c r="W40" s="241">
        <v>7010</v>
      </c>
      <c r="X40" s="224">
        <v>7025</v>
      </c>
      <c r="Y40" s="224">
        <v>6997</v>
      </c>
      <c r="Z40" s="240">
        <v>7005</v>
      </c>
      <c r="AA40" s="241"/>
      <c r="AB40" s="224"/>
      <c r="AC40" s="224"/>
    </row>
    <row r="41" spans="1:29">
      <c r="A41" s="245">
        <v>68</v>
      </c>
      <c r="B41" s="49" t="s">
        <v>1213</v>
      </c>
      <c r="C41" s="49" t="s">
        <v>182</v>
      </c>
      <c r="D41" s="49" t="s">
        <v>61</v>
      </c>
      <c r="E41" s="49" t="s">
        <v>86</v>
      </c>
      <c r="F41" s="49" t="s">
        <v>183</v>
      </c>
      <c r="G41" s="49" t="s">
        <v>1252</v>
      </c>
      <c r="H41" s="49" t="s">
        <v>12</v>
      </c>
      <c r="I41" s="246" t="s">
        <v>12</v>
      </c>
      <c r="J41" s="132">
        <v>2596</v>
      </c>
      <c r="K41" s="132">
        <v>2585</v>
      </c>
      <c r="L41" s="132">
        <v>2583</v>
      </c>
      <c r="M41" s="242">
        <v>2561</v>
      </c>
      <c r="N41" s="132">
        <v>2565</v>
      </c>
      <c r="O41" s="247">
        <v>2552</v>
      </c>
      <c r="P41" s="247">
        <v>2546</v>
      </c>
      <c r="Q41" s="220">
        <v>2546</v>
      </c>
      <c r="R41" s="241">
        <v>2551</v>
      </c>
      <c r="S41" s="241">
        <v>2570</v>
      </c>
      <c r="T41" s="241">
        <v>2562</v>
      </c>
      <c r="U41" s="220">
        <v>2567</v>
      </c>
      <c r="V41" s="241">
        <v>2553</v>
      </c>
      <c r="W41" s="241">
        <v>2539</v>
      </c>
      <c r="X41" s="224">
        <v>2552</v>
      </c>
      <c r="Y41" s="224">
        <v>2540</v>
      </c>
      <c r="Z41" s="240">
        <v>2556</v>
      </c>
      <c r="AA41" s="241"/>
      <c r="AB41" s="224"/>
      <c r="AC41" s="224"/>
    </row>
    <row r="42" spans="1:29">
      <c r="A42" s="245">
        <v>69</v>
      </c>
      <c r="B42" s="49" t="s">
        <v>184</v>
      </c>
      <c r="C42" s="49" t="s">
        <v>185</v>
      </c>
      <c r="D42" s="49" t="s">
        <v>186</v>
      </c>
      <c r="E42" s="49" t="s">
        <v>61</v>
      </c>
      <c r="F42" s="49" t="s">
        <v>187</v>
      </c>
      <c r="G42" s="49" t="s">
        <v>1252</v>
      </c>
      <c r="H42" s="49" t="s">
        <v>12</v>
      </c>
      <c r="I42" s="246" t="s">
        <v>12</v>
      </c>
      <c r="J42" s="132">
        <v>3075</v>
      </c>
      <c r="K42" s="132">
        <v>3069</v>
      </c>
      <c r="L42" s="132">
        <v>3061</v>
      </c>
      <c r="M42" s="242">
        <v>3071</v>
      </c>
      <c r="N42" s="132">
        <v>3083</v>
      </c>
      <c r="O42" s="247">
        <v>3075</v>
      </c>
      <c r="P42" s="247">
        <v>3076</v>
      </c>
      <c r="Q42" s="220">
        <v>3054</v>
      </c>
      <c r="R42" s="241">
        <v>3054</v>
      </c>
      <c r="S42" s="241">
        <v>3028</v>
      </c>
      <c r="T42" s="241">
        <v>3028</v>
      </c>
      <c r="U42" s="220">
        <v>3028</v>
      </c>
      <c r="V42" s="241">
        <v>3031</v>
      </c>
      <c r="W42" s="241">
        <v>3028</v>
      </c>
      <c r="X42" s="224">
        <v>3021</v>
      </c>
      <c r="Y42" s="224">
        <v>3023</v>
      </c>
      <c r="Z42" s="240">
        <v>3025</v>
      </c>
      <c r="AA42" s="241"/>
      <c r="AB42" s="224"/>
      <c r="AC42" s="224"/>
    </row>
    <row r="43" spans="1:29">
      <c r="A43" s="245">
        <v>70</v>
      </c>
      <c r="B43" s="49" t="s">
        <v>188</v>
      </c>
      <c r="C43" s="49" t="s">
        <v>189</v>
      </c>
      <c r="D43" s="49" t="s">
        <v>190</v>
      </c>
      <c r="E43" s="49" t="s">
        <v>61</v>
      </c>
      <c r="F43" s="49" t="s">
        <v>191</v>
      </c>
      <c r="G43" s="49" t="s">
        <v>1252</v>
      </c>
      <c r="H43" s="49" t="s">
        <v>12</v>
      </c>
      <c r="I43" s="246" t="s">
        <v>12</v>
      </c>
      <c r="J43" s="132">
        <v>5531</v>
      </c>
      <c r="K43" s="132">
        <v>5522</v>
      </c>
      <c r="L43" s="132">
        <v>5539</v>
      </c>
      <c r="M43" s="242">
        <v>5512</v>
      </c>
      <c r="N43" s="132">
        <v>5506</v>
      </c>
      <c r="O43" s="247">
        <v>5534</v>
      </c>
      <c r="P43" s="247">
        <v>5564</v>
      </c>
      <c r="Q43" s="220">
        <v>5575</v>
      </c>
      <c r="R43" s="241">
        <v>5586</v>
      </c>
      <c r="S43" s="241">
        <v>5576</v>
      </c>
      <c r="T43" s="241">
        <v>5573</v>
      </c>
      <c r="U43" s="220">
        <v>5574</v>
      </c>
      <c r="V43" s="241">
        <v>5554</v>
      </c>
      <c r="W43" s="241">
        <v>5571</v>
      </c>
      <c r="X43" s="224">
        <v>5553</v>
      </c>
      <c r="Y43" s="224">
        <v>5574</v>
      </c>
      <c r="Z43" s="240">
        <v>5566</v>
      </c>
      <c r="AA43" s="241"/>
      <c r="AB43" s="224"/>
      <c r="AC43" s="224"/>
    </row>
    <row r="44" spans="1:29">
      <c r="A44" s="245">
        <v>71</v>
      </c>
      <c r="B44" s="49" t="s">
        <v>192</v>
      </c>
      <c r="C44" s="49" t="s">
        <v>193</v>
      </c>
      <c r="D44" s="49" t="s">
        <v>61</v>
      </c>
      <c r="E44" s="49" t="s">
        <v>86</v>
      </c>
      <c r="F44" s="49" t="s">
        <v>194</v>
      </c>
      <c r="G44" s="49" t="s">
        <v>1248</v>
      </c>
      <c r="H44" s="49" t="s">
        <v>12</v>
      </c>
      <c r="I44" s="246" t="s">
        <v>12</v>
      </c>
      <c r="J44" s="132">
        <v>6350</v>
      </c>
      <c r="K44" s="132">
        <v>6355</v>
      </c>
      <c r="L44" s="132">
        <v>6332</v>
      </c>
      <c r="M44" s="242">
        <v>6329</v>
      </c>
      <c r="N44" s="132">
        <v>6335</v>
      </c>
      <c r="O44" s="247">
        <v>6362</v>
      </c>
      <c r="P44" s="247">
        <v>6378</v>
      </c>
      <c r="Q44" s="220">
        <v>6416</v>
      </c>
      <c r="R44" s="241">
        <v>6450</v>
      </c>
      <c r="S44" s="241">
        <v>6463</v>
      </c>
      <c r="T44" s="241">
        <v>6468</v>
      </c>
      <c r="U44" s="220">
        <v>6474</v>
      </c>
      <c r="V44" s="241">
        <v>6477</v>
      </c>
      <c r="W44" s="241">
        <v>6474</v>
      </c>
      <c r="X44" s="224">
        <v>6480</v>
      </c>
      <c r="Y44" s="224">
        <v>6496</v>
      </c>
      <c r="Z44" s="240">
        <v>6506</v>
      </c>
      <c r="AA44" s="241"/>
      <c r="AB44" s="224"/>
      <c r="AC44" s="224"/>
    </row>
    <row r="45" spans="1:29">
      <c r="A45" s="245">
        <v>72</v>
      </c>
      <c r="B45" s="49" t="s">
        <v>195</v>
      </c>
      <c r="C45" s="49" t="s">
        <v>196</v>
      </c>
      <c r="D45" s="49" t="s">
        <v>197</v>
      </c>
      <c r="E45" s="49" t="s">
        <v>61</v>
      </c>
      <c r="F45" s="49" t="s">
        <v>198</v>
      </c>
      <c r="G45" s="49" t="s">
        <v>1252</v>
      </c>
      <c r="H45" s="49" t="s">
        <v>12</v>
      </c>
      <c r="I45" s="246" t="s">
        <v>12</v>
      </c>
      <c r="J45" s="132">
        <v>1857</v>
      </c>
      <c r="K45" s="132">
        <v>1858</v>
      </c>
      <c r="L45" s="132">
        <v>1862</v>
      </c>
      <c r="M45" s="242">
        <v>1866</v>
      </c>
      <c r="N45" s="132">
        <v>1869</v>
      </c>
      <c r="O45" s="247">
        <v>1869</v>
      </c>
      <c r="P45" s="247">
        <v>1873</v>
      </c>
      <c r="Q45" s="220">
        <v>1891</v>
      </c>
      <c r="R45" s="241">
        <v>1887</v>
      </c>
      <c r="S45" s="241">
        <v>1893</v>
      </c>
      <c r="T45" s="241">
        <v>1901</v>
      </c>
      <c r="U45" s="220">
        <v>1908</v>
      </c>
      <c r="V45" s="241">
        <v>1895</v>
      </c>
      <c r="W45" s="241">
        <v>1891</v>
      </c>
      <c r="X45" s="224">
        <v>1894</v>
      </c>
      <c r="Y45" s="224">
        <v>1891</v>
      </c>
      <c r="Z45" s="240">
        <v>1903</v>
      </c>
      <c r="AA45" s="241"/>
      <c r="AB45" s="224"/>
      <c r="AC45" s="224"/>
    </row>
    <row r="46" spans="1:29">
      <c r="A46" s="245">
        <v>73</v>
      </c>
      <c r="B46" s="49" t="s">
        <v>199</v>
      </c>
      <c r="C46" s="49" t="s">
        <v>200</v>
      </c>
      <c r="D46" s="49" t="s">
        <v>167</v>
      </c>
      <c r="E46" s="49" t="s">
        <v>201</v>
      </c>
      <c r="F46" s="49" t="s">
        <v>149</v>
      </c>
      <c r="G46" s="49" t="s">
        <v>1252</v>
      </c>
      <c r="H46" s="49" t="s">
        <v>12</v>
      </c>
      <c r="I46" s="246" t="s">
        <v>12</v>
      </c>
      <c r="J46" s="132">
        <v>2278</v>
      </c>
      <c r="K46" s="132">
        <v>2276</v>
      </c>
      <c r="L46" s="132">
        <v>2273</v>
      </c>
      <c r="M46" s="242">
        <v>2240</v>
      </c>
      <c r="N46" s="132">
        <v>2247</v>
      </c>
      <c r="O46" s="247">
        <v>2235</v>
      </c>
      <c r="P46" s="247">
        <v>2213</v>
      </c>
      <c r="Q46" s="220">
        <v>2206</v>
      </c>
      <c r="R46" s="241">
        <v>2199</v>
      </c>
      <c r="S46" s="241">
        <v>2190</v>
      </c>
      <c r="T46" s="241">
        <v>2180</v>
      </c>
      <c r="U46" s="220">
        <v>2177</v>
      </c>
      <c r="V46" s="241">
        <v>2188</v>
      </c>
      <c r="W46" s="241">
        <v>2180</v>
      </c>
      <c r="X46" s="224">
        <v>2162</v>
      </c>
      <c r="Y46" s="224">
        <v>2152</v>
      </c>
      <c r="Z46" s="240">
        <v>2147</v>
      </c>
      <c r="AA46" s="241"/>
      <c r="AB46" s="224"/>
      <c r="AC46" s="224"/>
    </row>
    <row r="47" spans="1:29">
      <c r="A47" s="245">
        <v>74</v>
      </c>
      <c r="B47" s="49" t="s">
        <v>202</v>
      </c>
      <c r="C47" s="49" t="s">
        <v>203</v>
      </c>
      <c r="D47" s="49" t="s">
        <v>204</v>
      </c>
      <c r="E47" s="49" t="s">
        <v>205</v>
      </c>
      <c r="F47" s="49" t="s">
        <v>206</v>
      </c>
      <c r="G47" s="49" t="s">
        <v>1252</v>
      </c>
      <c r="H47" s="49" t="s">
        <v>12</v>
      </c>
      <c r="I47" s="246" t="s">
        <v>12</v>
      </c>
      <c r="J47" s="132">
        <v>2836</v>
      </c>
      <c r="K47" s="132">
        <v>2837</v>
      </c>
      <c r="L47" s="132">
        <v>2816</v>
      </c>
      <c r="M47" s="242">
        <v>2797</v>
      </c>
      <c r="N47" s="132">
        <v>2775</v>
      </c>
      <c r="O47" s="247">
        <v>2758</v>
      </c>
      <c r="P47" s="247">
        <v>2766</v>
      </c>
      <c r="Q47" s="220">
        <v>2745</v>
      </c>
      <c r="R47" s="241">
        <v>2762</v>
      </c>
      <c r="S47" s="241">
        <v>2747</v>
      </c>
      <c r="T47" s="241">
        <v>2731</v>
      </c>
      <c r="U47" s="220">
        <v>2722</v>
      </c>
      <c r="V47" s="241">
        <v>2727</v>
      </c>
      <c r="W47" s="241">
        <v>2734</v>
      </c>
      <c r="X47" s="224">
        <v>2743</v>
      </c>
      <c r="Y47" s="224">
        <v>2741</v>
      </c>
      <c r="Z47" s="240">
        <v>2747</v>
      </c>
      <c r="AA47" s="241"/>
      <c r="AB47" s="224"/>
      <c r="AC47" s="224"/>
    </row>
    <row r="48" spans="1:29">
      <c r="A48" s="245">
        <v>75</v>
      </c>
      <c r="B48" s="49" t="s">
        <v>207</v>
      </c>
      <c r="C48" s="49" t="s">
        <v>208</v>
      </c>
      <c r="D48" s="49" t="s">
        <v>209</v>
      </c>
      <c r="E48" s="49" t="s">
        <v>61</v>
      </c>
      <c r="F48" s="49" t="s">
        <v>210</v>
      </c>
      <c r="G48" s="49" t="s">
        <v>1248</v>
      </c>
      <c r="H48" s="49" t="s">
        <v>12</v>
      </c>
      <c r="I48" s="246" t="s">
        <v>12</v>
      </c>
      <c r="J48" s="132">
        <v>10165</v>
      </c>
      <c r="K48" s="132">
        <v>10159</v>
      </c>
      <c r="L48" s="132">
        <v>10140</v>
      </c>
      <c r="M48" s="242">
        <v>10103</v>
      </c>
      <c r="N48" s="132">
        <v>10071</v>
      </c>
      <c r="O48" s="247">
        <v>10042</v>
      </c>
      <c r="P48" s="247">
        <v>10015</v>
      </c>
      <c r="Q48" s="220">
        <v>9997</v>
      </c>
      <c r="R48" s="241">
        <v>9982</v>
      </c>
      <c r="S48" s="241">
        <v>9985</v>
      </c>
      <c r="T48" s="241">
        <v>9962</v>
      </c>
      <c r="U48" s="220">
        <v>9977</v>
      </c>
      <c r="V48" s="241">
        <v>9980</v>
      </c>
      <c r="W48" s="241">
        <v>9957</v>
      </c>
      <c r="X48" s="224">
        <v>9903</v>
      </c>
      <c r="Y48" s="224">
        <v>9891</v>
      </c>
      <c r="Z48" s="240">
        <v>9886</v>
      </c>
      <c r="AA48" s="241"/>
      <c r="AB48" s="224"/>
      <c r="AC48" s="224"/>
    </row>
    <row r="49" spans="1:29">
      <c r="A49" s="245">
        <v>79</v>
      </c>
      <c r="B49" s="49" t="s">
        <v>211</v>
      </c>
      <c r="C49" s="49" t="s">
        <v>212</v>
      </c>
      <c r="D49" s="49" t="s">
        <v>61</v>
      </c>
      <c r="E49" s="49" t="s">
        <v>160</v>
      </c>
      <c r="F49" s="49" t="s">
        <v>213</v>
      </c>
      <c r="G49" s="49" t="s">
        <v>1248</v>
      </c>
      <c r="H49" s="49" t="s">
        <v>12</v>
      </c>
      <c r="I49" s="246" t="s">
        <v>12</v>
      </c>
      <c r="J49" s="132">
        <v>9044</v>
      </c>
      <c r="K49" s="132">
        <v>9005</v>
      </c>
      <c r="L49" s="132">
        <v>9003</v>
      </c>
      <c r="M49" s="242">
        <v>9072</v>
      </c>
      <c r="N49" s="132">
        <v>9070</v>
      </c>
      <c r="O49" s="247">
        <v>9088</v>
      </c>
      <c r="P49" s="247">
        <v>9096</v>
      </c>
      <c r="Q49" s="220">
        <v>9079</v>
      </c>
      <c r="R49" s="241">
        <v>9119</v>
      </c>
      <c r="S49" s="241">
        <v>9121</v>
      </c>
      <c r="T49" s="241">
        <v>9150</v>
      </c>
      <c r="U49" s="220">
        <v>9163</v>
      </c>
      <c r="V49" s="241">
        <v>9167</v>
      </c>
      <c r="W49" s="241">
        <v>9199</v>
      </c>
      <c r="X49" s="224">
        <v>9183</v>
      </c>
      <c r="Y49" s="224">
        <v>9191</v>
      </c>
      <c r="Z49" s="240">
        <v>9190</v>
      </c>
      <c r="AA49" s="241"/>
      <c r="AB49" s="224"/>
      <c r="AC49" s="224"/>
    </row>
    <row r="50" spans="1:29">
      <c r="A50" s="245">
        <v>80</v>
      </c>
      <c r="B50" s="49" t="s">
        <v>214</v>
      </c>
      <c r="C50" s="49" t="s">
        <v>215</v>
      </c>
      <c r="D50" s="49" t="s">
        <v>61</v>
      </c>
      <c r="E50" s="49" t="s">
        <v>86</v>
      </c>
      <c r="F50" s="49" t="s">
        <v>216</v>
      </c>
      <c r="G50" s="49" t="s">
        <v>1252</v>
      </c>
      <c r="H50" s="49" t="s">
        <v>12</v>
      </c>
      <c r="I50" s="246" t="s">
        <v>12</v>
      </c>
      <c r="J50" s="132">
        <v>4721</v>
      </c>
      <c r="K50" s="132">
        <v>4731</v>
      </c>
      <c r="L50" s="132">
        <v>4725</v>
      </c>
      <c r="M50" s="242">
        <v>4712</v>
      </c>
      <c r="N50" s="132">
        <v>4731</v>
      </c>
      <c r="O50" s="247">
        <v>4747</v>
      </c>
      <c r="P50" s="247">
        <v>4738</v>
      </c>
      <c r="Q50" s="220">
        <v>4731</v>
      </c>
      <c r="R50" s="241">
        <v>4733</v>
      </c>
      <c r="S50" s="241">
        <v>4760</v>
      </c>
      <c r="T50" s="241">
        <v>4790</v>
      </c>
      <c r="U50" s="220">
        <v>4817</v>
      </c>
      <c r="V50" s="241">
        <v>4822</v>
      </c>
      <c r="W50" s="241">
        <v>4812</v>
      </c>
      <c r="X50" s="224">
        <v>4822</v>
      </c>
      <c r="Y50" s="224">
        <v>4822</v>
      </c>
      <c r="Z50" s="240">
        <v>4837</v>
      </c>
      <c r="AA50" s="241"/>
      <c r="AB50" s="224"/>
      <c r="AC50" s="224"/>
    </row>
    <row r="51" spans="1:29">
      <c r="A51" s="245">
        <v>81</v>
      </c>
      <c r="B51" s="49" t="s">
        <v>217</v>
      </c>
      <c r="C51" s="49" t="s">
        <v>218</v>
      </c>
      <c r="D51" s="49" t="s">
        <v>61</v>
      </c>
      <c r="E51" s="49" t="s">
        <v>86</v>
      </c>
      <c r="F51" s="49" t="s">
        <v>213</v>
      </c>
      <c r="G51" s="49" t="s">
        <v>1248</v>
      </c>
      <c r="H51" s="49" t="s">
        <v>12</v>
      </c>
      <c r="I51" s="246" t="s">
        <v>12</v>
      </c>
      <c r="J51" s="132">
        <v>7757</v>
      </c>
      <c r="K51" s="132">
        <v>7728</v>
      </c>
      <c r="L51" s="132">
        <v>7686</v>
      </c>
      <c r="M51" s="242">
        <v>7674</v>
      </c>
      <c r="N51" s="132">
        <v>7632</v>
      </c>
      <c r="O51" s="247">
        <v>7591</v>
      </c>
      <c r="P51" s="247">
        <v>7541</v>
      </c>
      <c r="Q51" s="220">
        <v>7479</v>
      </c>
      <c r="R51" s="241">
        <v>7445</v>
      </c>
      <c r="S51" s="241">
        <v>7407</v>
      </c>
      <c r="T51" s="241">
        <v>7378</v>
      </c>
      <c r="U51" s="220">
        <v>7356</v>
      </c>
      <c r="V51" s="241">
        <v>7339</v>
      </c>
      <c r="W51" s="241">
        <v>7345</v>
      </c>
      <c r="X51" s="224">
        <v>7316</v>
      </c>
      <c r="Y51" s="224">
        <v>7290</v>
      </c>
      <c r="Z51" s="240">
        <v>7252</v>
      </c>
      <c r="AA51" s="241"/>
      <c r="AB51" s="224"/>
      <c r="AC51" s="224"/>
    </row>
    <row r="52" spans="1:29">
      <c r="A52" s="245">
        <v>83</v>
      </c>
      <c r="B52" s="49" t="s">
        <v>219</v>
      </c>
      <c r="C52" s="49" t="s">
        <v>220</v>
      </c>
      <c r="D52" s="49" t="s">
        <v>179</v>
      </c>
      <c r="E52" s="49" t="s">
        <v>61</v>
      </c>
      <c r="F52" s="49" t="s">
        <v>180</v>
      </c>
      <c r="G52" s="49" t="s">
        <v>1252</v>
      </c>
      <c r="H52" s="49" t="s">
        <v>12</v>
      </c>
      <c r="I52" s="246" t="s">
        <v>12</v>
      </c>
      <c r="J52" s="132">
        <v>6283</v>
      </c>
      <c r="K52" s="132">
        <v>6270</v>
      </c>
      <c r="L52" s="132">
        <v>6266</v>
      </c>
      <c r="M52" s="242">
        <v>6268</v>
      </c>
      <c r="N52" s="132">
        <v>6249</v>
      </c>
      <c r="O52" s="247">
        <v>6230</v>
      </c>
      <c r="P52" s="247">
        <v>6195</v>
      </c>
      <c r="Q52" s="220">
        <v>6052</v>
      </c>
      <c r="R52" s="241">
        <v>5984</v>
      </c>
      <c r="S52" s="241">
        <v>5917</v>
      </c>
      <c r="T52" s="241">
        <v>5847</v>
      </c>
      <c r="U52" s="220">
        <v>5802</v>
      </c>
      <c r="V52" s="241">
        <v>5804</v>
      </c>
      <c r="W52" s="241">
        <v>5798</v>
      </c>
      <c r="X52" s="224">
        <v>5794</v>
      </c>
      <c r="Y52" s="224">
        <v>5724</v>
      </c>
      <c r="Z52" s="240">
        <v>5697</v>
      </c>
      <c r="AA52" s="241"/>
      <c r="AB52" s="224"/>
      <c r="AC52" s="224"/>
    </row>
    <row r="53" spans="1:29">
      <c r="A53" s="245">
        <v>84</v>
      </c>
      <c r="B53" s="49" t="s">
        <v>221</v>
      </c>
      <c r="C53" s="49" t="s">
        <v>222</v>
      </c>
      <c r="D53" s="49" t="s">
        <v>61</v>
      </c>
      <c r="E53" s="49" t="s">
        <v>86</v>
      </c>
      <c r="F53" s="49" t="s">
        <v>223</v>
      </c>
      <c r="G53" s="49" t="s">
        <v>1248</v>
      </c>
      <c r="H53" s="49" t="s">
        <v>12</v>
      </c>
      <c r="I53" s="246" t="s">
        <v>12</v>
      </c>
      <c r="J53" s="132">
        <v>3685</v>
      </c>
      <c r="K53" s="132">
        <v>3670</v>
      </c>
      <c r="L53" s="132">
        <v>3660</v>
      </c>
      <c r="M53" s="242">
        <v>3669</v>
      </c>
      <c r="N53" s="132">
        <v>3674</v>
      </c>
      <c r="O53" s="247">
        <v>3681</v>
      </c>
      <c r="P53" s="247">
        <v>3689</v>
      </c>
      <c r="Q53" s="220">
        <v>3695</v>
      </c>
      <c r="R53" s="241">
        <v>3674</v>
      </c>
      <c r="S53" s="241">
        <v>3675</v>
      </c>
      <c r="T53" s="241">
        <v>3673</v>
      </c>
      <c r="U53" s="220">
        <v>3685</v>
      </c>
      <c r="V53" s="241">
        <v>3673</v>
      </c>
      <c r="W53" s="241">
        <v>3683</v>
      </c>
      <c r="X53" s="224">
        <v>3679</v>
      </c>
      <c r="Y53" s="224">
        <v>3678</v>
      </c>
      <c r="Z53" s="240">
        <v>3683</v>
      </c>
      <c r="AA53" s="241"/>
      <c r="AB53" s="224"/>
      <c r="AC53" s="224"/>
    </row>
    <row r="54" spans="1:29">
      <c r="A54" s="245">
        <v>85</v>
      </c>
      <c r="B54" s="49" t="s">
        <v>224</v>
      </c>
      <c r="C54" s="49" t="s">
        <v>225</v>
      </c>
      <c r="D54" s="49" t="s">
        <v>61</v>
      </c>
      <c r="E54" s="49" t="s">
        <v>86</v>
      </c>
      <c r="F54" s="49" t="s">
        <v>226</v>
      </c>
      <c r="G54" s="49" t="s">
        <v>1252</v>
      </c>
      <c r="H54" s="49" t="s">
        <v>12</v>
      </c>
      <c r="I54" s="246" t="s">
        <v>12</v>
      </c>
      <c r="J54" s="132">
        <v>5460</v>
      </c>
      <c r="K54" s="132">
        <v>5317</v>
      </c>
      <c r="L54" s="132">
        <v>5282</v>
      </c>
      <c r="M54" s="242">
        <v>5262</v>
      </c>
      <c r="N54" s="132">
        <v>5250</v>
      </c>
      <c r="O54" s="247">
        <v>5255</v>
      </c>
      <c r="P54" s="247">
        <v>5240</v>
      </c>
      <c r="Q54" s="220">
        <v>5221</v>
      </c>
      <c r="R54" s="241">
        <v>5250</v>
      </c>
      <c r="S54" s="241">
        <v>5243</v>
      </c>
      <c r="T54" s="241">
        <v>5235</v>
      </c>
      <c r="U54" s="220">
        <v>5119</v>
      </c>
      <c r="V54" s="241">
        <v>5137</v>
      </c>
      <c r="W54" s="241">
        <v>5125</v>
      </c>
      <c r="X54" s="224">
        <v>5143</v>
      </c>
      <c r="Y54" s="224">
        <v>5229</v>
      </c>
      <c r="Z54" s="240">
        <v>5247</v>
      </c>
      <c r="AA54" s="241"/>
      <c r="AB54" s="224"/>
      <c r="AC54" s="224"/>
    </row>
    <row r="55" spans="1:29">
      <c r="A55" s="245">
        <v>86</v>
      </c>
      <c r="B55" s="49" t="s">
        <v>227</v>
      </c>
      <c r="C55" s="49" t="s">
        <v>228</v>
      </c>
      <c r="D55" s="49" t="s">
        <v>229</v>
      </c>
      <c r="E55" s="49" t="s">
        <v>61</v>
      </c>
      <c r="F55" s="49" t="s">
        <v>230</v>
      </c>
      <c r="G55" s="49" t="s">
        <v>1252</v>
      </c>
      <c r="H55" s="49" t="s">
        <v>12</v>
      </c>
      <c r="I55" s="246" t="s">
        <v>12</v>
      </c>
      <c r="J55" s="132">
        <v>10550</v>
      </c>
      <c r="K55" s="132">
        <v>10529</v>
      </c>
      <c r="L55" s="132">
        <v>10514</v>
      </c>
      <c r="M55" s="242">
        <v>10533</v>
      </c>
      <c r="N55" s="132">
        <v>10574</v>
      </c>
      <c r="O55" s="247">
        <v>10658</v>
      </c>
      <c r="P55" s="247">
        <v>10649</v>
      </c>
      <c r="Q55" s="220">
        <v>10734</v>
      </c>
      <c r="R55" s="241">
        <v>10833</v>
      </c>
      <c r="S55" s="241">
        <v>10880</v>
      </c>
      <c r="T55" s="241">
        <v>10894</v>
      </c>
      <c r="U55" s="220">
        <v>11019</v>
      </c>
      <c r="V55" s="241">
        <v>11032</v>
      </c>
      <c r="W55" s="241">
        <v>11007</v>
      </c>
      <c r="X55" s="224">
        <v>11021</v>
      </c>
      <c r="Y55" s="224">
        <v>10999</v>
      </c>
      <c r="Z55" s="240">
        <v>11020</v>
      </c>
      <c r="AA55" s="241"/>
      <c r="AB55" s="224"/>
      <c r="AC55" s="224"/>
    </row>
    <row r="56" spans="1:29">
      <c r="A56" s="245">
        <v>92</v>
      </c>
      <c r="B56" s="49" t="s">
        <v>231</v>
      </c>
      <c r="C56" s="49" t="s">
        <v>232</v>
      </c>
      <c r="D56" s="49" t="s">
        <v>233</v>
      </c>
      <c r="E56" s="49" t="s">
        <v>61</v>
      </c>
      <c r="F56" s="49" t="s">
        <v>172</v>
      </c>
      <c r="G56" s="49" t="s">
        <v>1248</v>
      </c>
      <c r="H56" s="49" t="s">
        <v>12</v>
      </c>
      <c r="I56" s="246" t="s">
        <v>12</v>
      </c>
      <c r="J56" s="132">
        <v>4999</v>
      </c>
      <c r="K56" s="132">
        <v>5006</v>
      </c>
      <c r="L56" s="132">
        <v>5018</v>
      </c>
      <c r="M56" s="242">
        <v>5023</v>
      </c>
      <c r="N56" s="132">
        <v>5021</v>
      </c>
      <c r="O56" s="247">
        <v>5014</v>
      </c>
      <c r="P56" s="247">
        <v>5023</v>
      </c>
      <c r="Q56" s="220">
        <v>5049</v>
      </c>
      <c r="R56" s="241">
        <v>5055</v>
      </c>
      <c r="S56" s="241">
        <v>5084</v>
      </c>
      <c r="T56" s="241">
        <v>5110</v>
      </c>
      <c r="U56" s="220">
        <v>5112</v>
      </c>
      <c r="V56" s="241">
        <v>5125</v>
      </c>
      <c r="W56" s="241">
        <v>5145</v>
      </c>
      <c r="X56" s="224">
        <v>5141</v>
      </c>
      <c r="Y56" s="224">
        <v>5144</v>
      </c>
      <c r="Z56" s="240">
        <v>5132</v>
      </c>
      <c r="AA56" s="241"/>
      <c r="AB56" s="224"/>
      <c r="AC56" s="224"/>
    </row>
    <row r="57" spans="1:29">
      <c r="A57" s="245">
        <v>93</v>
      </c>
      <c r="B57" s="49" t="s">
        <v>234</v>
      </c>
      <c r="C57" s="49" t="s">
        <v>235</v>
      </c>
      <c r="D57" s="49" t="s">
        <v>61</v>
      </c>
      <c r="E57" s="49" t="s">
        <v>86</v>
      </c>
      <c r="F57" s="49" t="s">
        <v>236</v>
      </c>
      <c r="G57" s="49" t="s">
        <v>1252</v>
      </c>
      <c r="H57" s="49" t="s">
        <v>12</v>
      </c>
      <c r="I57" s="246" t="s">
        <v>12</v>
      </c>
      <c r="J57" s="132">
        <v>5755</v>
      </c>
      <c r="K57" s="132">
        <v>5738</v>
      </c>
      <c r="L57" s="132">
        <v>5738</v>
      </c>
      <c r="M57" s="242">
        <v>5692</v>
      </c>
      <c r="N57" s="132">
        <v>5698</v>
      </c>
      <c r="O57" s="247">
        <v>5696</v>
      </c>
      <c r="P57" s="247">
        <v>5687</v>
      </c>
      <c r="Q57" s="220">
        <v>5668</v>
      </c>
      <c r="R57" s="241">
        <v>5653</v>
      </c>
      <c r="S57" s="241">
        <v>5630</v>
      </c>
      <c r="T57" s="241">
        <v>5605</v>
      </c>
      <c r="U57" s="220">
        <v>5625</v>
      </c>
      <c r="V57" s="241">
        <v>5642</v>
      </c>
      <c r="W57" s="241">
        <v>5636</v>
      </c>
      <c r="X57" s="224">
        <v>5657</v>
      </c>
      <c r="Y57" s="224">
        <v>5669</v>
      </c>
      <c r="Z57" s="240">
        <v>5670</v>
      </c>
      <c r="AA57" s="241"/>
      <c r="AB57" s="224"/>
      <c r="AC57" s="224"/>
    </row>
    <row r="58" spans="1:29">
      <c r="A58" s="245">
        <v>94</v>
      </c>
      <c r="B58" s="49" t="s">
        <v>237</v>
      </c>
      <c r="C58" s="49" t="s">
        <v>238</v>
      </c>
      <c r="D58" s="49" t="s">
        <v>61</v>
      </c>
      <c r="E58" s="49" t="s">
        <v>86</v>
      </c>
      <c r="F58" s="49" t="s">
        <v>239</v>
      </c>
      <c r="G58" s="49" t="s">
        <v>1248</v>
      </c>
      <c r="H58" s="49" t="s">
        <v>12</v>
      </c>
      <c r="I58" s="246" t="s">
        <v>12</v>
      </c>
      <c r="J58" s="132">
        <v>7083</v>
      </c>
      <c r="K58" s="132">
        <v>7099</v>
      </c>
      <c r="L58" s="132">
        <v>7111</v>
      </c>
      <c r="M58" s="242">
        <v>7137</v>
      </c>
      <c r="N58" s="132">
        <v>7179</v>
      </c>
      <c r="O58" s="247">
        <v>7200</v>
      </c>
      <c r="P58" s="247">
        <v>7156</v>
      </c>
      <c r="Q58" s="220">
        <v>7186</v>
      </c>
      <c r="R58" s="241">
        <v>7174</v>
      </c>
      <c r="S58" s="241">
        <v>7199</v>
      </c>
      <c r="T58" s="241">
        <v>7207</v>
      </c>
      <c r="U58" s="220">
        <v>7234</v>
      </c>
      <c r="V58" s="241">
        <v>7255</v>
      </c>
      <c r="W58" s="241">
        <v>7226</v>
      </c>
      <c r="X58" s="224">
        <v>7218</v>
      </c>
      <c r="Y58" s="224">
        <v>7211</v>
      </c>
      <c r="Z58" s="240">
        <v>7224</v>
      </c>
      <c r="AA58" s="241"/>
      <c r="AB58" s="224"/>
      <c r="AC58" s="224"/>
    </row>
    <row r="59" spans="1:29">
      <c r="A59" s="245">
        <v>95</v>
      </c>
      <c r="B59" s="49" t="s">
        <v>240</v>
      </c>
      <c r="C59" s="49" t="s">
        <v>232</v>
      </c>
      <c r="D59" s="49" t="s">
        <v>233</v>
      </c>
      <c r="E59" s="49" t="s">
        <v>61</v>
      </c>
      <c r="F59" s="49" t="s">
        <v>172</v>
      </c>
      <c r="G59" s="49" t="s">
        <v>1248</v>
      </c>
      <c r="H59" s="49" t="s">
        <v>12</v>
      </c>
      <c r="I59" s="246" t="s">
        <v>12</v>
      </c>
      <c r="J59" s="132">
        <v>2673</v>
      </c>
      <c r="K59" s="132">
        <v>2677</v>
      </c>
      <c r="L59" s="132">
        <v>2669</v>
      </c>
      <c r="M59" s="242">
        <v>2674</v>
      </c>
      <c r="N59" s="132">
        <v>2684</v>
      </c>
      <c r="O59" s="247">
        <v>2684</v>
      </c>
      <c r="P59" s="247">
        <v>2689</v>
      </c>
      <c r="Q59" s="220">
        <v>2676</v>
      </c>
      <c r="R59" s="224" t="s">
        <v>105</v>
      </c>
      <c r="S59" s="224" t="s">
        <v>105</v>
      </c>
      <c r="T59" s="224" t="s">
        <v>105</v>
      </c>
      <c r="U59" s="220" t="s">
        <v>105</v>
      </c>
      <c r="V59" s="106" t="s">
        <v>105</v>
      </c>
      <c r="W59" s="56" t="s">
        <v>105</v>
      </c>
      <c r="X59" s="224" t="s">
        <v>105</v>
      </c>
      <c r="Y59" s="224" t="s">
        <v>105</v>
      </c>
      <c r="Z59" s="131" t="s">
        <v>105</v>
      </c>
      <c r="AA59" s="56"/>
      <c r="AB59" s="224"/>
      <c r="AC59" s="224"/>
    </row>
    <row r="60" spans="1:29">
      <c r="A60" s="245">
        <v>96</v>
      </c>
      <c r="B60" s="49" t="s">
        <v>241</v>
      </c>
      <c r="C60" s="49" t="s">
        <v>242</v>
      </c>
      <c r="D60" s="49" t="s">
        <v>138</v>
      </c>
      <c r="E60" s="49" t="s">
        <v>61</v>
      </c>
      <c r="F60" s="49" t="s">
        <v>139</v>
      </c>
      <c r="G60" s="49" t="s">
        <v>1252</v>
      </c>
      <c r="H60" s="49" t="s">
        <v>12</v>
      </c>
      <c r="I60" s="246" t="s">
        <v>12</v>
      </c>
      <c r="J60" s="132">
        <v>5535</v>
      </c>
      <c r="K60" s="132">
        <v>5544</v>
      </c>
      <c r="L60" s="132">
        <v>5525</v>
      </c>
      <c r="M60" s="242">
        <v>5486</v>
      </c>
      <c r="N60" s="132">
        <v>5465</v>
      </c>
      <c r="O60" s="247">
        <v>5440</v>
      </c>
      <c r="P60" s="247">
        <v>5399</v>
      </c>
      <c r="Q60" s="220">
        <v>5375</v>
      </c>
      <c r="R60" s="241">
        <v>5359</v>
      </c>
      <c r="S60" s="241">
        <v>5334</v>
      </c>
      <c r="T60" s="241">
        <v>5303</v>
      </c>
      <c r="U60" s="220">
        <v>5280</v>
      </c>
      <c r="V60" s="241">
        <v>5277</v>
      </c>
      <c r="W60" s="241">
        <v>5259</v>
      </c>
      <c r="X60" s="224">
        <v>5228</v>
      </c>
      <c r="Y60" s="224">
        <v>5239</v>
      </c>
      <c r="Z60" s="240">
        <v>5249</v>
      </c>
      <c r="AA60" s="241"/>
      <c r="AB60" s="224"/>
      <c r="AC60" s="224"/>
    </row>
    <row r="61" spans="1:29">
      <c r="A61" s="245">
        <v>98</v>
      </c>
      <c r="B61" s="49" t="s">
        <v>243</v>
      </c>
      <c r="C61" s="49" t="s">
        <v>244</v>
      </c>
      <c r="D61" s="49" t="s">
        <v>245</v>
      </c>
      <c r="E61" s="49" t="s">
        <v>61</v>
      </c>
      <c r="F61" s="49" t="s">
        <v>246</v>
      </c>
      <c r="G61" s="49" t="s">
        <v>1252</v>
      </c>
      <c r="H61" s="49" t="s">
        <v>12</v>
      </c>
      <c r="I61" s="246" t="s">
        <v>12</v>
      </c>
      <c r="J61" s="132">
        <v>3735</v>
      </c>
      <c r="K61" s="132">
        <v>3730</v>
      </c>
      <c r="L61" s="132">
        <v>3698</v>
      </c>
      <c r="M61" s="242">
        <v>3714</v>
      </c>
      <c r="N61" s="132">
        <v>3748</v>
      </c>
      <c r="O61" s="247">
        <v>3783</v>
      </c>
      <c r="P61" s="247">
        <v>3792</v>
      </c>
      <c r="Q61" s="220">
        <v>3777</v>
      </c>
      <c r="R61" s="241">
        <v>3826</v>
      </c>
      <c r="S61" s="241">
        <v>3879</v>
      </c>
      <c r="T61" s="241">
        <v>3902</v>
      </c>
      <c r="U61" s="220">
        <v>3918</v>
      </c>
      <c r="V61" s="241">
        <v>3927</v>
      </c>
      <c r="W61" s="241">
        <v>3934</v>
      </c>
      <c r="X61" s="224">
        <v>3948</v>
      </c>
      <c r="Y61" s="224">
        <v>3963</v>
      </c>
      <c r="Z61" s="240">
        <v>3990</v>
      </c>
      <c r="AA61" s="241"/>
      <c r="AB61" s="224"/>
      <c r="AC61" s="224"/>
    </row>
    <row r="62" spans="1:29">
      <c r="A62" s="245">
        <v>101</v>
      </c>
      <c r="B62" s="49" t="s">
        <v>93</v>
      </c>
      <c r="C62" s="49" t="s">
        <v>247</v>
      </c>
      <c r="D62" s="49" t="s">
        <v>61</v>
      </c>
      <c r="E62" s="49" t="s">
        <v>160</v>
      </c>
      <c r="F62" s="49" t="s">
        <v>248</v>
      </c>
      <c r="G62" s="49" t="s">
        <v>1250</v>
      </c>
      <c r="H62" s="49" t="s">
        <v>12</v>
      </c>
      <c r="I62" s="246" t="s">
        <v>12</v>
      </c>
      <c r="J62" s="132">
        <v>4709</v>
      </c>
      <c r="K62" s="132">
        <v>4712</v>
      </c>
      <c r="L62" s="132">
        <v>4686</v>
      </c>
      <c r="M62" s="242">
        <v>4662</v>
      </c>
      <c r="N62" s="132">
        <v>4663</v>
      </c>
      <c r="O62" s="247">
        <v>4651</v>
      </c>
      <c r="P62" s="247">
        <v>4638</v>
      </c>
      <c r="Q62" s="220">
        <v>4597</v>
      </c>
      <c r="R62" s="241">
        <v>4551</v>
      </c>
      <c r="S62" s="241">
        <v>4507</v>
      </c>
      <c r="T62" s="241">
        <v>4473</v>
      </c>
      <c r="U62" s="220">
        <v>4417</v>
      </c>
      <c r="V62" s="241">
        <v>4410</v>
      </c>
      <c r="W62" s="241">
        <v>4372</v>
      </c>
      <c r="X62" s="224">
        <v>4342</v>
      </c>
      <c r="Y62" s="224">
        <v>4329</v>
      </c>
      <c r="Z62" s="240">
        <v>4274</v>
      </c>
      <c r="AA62" s="241"/>
      <c r="AB62" s="224"/>
      <c r="AC62" s="224"/>
    </row>
    <row r="63" spans="1:29">
      <c r="A63" s="245">
        <v>103</v>
      </c>
      <c r="B63" s="49" t="s">
        <v>249</v>
      </c>
      <c r="C63" s="49" t="s">
        <v>250</v>
      </c>
      <c r="D63" s="49" t="s">
        <v>61</v>
      </c>
      <c r="E63" s="49" t="s">
        <v>86</v>
      </c>
      <c r="F63" s="49" t="s">
        <v>251</v>
      </c>
      <c r="G63" s="49" t="s">
        <v>1252</v>
      </c>
      <c r="H63" s="49" t="s">
        <v>12</v>
      </c>
      <c r="I63" s="246" t="s">
        <v>12</v>
      </c>
      <c r="J63" s="132">
        <v>9149</v>
      </c>
      <c r="K63" s="132">
        <v>9136</v>
      </c>
      <c r="L63" s="132">
        <v>9104</v>
      </c>
      <c r="M63" s="242">
        <v>9118</v>
      </c>
      <c r="N63" s="132">
        <v>9129</v>
      </c>
      <c r="O63" s="247">
        <v>9114</v>
      </c>
      <c r="P63" s="247">
        <v>9106</v>
      </c>
      <c r="Q63" s="220">
        <v>9087</v>
      </c>
      <c r="R63" s="241">
        <v>9054</v>
      </c>
      <c r="S63" s="241">
        <v>9034</v>
      </c>
      <c r="T63" s="241">
        <v>9001</v>
      </c>
      <c r="U63" s="220">
        <v>8987</v>
      </c>
      <c r="V63" s="241">
        <v>8996</v>
      </c>
      <c r="W63" s="241">
        <v>8959</v>
      </c>
      <c r="X63" s="224">
        <v>8926</v>
      </c>
      <c r="Y63" s="224">
        <v>8920</v>
      </c>
      <c r="Z63" s="240">
        <v>8918</v>
      </c>
      <c r="AA63" s="241"/>
      <c r="AB63" s="224"/>
      <c r="AC63" s="224"/>
    </row>
    <row r="64" spans="1:29">
      <c r="A64" s="245">
        <v>104</v>
      </c>
      <c r="B64" s="49" t="s">
        <v>252</v>
      </c>
      <c r="C64" s="49" t="s">
        <v>253</v>
      </c>
      <c r="D64" s="49" t="s">
        <v>61</v>
      </c>
      <c r="E64" s="49" t="s">
        <v>86</v>
      </c>
      <c r="F64" s="49" t="s">
        <v>254</v>
      </c>
      <c r="G64" s="49" t="s">
        <v>1252</v>
      </c>
      <c r="H64" s="49" t="s">
        <v>12</v>
      </c>
      <c r="I64" s="246" t="s">
        <v>12</v>
      </c>
      <c r="J64" s="132">
        <v>8030</v>
      </c>
      <c r="K64" s="132">
        <v>8006</v>
      </c>
      <c r="L64" s="132">
        <v>7989</v>
      </c>
      <c r="M64" s="242">
        <v>7982</v>
      </c>
      <c r="N64" s="132">
        <v>7971</v>
      </c>
      <c r="O64" s="247">
        <v>7972</v>
      </c>
      <c r="P64" s="247">
        <v>7975</v>
      </c>
      <c r="Q64" s="220">
        <v>7977</v>
      </c>
      <c r="R64" s="241">
        <v>7983</v>
      </c>
      <c r="S64" s="241">
        <v>8009</v>
      </c>
      <c r="T64" s="241">
        <v>8009</v>
      </c>
      <c r="U64" s="220">
        <v>7984</v>
      </c>
      <c r="V64" s="224">
        <v>7973</v>
      </c>
      <c r="W64" s="224">
        <v>7952</v>
      </c>
      <c r="X64" s="224">
        <v>7923</v>
      </c>
      <c r="Y64" s="224">
        <v>7883</v>
      </c>
      <c r="Z64" s="223">
        <v>7898</v>
      </c>
      <c r="AA64" s="224"/>
      <c r="AB64" s="224"/>
      <c r="AC64" s="224"/>
    </row>
    <row r="65" spans="1:29">
      <c r="A65" s="245">
        <v>105</v>
      </c>
      <c r="B65" s="49" t="s">
        <v>255</v>
      </c>
      <c r="C65" s="49" t="s">
        <v>256</v>
      </c>
      <c r="D65" s="49" t="s">
        <v>257</v>
      </c>
      <c r="E65" s="49" t="s">
        <v>258</v>
      </c>
      <c r="F65" s="49" t="s">
        <v>139</v>
      </c>
      <c r="G65" s="49" t="s">
        <v>1252</v>
      </c>
      <c r="H65" s="49" t="s">
        <v>12</v>
      </c>
      <c r="I65" s="246" t="s">
        <v>12</v>
      </c>
      <c r="J65" s="132">
        <v>2525</v>
      </c>
      <c r="K65" s="132">
        <v>2535</v>
      </c>
      <c r="L65" s="132">
        <v>2531</v>
      </c>
      <c r="M65" s="242">
        <v>2539</v>
      </c>
      <c r="N65" s="132">
        <v>2548</v>
      </c>
      <c r="O65" s="247">
        <v>2562</v>
      </c>
      <c r="P65" s="247">
        <v>2558</v>
      </c>
      <c r="Q65" s="220">
        <v>5078</v>
      </c>
      <c r="R65" s="241">
        <v>5089</v>
      </c>
      <c r="S65" s="241">
        <v>5087</v>
      </c>
      <c r="T65" s="241">
        <v>5090</v>
      </c>
      <c r="U65" s="220">
        <v>5046</v>
      </c>
      <c r="V65" s="241">
        <v>5037</v>
      </c>
      <c r="W65" s="241">
        <v>5022</v>
      </c>
      <c r="X65" s="224">
        <v>5023</v>
      </c>
      <c r="Y65" s="224">
        <v>5023</v>
      </c>
      <c r="Z65" s="240">
        <v>5047</v>
      </c>
      <c r="AA65" s="241"/>
      <c r="AB65" s="224"/>
      <c r="AC65" s="224"/>
    </row>
    <row r="66" spans="1:29">
      <c r="A66" s="245">
        <v>111</v>
      </c>
      <c r="B66" s="49" t="s">
        <v>259</v>
      </c>
      <c r="C66" s="49" t="s">
        <v>260</v>
      </c>
      <c r="D66" s="49" t="s">
        <v>61</v>
      </c>
      <c r="E66" s="49" t="s">
        <v>160</v>
      </c>
      <c r="F66" s="49" t="s">
        <v>261</v>
      </c>
      <c r="G66" s="49" t="s">
        <v>1248</v>
      </c>
      <c r="H66" s="49" t="s">
        <v>12</v>
      </c>
      <c r="I66" s="246" t="s">
        <v>12</v>
      </c>
      <c r="J66" s="132">
        <v>2758</v>
      </c>
      <c r="K66" s="132">
        <v>2805</v>
      </c>
      <c r="L66" s="132">
        <v>2799</v>
      </c>
      <c r="M66" s="242">
        <v>2799</v>
      </c>
      <c r="N66" s="132">
        <v>2816</v>
      </c>
      <c r="O66" s="247">
        <v>2842</v>
      </c>
      <c r="P66" s="247">
        <v>2864</v>
      </c>
      <c r="Q66" s="220">
        <v>2860</v>
      </c>
      <c r="R66" s="241">
        <v>2876</v>
      </c>
      <c r="S66" s="241">
        <v>2868</v>
      </c>
      <c r="T66" s="241">
        <v>2887</v>
      </c>
      <c r="U66" s="220">
        <v>2880</v>
      </c>
      <c r="V66" s="241">
        <v>2897</v>
      </c>
      <c r="W66" s="241">
        <v>2908</v>
      </c>
      <c r="X66" s="224">
        <v>2911</v>
      </c>
      <c r="Y66" s="224">
        <v>2946</v>
      </c>
      <c r="Z66" s="240">
        <v>2947</v>
      </c>
      <c r="AA66" s="241"/>
      <c r="AB66" s="224"/>
      <c r="AC66" s="224"/>
    </row>
    <row r="67" spans="1:29">
      <c r="A67" s="245">
        <v>113</v>
      </c>
      <c r="B67" s="49" t="s">
        <v>262</v>
      </c>
      <c r="C67" s="49" t="s">
        <v>263</v>
      </c>
      <c r="D67" s="49" t="s">
        <v>61</v>
      </c>
      <c r="E67" s="49" t="s">
        <v>86</v>
      </c>
      <c r="F67" s="49" t="s">
        <v>172</v>
      </c>
      <c r="G67" s="49" t="s">
        <v>1248</v>
      </c>
      <c r="H67" s="49" t="s">
        <v>12</v>
      </c>
      <c r="I67" s="246" t="s">
        <v>12</v>
      </c>
      <c r="J67" s="132">
        <v>4476</v>
      </c>
      <c r="K67" s="132">
        <v>4475</v>
      </c>
      <c r="L67" s="132">
        <v>4473</v>
      </c>
      <c r="M67" s="242">
        <v>4484</v>
      </c>
      <c r="N67" s="132">
        <v>4477</v>
      </c>
      <c r="O67" s="247">
        <v>4456</v>
      </c>
      <c r="P67" s="247">
        <v>4458</v>
      </c>
      <c r="Q67" s="220">
        <v>4444</v>
      </c>
      <c r="R67" s="241">
        <v>4429</v>
      </c>
      <c r="S67" s="241">
        <v>4438</v>
      </c>
      <c r="T67" s="241">
        <v>4445</v>
      </c>
      <c r="U67" s="220">
        <v>4438</v>
      </c>
      <c r="V67" s="241">
        <v>4431</v>
      </c>
      <c r="W67" s="241">
        <v>4424</v>
      </c>
      <c r="X67" s="224">
        <v>4403</v>
      </c>
      <c r="Y67" s="224">
        <v>4397</v>
      </c>
      <c r="Z67" s="240">
        <v>4399</v>
      </c>
      <c r="AA67" s="241"/>
      <c r="AB67" s="224"/>
      <c r="AC67" s="224"/>
    </row>
    <row r="68" spans="1:29">
      <c r="A68" s="245">
        <v>114</v>
      </c>
      <c r="B68" s="49" t="s">
        <v>264</v>
      </c>
      <c r="C68" s="49" t="s">
        <v>265</v>
      </c>
      <c r="D68" s="49" t="s">
        <v>61</v>
      </c>
      <c r="E68" s="49" t="s">
        <v>86</v>
      </c>
      <c r="F68" s="49" t="s">
        <v>266</v>
      </c>
      <c r="G68" s="49" t="s">
        <v>1248</v>
      </c>
      <c r="H68" s="49" t="s">
        <v>12</v>
      </c>
      <c r="I68" s="246" t="s">
        <v>12</v>
      </c>
      <c r="J68" s="132">
        <v>6921</v>
      </c>
      <c r="K68" s="132">
        <v>6912</v>
      </c>
      <c r="L68" s="132">
        <v>6911</v>
      </c>
      <c r="M68" s="242">
        <v>6911</v>
      </c>
      <c r="N68" s="132">
        <v>6926</v>
      </c>
      <c r="O68" s="247">
        <v>6965</v>
      </c>
      <c r="P68" s="247">
        <v>6983</v>
      </c>
      <c r="Q68" s="220">
        <v>6971</v>
      </c>
      <c r="R68" s="241">
        <v>7013</v>
      </c>
      <c r="S68" s="241">
        <v>7053</v>
      </c>
      <c r="T68" s="241">
        <v>7075</v>
      </c>
      <c r="U68" s="220">
        <v>7099</v>
      </c>
      <c r="V68" s="241">
        <v>7112</v>
      </c>
      <c r="W68" s="241">
        <v>7110</v>
      </c>
      <c r="X68" s="224">
        <v>7104</v>
      </c>
      <c r="Y68" s="224">
        <v>7106</v>
      </c>
      <c r="Z68" s="240">
        <v>7131</v>
      </c>
      <c r="AA68" s="241"/>
      <c r="AB68" s="224"/>
      <c r="AC68" s="224"/>
    </row>
    <row r="69" spans="1:29">
      <c r="A69" s="245">
        <v>116</v>
      </c>
      <c r="B69" s="49" t="s">
        <v>267</v>
      </c>
      <c r="C69" s="49" t="s">
        <v>268</v>
      </c>
      <c r="D69" s="49" t="s">
        <v>269</v>
      </c>
      <c r="E69" s="49" t="s">
        <v>61</v>
      </c>
      <c r="F69" s="49" t="s">
        <v>270</v>
      </c>
      <c r="G69" s="49" t="s">
        <v>1248</v>
      </c>
      <c r="H69" s="49" t="s">
        <v>12</v>
      </c>
      <c r="I69" s="246" t="s">
        <v>12</v>
      </c>
      <c r="J69" s="132">
        <v>4515</v>
      </c>
      <c r="K69" s="132">
        <v>4518</v>
      </c>
      <c r="L69" s="132">
        <v>4504</v>
      </c>
      <c r="M69" s="242">
        <v>4491</v>
      </c>
      <c r="N69" s="132">
        <v>4481</v>
      </c>
      <c r="O69" s="247">
        <v>4484</v>
      </c>
      <c r="P69" s="247">
        <v>4493</v>
      </c>
      <c r="Q69" s="220">
        <v>4494</v>
      </c>
      <c r="R69" s="241">
        <v>4494</v>
      </c>
      <c r="S69" s="241">
        <v>4490</v>
      </c>
      <c r="T69" s="241">
        <v>4464</v>
      </c>
      <c r="U69" s="220">
        <v>4442</v>
      </c>
      <c r="V69" s="241">
        <v>4443</v>
      </c>
      <c r="W69" s="241">
        <v>4446</v>
      </c>
      <c r="X69" s="224">
        <v>4429</v>
      </c>
      <c r="Y69" s="224">
        <v>4423</v>
      </c>
      <c r="Z69" s="240">
        <v>4438</v>
      </c>
      <c r="AA69" s="241"/>
      <c r="AB69" s="224"/>
      <c r="AC69" s="224"/>
    </row>
    <row r="70" spans="1:29">
      <c r="A70" s="245">
        <v>132</v>
      </c>
      <c r="B70" s="49" t="s">
        <v>271</v>
      </c>
      <c r="C70" s="49" t="s">
        <v>272</v>
      </c>
      <c r="D70" s="49" t="s">
        <v>273</v>
      </c>
      <c r="E70" s="49" t="s">
        <v>61</v>
      </c>
      <c r="F70" s="49" t="s">
        <v>274</v>
      </c>
      <c r="G70" s="49" t="s">
        <v>1250</v>
      </c>
      <c r="H70" s="49" t="s">
        <v>12</v>
      </c>
      <c r="I70" s="246" t="s">
        <v>12</v>
      </c>
      <c r="J70" s="132">
        <v>4025</v>
      </c>
      <c r="K70" s="132">
        <v>4060</v>
      </c>
      <c r="L70" s="132">
        <v>4039</v>
      </c>
      <c r="M70" s="242">
        <v>4018</v>
      </c>
      <c r="N70" s="132">
        <v>3984</v>
      </c>
      <c r="O70" s="247">
        <v>3991</v>
      </c>
      <c r="P70" s="247">
        <v>3944</v>
      </c>
      <c r="Q70" s="220">
        <v>6645</v>
      </c>
      <c r="R70" s="241">
        <v>6527</v>
      </c>
      <c r="S70" s="241">
        <v>6442</v>
      </c>
      <c r="T70" s="241">
        <v>6386</v>
      </c>
      <c r="U70" s="220">
        <v>6255</v>
      </c>
      <c r="V70" s="241">
        <v>6219</v>
      </c>
      <c r="W70" s="241">
        <v>6181</v>
      </c>
      <c r="X70" s="224">
        <v>6130</v>
      </c>
      <c r="Y70" s="224">
        <v>6065</v>
      </c>
      <c r="Z70" s="240">
        <v>6030</v>
      </c>
      <c r="AA70" s="241"/>
      <c r="AB70" s="224"/>
      <c r="AC70" s="224"/>
    </row>
    <row r="71" spans="1:29">
      <c r="A71" s="245">
        <v>136</v>
      </c>
      <c r="B71" s="49" t="s">
        <v>275</v>
      </c>
      <c r="C71" s="49" t="s">
        <v>276</v>
      </c>
      <c r="D71" s="49" t="s">
        <v>277</v>
      </c>
      <c r="E71" s="49" t="s">
        <v>278</v>
      </c>
      <c r="F71" s="49" t="s">
        <v>279</v>
      </c>
      <c r="G71" s="49" t="s">
        <v>1250</v>
      </c>
      <c r="H71" s="49" t="s">
        <v>12</v>
      </c>
      <c r="I71" s="246" t="s">
        <v>25</v>
      </c>
      <c r="J71" s="132">
        <v>6512</v>
      </c>
      <c r="K71" s="132">
        <v>6536</v>
      </c>
      <c r="L71" s="132">
        <v>6532</v>
      </c>
      <c r="M71" s="242">
        <v>6582</v>
      </c>
      <c r="N71" s="132">
        <v>6721</v>
      </c>
      <c r="O71" s="247">
        <v>6807</v>
      </c>
      <c r="P71" s="247">
        <v>6932</v>
      </c>
      <c r="Q71" s="220">
        <v>7101</v>
      </c>
      <c r="R71" s="241">
        <v>7199</v>
      </c>
      <c r="S71" s="241">
        <v>7248</v>
      </c>
      <c r="T71" s="241">
        <v>7320</v>
      </c>
      <c r="U71" s="220">
        <v>7439</v>
      </c>
      <c r="V71" s="241">
        <v>7530</v>
      </c>
      <c r="W71" s="241">
        <v>7556</v>
      </c>
      <c r="X71" s="224">
        <v>7578</v>
      </c>
      <c r="Y71" s="224">
        <v>7638</v>
      </c>
      <c r="Z71" s="240">
        <v>7770</v>
      </c>
      <c r="AA71" s="241"/>
      <c r="AB71" s="224"/>
      <c r="AC71" s="224"/>
    </row>
    <row r="72" spans="1:29">
      <c r="A72" s="245">
        <v>140</v>
      </c>
      <c r="B72" s="49" t="s">
        <v>280</v>
      </c>
      <c r="C72" s="49" t="s">
        <v>147</v>
      </c>
      <c r="D72" s="49" t="s">
        <v>273</v>
      </c>
      <c r="E72" s="49" t="s">
        <v>61</v>
      </c>
      <c r="F72" s="49" t="s">
        <v>274</v>
      </c>
      <c r="G72" s="49" t="s">
        <v>1250</v>
      </c>
      <c r="H72" s="49" t="s">
        <v>12</v>
      </c>
      <c r="I72" s="246" t="s">
        <v>12</v>
      </c>
      <c r="J72" s="132">
        <v>8248</v>
      </c>
      <c r="K72" s="132">
        <v>8241</v>
      </c>
      <c r="L72" s="132">
        <v>8310</v>
      </c>
      <c r="M72" s="242">
        <v>8395</v>
      </c>
      <c r="N72" s="132">
        <v>8433</v>
      </c>
      <c r="O72" s="247">
        <v>8529</v>
      </c>
      <c r="P72" s="247">
        <v>8674</v>
      </c>
      <c r="Q72" s="220">
        <v>8747</v>
      </c>
      <c r="R72" s="241">
        <v>8820</v>
      </c>
      <c r="S72" s="241">
        <v>8934</v>
      </c>
      <c r="T72" s="241">
        <v>8998</v>
      </c>
      <c r="U72" s="220">
        <v>9056</v>
      </c>
      <c r="V72" s="241">
        <v>9006</v>
      </c>
      <c r="W72" s="241">
        <v>8973</v>
      </c>
      <c r="X72" s="224">
        <v>8985</v>
      </c>
      <c r="Y72" s="224">
        <v>8945</v>
      </c>
      <c r="Z72" s="240">
        <v>8952</v>
      </c>
      <c r="AA72" s="241"/>
      <c r="AB72" s="224"/>
      <c r="AC72" s="224"/>
    </row>
    <row r="73" spans="1:29">
      <c r="A73" s="245">
        <v>143</v>
      </c>
      <c r="B73" s="49" t="s">
        <v>281</v>
      </c>
      <c r="C73" s="49" t="s">
        <v>282</v>
      </c>
      <c r="D73" s="49" t="s">
        <v>273</v>
      </c>
      <c r="E73" s="49" t="s">
        <v>61</v>
      </c>
      <c r="F73" s="49" t="s">
        <v>274</v>
      </c>
      <c r="G73" s="49" t="s">
        <v>1250</v>
      </c>
      <c r="H73" s="49" t="s">
        <v>12</v>
      </c>
      <c r="I73" s="246" t="s">
        <v>12</v>
      </c>
      <c r="J73" s="132">
        <v>5652</v>
      </c>
      <c r="K73" s="132">
        <v>5634</v>
      </c>
      <c r="L73" s="132">
        <v>5635</v>
      </c>
      <c r="M73" s="242">
        <v>5649</v>
      </c>
      <c r="N73" s="132">
        <v>5688</v>
      </c>
      <c r="O73" s="247">
        <v>5663</v>
      </c>
      <c r="P73" s="247">
        <v>5633</v>
      </c>
      <c r="Q73" s="220">
        <v>5584</v>
      </c>
      <c r="R73" s="241">
        <v>5584</v>
      </c>
      <c r="S73" s="241">
        <v>5583</v>
      </c>
      <c r="T73" s="241">
        <v>5552</v>
      </c>
      <c r="U73" s="220">
        <v>5544</v>
      </c>
      <c r="V73" s="241">
        <v>5533</v>
      </c>
      <c r="W73" s="241">
        <v>5524</v>
      </c>
      <c r="X73" s="224">
        <v>5555</v>
      </c>
      <c r="Y73" s="224">
        <v>5578</v>
      </c>
      <c r="Z73" s="240">
        <v>5650</v>
      </c>
      <c r="AA73" s="241"/>
      <c r="AB73" s="224"/>
      <c r="AC73" s="224"/>
    </row>
    <row r="74" spans="1:29">
      <c r="A74" s="245">
        <v>144</v>
      </c>
      <c r="B74" s="49" t="s">
        <v>1214</v>
      </c>
      <c r="C74" s="49" t="s">
        <v>283</v>
      </c>
      <c r="D74" s="49" t="s">
        <v>284</v>
      </c>
      <c r="E74" s="49" t="s">
        <v>61</v>
      </c>
      <c r="F74" s="49" t="s">
        <v>285</v>
      </c>
      <c r="G74" s="49" t="s">
        <v>1256</v>
      </c>
      <c r="H74" s="49" t="s">
        <v>12</v>
      </c>
      <c r="I74" s="246" t="s">
        <v>12</v>
      </c>
      <c r="J74" s="132">
        <v>1584</v>
      </c>
      <c r="K74" s="132">
        <v>1564</v>
      </c>
      <c r="L74" s="132">
        <v>1553</v>
      </c>
      <c r="M74" s="242">
        <v>1552</v>
      </c>
      <c r="N74" s="132">
        <v>1530</v>
      </c>
      <c r="O74" s="247">
        <v>1535</v>
      </c>
      <c r="P74" s="247">
        <v>1541</v>
      </c>
      <c r="Q74" s="220">
        <v>1555</v>
      </c>
      <c r="R74" s="241">
        <v>1549</v>
      </c>
      <c r="S74" s="241">
        <v>1565</v>
      </c>
      <c r="T74" s="241">
        <v>1560</v>
      </c>
      <c r="U74" s="220" t="s">
        <v>105</v>
      </c>
      <c r="V74" s="106" t="s">
        <v>105</v>
      </c>
      <c r="W74" s="56" t="s">
        <v>105</v>
      </c>
      <c r="X74" s="224" t="s">
        <v>105</v>
      </c>
      <c r="Y74" s="224" t="s">
        <v>105</v>
      </c>
      <c r="Z74" s="131" t="s">
        <v>105</v>
      </c>
      <c r="AA74" s="56"/>
      <c r="AB74" s="224"/>
      <c r="AC74" s="224"/>
    </row>
    <row r="75" spans="1:29">
      <c r="A75" s="245">
        <v>145</v>
      </c>
      <c r="B75" s="49" t="s">
        <v>286</v>
      </c>
      <c r="C75" s="49" t="s">
        <v>287</v>
      </c>
      <c r="D75" s="49" t="s">
        <v>61</v>
      </c>
      <c r="E75" s="49" t="s">
        <v>86</v>
      </c>
      <c r="F75" s="49" t="s">
        <v>288</v>
      </c>
      <c r="G75" s="49" t="s">
        <v>1250</v>
      </c>
      <c r="H75" s="49" t="s">
        <v>12</v>
      </c>
      <c r="I75" s="246" t="s">
        <v>12</v>
      </c>
      <c r="J75" s="132">
        <v>8156</v>
      </c>
      <c r="K75" s="132">
        <v>8209</v>
      </c>
      <c r="L75" s="132">
        <v>8216</v>
      </c>
      <c r="M75" s="242">
        <v>8333</v>
      </c>
      <c r="N75" s="132">
        <v>8485</v>
      </c>
      <c r="O75" s="247">
        <v>8528</v>
      </c>
      <c r="P75" s="247">
        <v>8437</v>
      </c>
      <c r="Q75" s="220">
        <v>8332</v>
      </c>
      <c r="R75" s="241">
        <v>8344</v>
      </c>
      <c r="S75" s="241">
        <v>8396</v>
      </c>
      <c r="T75" s="241">
        <v>8437</v>
      </c>
      <c r="U75" s="220">
        <v>8466</v>
      </c>
      <c r="V75" s="241">
        <v>8420</v>
      </c>
      <c r="W75" s="241">
        <v>8422</v>
      </c>
      <c r="X75" s="224">
        <v>8481</v>
      </c>
      <c r="Y75" s="224">
        <v>8533</v>
      </c>
      <c r="Z75" s="240">
        <v>8712</v>
      </c>
      <c r="AA75" s="241"/>
      <c r="AB75" s="224"/>
      <c r="AC75" s="224"/>
    </row>
    <row r="76" spans="1:29">
      <c r="A76" s="245">
        <v>146</v>
      </c>
      <c r="B76" s="49" t="s">
        <v>1215</v>
      </c>
      <c r="C76" s="49" t="s">
        <v>289</v>
      </c>
      <c r="D76" s="49" t="s">
        <v>290</v>
      </c>
      <c r="E76" s="49" t="s">
        <v>61</v>
      </c>
      <c r="F76" s="49" t="s">
        <v>291</v>
      </c>
      <c r="G76" s="49" t="s">
        <v>1250</v>
      </c>
      <c r="H76" s="49" t="s">
        <v>12</v>
      </c>
      <c r="I76" s="246" t="s">
        <v>12</v>
      </c>
      <c r="J76" s="132">
        <v>4196</v>
      </c>
      <c r="K76" s="132">
        <v>4231</v>
      </c>
      <c r="L76" s="132">
        <v>4277</v>
      </c>
      <c r="M76" s="242">
        <v>4309</v>
      </c>
      <c r="N76" s="132">
        <v>4304</v>
      </c>
      <c r="O76" s="247">
        <v>4237</v>
      </c>
      <c r="P76" s="247">
        <v>4123</v>
      </c>
      <c r="Q76" s="220">
        <v>4101</v>
      </c>
      <c r="R76" s="241">
        <v>4101</v>
      </c>
      <c r="S76" s="241">
        <v>4099</v>
      </c>
      <c r="T76" s="241">
        <v>4111</v>
      </c>
      <c r="U76" s="220">
        <v>4138</v>
      </c>
      <c r="V76" s="241">
        <v>4160</v>
      </c>
      <c r="W76" s="241">
        <v>4134</v>
      </c>
      <c r="X76" s="224">
        <v>4155</v>
      </c>
      <c r="Y76" s="224">
        <v>4161</v>
      </c>
      <c r="Z76" s="240">
        <v>4184</v>
      </c>
      <c r="AA76" s="241"/>
      <c r="AB76" s="224"/>
      <c r="AC76" s="224"/>
    </row>
    <row r="77" spans="1:29">
      <c r="A77" s="245">
        <v>147</v>
      </c>
      <c r="B77" s="49" t="s">
        <v>292</v>
      </c>
      <c r="C77" s="49" t="s">
        <v>293</v>
      </c>
      <c r="D77" s="49" t="s">
        <v>61</v>
      </c>
      <c r="E77" s="49" t="s">
        <v>86</v>
      </c>
      <c r="F77" s="49" t="s">
        <v>294</v>
      </c>
      <c r="G77" s="49" t="s">
        <v>1250</v>
      </c>
      <c r="H77" s="49" t="s">
        <v>12</v>
      </c>
      <c r="I77" s="246" t="s">
        <v>12</v>
      </c>
      <c r="J77" s="132">
        <v>7736</v>
      </c>
      <c r="K77" s="132">
        <v>7727</v>
      </c>
      <c r="L77" s="132">
        <v>7676</v>
      </c>
      <c r="M77" s="242">
        <v>7660</v>
      </c>
      <c r="N77" s="132">
        <v>7624</v>
      </c>
      <c r="O77" s="247">
        <v>7615</v>
      </c>
      <c r="P77" s="247">
        <v>7604</v>
      </c>
      <c r="Q77" s="220">
        <v>7605</v>
      </c>
      <c r="R77" s="241">
        <v>7605</v>
      </c>
      <c r="S77" s="241">
        <v>7580</v>
      </c>
      <c r="T77" s="241">
        <v>7588</v>
      </c>
      <c r="U77" s="220">
        <v>7584</v>
      </c>
      <c r="V77" s="241">
        <v>7685</v>
      </c>
      <c r="W77" s="241">
        <v>7675</v>
      </c>
      <c r="X77" s="224">
        <v>7623</v>
      </c>
      <c r="Y77" s="224">
        <v>7547</v>
      </c>
      <c r="Z77" s="240">
        <v>7566</v>
      </c>
      <c r="AA77" s="241"/>
      <c r="AB77" s="224"/>
      <c r="AC77" s="224"/>
    </row>
    <row r="78" spans="1:29">
      <c r="A78" s="245">
        <v>148</v>
      </c>
      <c r="B78" s="49" t="s">
        <v>295</v>
      </c>
      <c r="C78" s="49" t="s">
        <v>296</v>
      </c>
      <c r="D78" s="49" t="s">
        <v>297</v>
      </c>
      <c r="E78" s="49" t="s">
        <v>61</v>
      </c>
      <c r="F78" s="49" t="s">
        <v>298</v>
      </c>
      <c r="G78" s="49" t="s">
        <v>1256</v>
      </c>
      <c r="H78" s="49" t="s">
        <v>12</v>
      </c>
      <c r="I78" s="246" t="s">
        <v>12</v>
      </c>
      <c r="J78" s="132">
        <v>9033</v>
      </c>
      <c r="K78" s="132">
        <v>9026</v>
      </c>
      <c r="L78" s="132">
        <v>8987</v>
      </c>
      <c r="M78" s="242">
        <v>8967</v>
      </c>
      <c r="N78" s="132">
        <v>9015</v>
      </c>
      <c r="O78" s="247">
        <v>9042</v>
      </c>
      <c r="P78" s="247">
        <v>9035</v>
      </c>
      <c r="Q78" s="220">
        <v>9033</v>
      </c>
      <c r="R78" s="241">
        <v>9048</v>
      </c>
      <c r="S78" s="241">
        <v>9069</v>
      </c>
      <c r="T78" s="241">
        <v>9052</v>
      </c>
      <c r="U78" s="220">
        <v>9068</v>
      </c>
      <c r="V78" s="241">
        <v>9077</v>
      </c>
      <c r="W78" s="241">
        <v>9013</v>
      </c>
      <c r="X78" s="224">
        <v>8987</v>
      </c>
      <c r="Y78" s="224">
        <v>8939</v>
      </c>
      <c r="Z78" s="240">
        <v>8955</v>
      </c>
      <c r="AA78" s="241"/>
      <c r="AB78" s="224"/>
      <c r="AC78" s="224"/>
    </row>
    <row r="79" spans="1:29">
      <c r="A79" s="245">
        <v>151</v>
      </c>
      <c r="B79" s="49" t="s">
        <v>299</v>
      </c>
      <c r="C79" s="49" t="s">
        <v>147</v>
      </c>
      <c r="D79" s="49" t="s">
        <v>300</v>
      </c>
      <c r="E79" s="49" t="s">
        <v>61</v>
      </c>
      <c r="F79" s="49" t="s">
        <v>301</v>
      </c>
      <c r="G79" s="49" t="s">
        <v>1250</v>
      </c>
      <c r="H79" s="49" t="s">
        <v>12</v>
      </c>
      <c r="I79" s="246" t="s">
        <v>12</v>
      </c>
      <c r="J79" s="132">
        <v>13203</v>
      </c>
      <c r="K79" s="132">
        <v>13162</v>
      </c>
      <c r="L79" s="132">
        <v>13108</v>
      </c>
      <c r="M79" s="242">
        <v>13102</v>
      </c>
      <c r="N79" s="132">
        <v>13150</v>
      </c>
      <c r="O79" s="247">
        <v>13192</v>
      </c>
      <c r="P79" s="247">
        <v>13134</v>
      </c>
      <c r="Q79" s="220">
        <v>13169</v>
      </c>
      <c r="R79" s="241">
        <v>13164</v>
      </c>
      <c r="S79" s="241">
        <v>13228</v>
      </c>
      <c r="T79" s="241">
        <v>13251</v>
      </c>
      <c r="U79" s="220">
        <v>13246</v>
      </c>
      <c r="V79" s="241">
        <v>13244</v>
      </c>
      <c r="W79" s="241">
        <v>13236</v>
      </c>
      <c r="X79" s="224">
        <v>13217</v>
      </c>
      <c r="Y79" s="224">
        <v>13156</v>
      </c>
      <c r="Z79" s="240">
        <v>13209</v>
      </c>
      <c r="AA79" s="241"/>
      <c r="AB79" s="224"/>
      <c r="AC79" s="224"/>
    </row>
    <row r="80" spans="1:29">
      <c r="A80" s="245">
        <v>153</v>
      </c>
      <c r="B80" s="49" t="s">
        <v>302</v>
      </c>
      <c r="C80" s="49" t="s">
        <v>303</v>
      </c>
      <c r="D80" s="49" t="s">
        <v>304</v>
      </c>
      <c r="E80" s="49" t="s">
        <v>61</v>
      </c>
      <c r="F80" s="49" t="s">
        <v>305</v>
      </c>
      <c r="G80" s="49" t="s">
        <v>1250</v>
      </c>
      <c r="H80" s="49" t="s">
        <v>12</v>
      </c>
      <c r="I80" s="246" t="s">
        <v>12</v>
      </c>
      <c r="J80" s="132">
        <v>9633</v>
      </c>
      <c r="K80" s="132">
        <v>9683</v>
      </c>
      <c r="L80" s="132">
        <v>9676</v>
      </c>
      <c r="M80" s="242">
        <v>9611</v>
      </c>
      <c r="N80" s="132">
        <v>9682</v>
      </c>
      <c r="O80" s="247">
        <v>9685</v>
      </c>
      <c r="P80" s="247">
        <v>9687</v>
      </c>
      <c r="Q80" s="220">
        <v>9666</v>
      </c>
      <c r="R80" s="241">
        <v>9590</v>
      </c>
      <c r="S80" s="241">
        <v>9531</v>
      </c>
      <c r="T80" s="241">
        <v>9518</v>
      </c>
      <c r="U80" s="220">
        <v>9645</v>
      </c>
      <c r="V80" s="241">
        <v>9576</v>
      </c>
      <c r="W80" s="241">
        <v>9518</v>
      </c>
      <c r="X80" s="224">
        <v>9486</v>
      </c>
      <c r="Y80" s="224">
        <v>9480</v>
      </c>
      <c r="Z80" s="240">
        <v>9565</v>
      </c>
      <c r="AA80" s="241"/>
      <c r="AB80" s="224"/>
      <c r="AC80" s="224"/>
    </row>
    <row r="81" spans="1:29">
      <c r="A81" s="245">
        <v>154</v>
      </c>
      <c r="B81" s="49" t="s">
        <v>306</v>
      </c>
      <c r="C81" s="49" t="s">
        <v>307</v>
      </c>
      <c r="D81" s="49" t="s">
        <v>61</v>
      </c>
      <c r="E81" s="49" t="s">
        <v>86</v>
      </c>
      <c r="F81" s="49" t="s">
        <v>308</v>
      </c>
      <c r="G81" s="49" t="s">
        <v>1250</v>
      </c>
      <c r="H81" s="49" t="s">
        <v>12</v>
      </c>
      <c r="I81" s="246" t="s">
        <v>12</v>
      </c>
      <c r="J81" s="132">
        <v>4952</v>
      </c>
      <c r="K81" s="132">
        <v>4954</v>
      </c>
      <c r="L81" s="132">
        <v>4950</v>
      </c>
      <c r="M81" s="242">
        <v>4969</v>
      </c>
      <c r="N81" s="132">
        <v>4980</v>
      </c>
      <c r="O81" s="247">
        <v>5038</v>
      </c>
      <c r="P81" s="247">
        <v>5001</v>
      </c>
      <c r="Q81" s="220">
        <v>5049</v>
      </c>
      <c r="R81" s="241">
        <v>5101</v>
      </c>
      <c r="S81" s="241">
        <v>5134</v>
      </c>
      <c r="T81" s="241">
        <v>5141</v>
      </c>
      <c r="U81" s="220">
        <v>5154</v>
      </c>
      <c r="V81" s="241">
        <v>5265</v>
      </c>
      <c r="W81" s="241">
        <v>5217</v>
      </c>
      <c r="X81" s="224">
        <v>5206</v>
      </c>
      <c r="Y81" s="224">
        <v>5251</v>
      </c>
      <c r="Z81" s="240">
        <v>5297</v>
      </c>
      <c r="AA81" s="241"/>
      <c r="AB81" s="224"/>
      <c r="AC81" s="224"/>
    </row>
    <row r="82" spans="1:29">
      <c r="A82" s="245">
        <v>156</v>
      </c>
      <c r="B82" s="49" t="s">
        <v>309</v>
      </c>
      <c r="C82" s="49" t="s">
        <v>232</v>
      </c>
      <c r="D82" s="49" t="s">
        <v>233</v>
      </c>
      <c r="E82" s="49" t="s">
        <v>61</v>
      </c>
      <c r="F82" s="49" t="s">
        <v>172</v>
      </c>
      <c r="G82" s="49" t="s">
        <v>1248</v>
      </c>
      <c r="H82" s="49" t="s">
        <v>12</v>
      </c>
      <c r="I82" s="246" t="s">
        <v>12</v>
      </c>
      <c r="J82" s="132">
        <v>7186</v>
      </c>
      <c r="K82" s="132">
        <v>7168</v>
      </c>
      <c r="L82" s="132">
        <v>7143</v>
      </c>
      <c r="M82" s="242">
        <v>7114</v>
      </c>
      <c r="N82" s="132">
        <v>7116</v>
      </c>
      <c r="O82" s="247">
        <v>7109</v>
      </c>
      <c r="P82" s="247">
        <v>7098</v>
      </c>
      <c r="Q82" s="220">
        <v>7073</v>
      </c>
      <c r="R82" s="241">
        <v>9659</v>
      </c>
      <c r="S82" s="241">
        <v>9604</v>
      </c>
      <c r="T82" s="241">
        <v>9556</v>
      </c>
      <c r="U82" s="220">
        <v>9493</v>
      </c>
      <c r="V82" s="241">
        <v>9499</v>
      </c>
      <c r="W82" s="241">
        <v>9484</v>
      </c>
      <c r="X82" s="224">
        <v>9453</v>
      </c>
      <c r="Y82" s="224">
        <v>9449</v>
      </c>
      <c r="Z82" s="240">
        <v>9429</v>
      </c>
      <c r="AA82" s="241"/>
      <c r="AB82" s="224"/>
      <c r="AC82" s="224"/>
    </row>
    <row r="83" spans="1:29">
      <c r="A83" s="245">
        <v>157</v>
      </c>
      <c r="B83" s="49" t="s">
        <v>310</v>
      </c>
      <c r="C83" s="49" t="s">
        <v>311</v>
      </c>
      <c r="D83" s="49" t="s">
        <v>312</v>
      </c>
      <c r="E83" s="49" t="s">
        <v>313</v>
      </c>
      <c r="F83" s="49" t="s">
        <v>314</v>
      </c>
      <c r="G83" s="49" t="s">
        <v>1250</v>
      </c>
      <c r="H83" s="49" t="s">
        <v>12</v>
      </c>
      <c r="I83" s="246" t="s">
        <v>12</v>
      </c>
      <c r="J83" s="132">
        <v>10029</v>
      </c>
      <c r="K83" s="132">
        <v>9603</v>
      </c>
      <c r="L83" s="132">
        <v>10063</v>
      </c>
      <c r="M83" s="242">
        <v>9841</v>
      </c>
      <c r="N83" s="132">
        <v>9736</v>
      </c>
      <c r="O83" s="247">
        <v>10060</v>
      </c>
      <c r="P83" s="247">
        <v>10429</v>
      </c>
      <c r="Q83" s="220">
        <v>10437</v>
      </c>
      <c r="R83" s="241">
        <v>10308</v>
      </c>
      <c r="S83" s="241">
        <v>10187</v>
      </c>
      <c r="T83" s="241">
        <v>10808</v>
      </c>
      <c r="U83" s="220">
        <v>10816</v>
      </c>
      <c r="V83" s="241">
        <v>10203</v>
      </c>
      <c r="W83" s="241">
        <v>9609</v>
      </c>
      <c r="X83" s="224">
        <v>9807</v>
      </c>
      <c r="Y83" s="224">
        <v>9549</v>
      </c>
      <c r="Z83" s="240">
        <v>9674</v>
      </c>
      <c r="AA83" s="241"/>
      <c r="AB83" s="224"/>
      <c r="AC83" s="224"/>
    </row>
    <row r="84" spans="1:29">
      <c r="A84" s="245">
        <v>159</v>
      </c>
      <c r="B84" s="49" t="s">
        <v>315</v>
      </c>
      <c r="C84" s="49" t="s">
        <v>316</v>
      </c>
      <c r="D84" s="49" t="s">
        <v>61</v>
      </c>
      <c r="E84" s="49" t="s">
        <v>86</v>
      </c>
      <c r="F84" s="49" t="s">
        <v>317</v>
      </c>
      <c r="G84" s="49" t="s">
        <v>1250</v>
      </c>
      <c r="H84" s="49" t="s">
        <v>12</v>
      </c>
      <c r="I84" s="246" t="s">
        <v>12</v>
      </c>
      <c r="J84" s="132">
        <v>5833</v>
      </c>
      <c r="K84" s="132">
        <v>5805</v>
      </c>
      <c r="L84" s="132">
        <v>5795</v>
      </c>
      <c r="M84" s="242">
        <v>5782</v>
      </c>
      <c r="N84" s="132">
        <v>5816</v>
      </c>
      <c r="O84" s="247">
        <v>5835</v>
      </c>
      <c r="P84" s="247">
        <v>5831</v>
      </c>
      <c r="Q84" s="220">
        <v>5851</v>
      </c>
      <c r="R84" s="241">
        <v>5875</v>
      </c>
      <c r="S84" s="241">
        <v>5898</v>
      </c>
      <c r="T84" s="241">
        <v>5910</v>
      </c>
      <c r="U84" s="220">
        <v>5898</v>
      </c>
      <c r="V84" s="241">
        <v>5921</v>
      </c>
      <c r="W84" s="241">
        <v>5908</v>
      </c>
      <c r="X84" s="224">
        <v>5914</v>
      </c>
      <c r="Y84" s="224">
        <v>5901</v>
      </c>
      <c r="Z84" s="240">
        <v>5945</v>
      </c>
      <c r="AA84" s="241"/>
      <c r="AB84" s="224"/>
      <c r="AC84" s="224"/>
    </row>
    <row r="85" spans="1:29">
      <c r="A85" s="245">
        <v>162</v>
      </c>
      <c r="B85" s="49" t="s">
        <v>318</v>
      </c>
      <c r="C85" s="49" t="s">
        <v>319</v>
      </c>
      <c r="D85" s="49" t="s">
        <v>61</v>
      </c>
      <c r="E85" s="49" t="s">
        <v>160</v>
      </c>
      <c r="F85" s="49" t="s">
        <v>320</v>
      </c>
      <c r="G85" s="49" t="s">
        <v>1250</v>
      </c>
      <c r="H85" s="49" t="s">
        <v>12</v>
      </c>
      <c r="I85" s="246" t="s">
        <v>12</v>
      </c>
      <c r="J85" s="132">
        <v>2629</v>
      </c>
      <c r="K85" s="132">
        <v>2623</v>
      </c>
      <c r="L85" s="132">
        <v>2634</v>
      </c>
      <c r="M85" s="242">
        <v>2657</v>
      </c>
      <c r="N85" s="132">
        <v>2673</v>
      </c>
      <c r="O85" s="247">
        <v>2686</v>
      </c>
      <c r="P85" s="247">
        <v>2721</v>
      </c>
      <c r="Q85" s="220" t="s">
        <v>105</v>
      </c>
      <c r="R85" s="224" t="s">
        <v>105</v>
      </c>
      <c r="S85" s="224" t="s">
        <v>105</v>
      </c>
      <c r="T85" s="224" t="s">
        <v>105</v>
      </c>
      <c r="U85" s="220" t="s">
        <v>105</v>
      </c>
      <c r="V85" s="106" t="s">
        <v>105</v>
      </c>
      <c r="W85" s="56" t="s">
        <v>105</v>
      </c>
      <c r="X85" s="224" t="s">
        <v>105</v>
      </c>
      <c r="Y85" s="224" t="s">
        <v>105</v>
      </c>
      <c r="Z85" s="131" t="s">
        <v>105</v>
      </c>
      <c r="AA85" s="56"/>
      <c r="AB85" s="224"/>
      <c r="AC85" s="224"/>
    </row>
    <row r="86" spans="1:29">
      <c r="A86" s="245">
        <v>164</v>
      </c>
      <c r="B86" s="49" t="s">
        <v>321</v>
      </c>
      <c r="C86" s="49" t="s">
        <v>322</v>
      </c>
      <c r="D86" s="49" t="s">
        <v>323</v>
      </c>
      <c r="E86" s="49" t="s">
        <v>61</v>
      </c>
      <c r="F86" s="49" t="s">
        <v>324</v>
      </c>
      <c r="G86" s="49" t="s">
        <v>1256</v>
      </c>
      <c r="H86" s="49" t="s">
        <v>12</v>
      </c>
      <c r="I86" s="246" t="s">
        <v>12</v>
      </c>
      <c r="J86" s="132">
        <v>3338</v>
      </c>
      <c r="K86" s="132">
        <v>3358</v>
      </c>
      <c r="L86" s="132">
        <v>3378</v>
      </c>
      <c r="M86" s="242">
        <v>3403</v>
      </c>
      <c r="N86" s="132">
        <v>3405</v>
      </c>
      <c r="O86" s="247">
        <v>3441</v>
      </c>
      <c r="P86" s="247">
        <v>3436</v>
      </c>
      <c r="Q86" s="220">
        <v>3467</v>
      </c>
      <c r="R86" s="241">
        <v>3474</v>
      </c>
      <c r="S86" s="241">
        <v>3539</v>
      </c>
      <c r="T86" s="241">
        <v>3550</v>
      </c>
      <c r="U86" s="220">
        <v>3633</v>
      </c>
      <c r="V86" s="241">
        <v>3638</v>
      </c>
      <c r="W86" s="241">
        <v>3651</v>
      </c>
      <c r="X86" s="224">
        <v>3668</v>
      </c>
      <c r="Y86" s="224">
        <v>3672</v>
      </c>
      <c r="Z86" s="240">
        <v>3686</v>
      </c>
      <c r="AA86" s="241"/>
      <c r="AB86" s="224"/>
      <c r="AC86" s="224"/>
    </row>
    <row r="87" spans="1:29">
      <c r="A87" s="245">
        <v>165</v>
      </c>
      <c r="B87" s="49" t="s">
        <v>325</v>
      </c>
      <c r="C87" s="49" t="s">
        <v>326</v>
      </c>
      <c r="D87" s="49" t="s">
        <v>61</v>
      </c>
      <c r="E87" s="49" t="s">
        <v>86</v>
      </c>
      <c r="F87" s="49" t="s">
        <v>327</v>
      </c>
      <c r="G87" s="49" t="s">
        <v>1250</v>
      </c>
      <c r="H87" s="49" t="s">
        <v>12</v>
      </c>
      <c r="I87" s="246" t="s">
        <v>12</v>
      </c>
      <c r="J87" s="132">
        <v>8428</v>
      </c>
      <c r="K87" s="132">
        <v>8434</v>
      </c>
      <c r="L87" s="132">
        <v>8417</v>
      </c>
      <c r="M87" s="242">
        <v>8492</v>
      </c>
      <c r="N87" s="132">
        <v>8522</v>
      </c>
      <c r="O87" s="247">
        <v>8615</v>
      </c>
      <c r="P87" s="247">
        <v>8632</v>
      </c>
      <c r="Q87" s="220">
        <v>8666</v>
      </c>
      <c r="R87" s="241">
        <v>8635</v>
      </c>
      <c r="S87" s="241">
        <v>8684</v>
      </c>
      <c r="T87" s="241">
        <v>8722</v>
      </c>
      <c r="U87" s="220">
        <v>8738</v>
      </c>
      <c r="V87" s="241">
        <v>8845</v>
      </c>
      <c r="W87" s="241">
        <v>8846</v>
      </c>
      <c r="X87" s="224">
        <v>8880</v>
      </c>
      <c r="Y87" s="224">
        <v>8767</v>
      </c>
      <c r="Z87" s="240">
        <v>8841</v>
      </c>
      <c r="AA87" s="241"/>
      <c r="AB87" s="224"/>
      <c r="AC87" s="224"/>
    </row>
    <row r="88" spans="1:29">
      <c r="A88" s="245">
        <v>166</v>
      </c>
      <c r="B88" s="49" t="s">
        <v>328</v>
      </c>
      <c r="C88" s="49" t="s">
        <v>329</v>
      </c>
      <c r="D88" s="49" t="s">
        <v>330</v>
      </c>
      <c r="E88" s="49" t="s">
        <v>61</v>
      </c>
      <c r="F88" s="49" t="s">
        <v>331</v>
      </c>
      <c r="G88" s="49" t="s">
        <v>1250</v>
      </c>
      <c r="H88" s="49" t="s">
        <v>12</v>
      </c>
      <c r="I88" s="246" t="s">
        <v>12</v>
      </c>
      <c r="J88" s="132">
        <v>2682</v>
      </c>
      <c r="K88" s="132">
        <v>2677</v>
      </c>
      <c r="L88" s="132">
        <v>2679</v>
      </c>
      <c r="M88" s="242">
        <v>2683</v>
      </c>
      <c r="N88" s="132">
        <v>2683</v>
      </c>
      <c r="O88" s="247">
        <v>2689</v>
      </c>
      <c r="P88" s="247">
        <v>2721</v>
      </c>
      <c r="Q88" s="220">
        <v>2797</v>
      </c>
      <c r="R88" s="241">
        <v>2874</v>
      </c>
      <c r="S88" s="241">
        <v>2983</v>
      </c>
      <c r="T88" s="241">
        <v>3098</v>
      </c>
      <c r="U88" s="220">
        <v>3259</v>
      </c>
      <c r="V88" s="241">
        <v>3286</v>
      </c>
      <c r="W88" s="241">
        <v>3284</v>
      </c>
      <c r="X88" s="224">
        <v>3401</v>
      </c>
      <c r="Y88" s="224">
        <v>3498</v>
      </c>
      <c r="Z88" s="240">
        <v>3476</v>
      </c>
      <c r="AA88" s="241"/>
      <c r="AB88" s="224"/>
      <c r="AC88" s="224"/>
    </row>
    <row r="89" spans="1:29">
      <c r="A89" s="245">
        <v>191</v>
      </c>
      <c r="B89" s="49" t="s">
        <v>332</v>
      </c>
      <c r="C89" s="49" t="s">
        <v>333</v>
      </c>
      <c r="D89" s="49" t="s">
        <v>334</v>
      </c>
      <c r="E89" s="49" t="s">
        <v>335</v>
      </c>
      <c r="F89" s="49" t="s">
        <v>336</v>
      </c>
      <c r="G89" s="49" t="s">
        <v>1258</v>
      </c>
      <c r="H89" s="49" t="s">
        <v>13</v>
      </c>
      <c r="I89" s="246" t="s">
        <v>337</v>
      </c>
      <c r="J89" s="132">
        <v>9828</v>
      </c>
      <c r="K89" s="132">
        <v>9833</v>
      </c>
      <c r="L89" s="132">
        <v>9800</v>
      </c>
      <c r="M89" s="242">
        <v>9789</v>
      </c>
      <c r="N89" s="132">
        <v>9796</v>
      </c>
      <c r="O89" s="247">
        <v>9812</v>
      </c>
      <c r="P89" s="247">
        <v>9824</v>
      </c>
      <c r="Q89" s="220">
        <v>9824</v>
      </c>
      <c r="R89" s="241">
        <v>9802</v>
      </c>
      <c r="S89" s="241">
        <v>9827</v>
      </c>
      <c r="T89" s="241">
        <v>9818</v>
      </c>
      <c r="U89" s="220">
        <v>9779</v>
      </c>
      <c r="V89" s="241">
        <v>9797</v>
      </c>
      <c r="W89" s="241">
        <v>9766</v>
      </c>
      <c r="X89" s="224">
        <v>9814</v>
      </c>
      <c r="Y89" s="224">
        <v>9860</v>
      </c>
      <c r="Z89" s="240">
        <v>9862</v>
      </c>
      <c r="AA89" s="241"/>
      <c r="AB89" s="224"/>
      <c r="AC89" s="224"/>
    </row>
    <row r="90" spans="1:29">
      <c r="A90" s="245">
        <v>192</v>
      </c>
      <c r="B90" s="49" t="s">
        <v>338</v>
      </c>
      <c r="C90" s="49" t="s">
        <v>339</v>
      </c>
      <c r="D90" s="49" t="s">
        <v>340</v>
      </c>
      <c r="E90" s="49" t="s">
        <v>341</v>
      </c>
      <c r="F90" s="49" t="s">
        <v>342</v>
      </c>
      <c r="G90" s="49" t="s">
        <v>1258</v>
      </c>
      <c r="H90" s="49" t="s">
        <v>13</v>
      </c>
      <c r="I90" s="246" t="s">
        <v>337</v>
      </c>
      <c r="J90" s="132">
        <v>4887</v>
      </c>
      <c r="K90" s="132">
        <v>4907</v>
      </c>
      <c r="L90" s="132">
        <v>4904</v>
      </c>
      <c r="M90" s="242">
        <v>4926</v>
      </c>
      <c r="N90" s="132">
        <v>4939</v>
      </c>
      <c r="O90" s="247">
        <v>4951</v>
      </c>
      <c r="P90" s="247">
        <v>4955</v>
      </c>
      <c r="Q90" s="220">
        <v>4944</v>
      </c>
      <c r="R90" s="241">
        <v>4939</v>
      </c>
      <c r="S90" s="241">
        <v>4950</v>
      </c>
      <c r="T90" s="241">
        <v>4936</v>
      </c>
      <c r="U90" s="220">
        <v>4960</v>
      </c>
      <c r="V90" s="241">
        <v>4948</v>
      </c>
      <c r="W90" s="241">
        <v>4949</v>
      </c>
      <c r="X90" s="224">
        <v>4952</v>
      </c>
      <c r="Y90" s="224">
        <v>4950</v>
      </c>
      <c r="Z90" s="240">
        <v>4964</v>
      </c>
      <c r="AA90" s="241"/>
      <c r="AB90" s="224"/>
      <c r="AC90" s="224"/>
    </row>
    <row r="91" spans="1:29">
      <c r="A91" s="245">
        <v>193</v>
      </c>
      <c r="B91" s="49" t="s">
        <v>343</v>
      </c>
      <c r="C91" s="49" t="s">
        <v>344</v>
      </c>
      <c r="D91" s="49" t="s">
        <v>345</v>
      </c>
      <c r="E91" s="49" t="s">
        <v>346</v>
      </c>
      <c r="F91" s="49" t="s">
        <v>347</v>
      </c>
      <c r="G91" s="49" t="s">
        <v>1258</v>
      </c>
      <c r="H91" s="49" t="s">
        <v>13</v>
      </c>
      <c r="I91" s="246" t="s">
        <v>337</v>
      </c>
      <c r="J91" s="132">
        <v>9530</v>
      </c>
      <c r="K91" s="132">
        <v>9560</v>
      </c>
      <c r="L91" s="132">
        <v>9605</v>
      </c>
      <c r="M91" s="242">
        <v>9709</v>
      </c>
      <c r="N91" s="132">
        <v>9781</v>
      </c>
      <c r="O91" s="247">
        <v>9913</v>
      </c>
      <c r="P91" s="247">
        <v>9986</v>
      </c>
      <c r="Q91" s="220">
        <v>10063</v>
      </c>
      <c r="R91" s="241">
        <v>10138</v>
      </c>
      <c r="S91" s="241">
        <v>10171</v>
      </c>
      <c r="T91" s="241">
        <v>10191</v>
      </c>
      <c r="U91" s="220">
        <v>10270</v>
      </c>
      <c r="V91" s="241">
        <v>10374</v>
      </c>
      <c r="W91" s="241">
        <v>10424</v>
      </c>
      <c r="X91" s="224">
        <v>10478</v>
      </c>
      <c r="Y91" s="224">
        <v>10505</v>
      </c>
      <c r="Z91" s="240">
        <v>10572</v>
      </c>
      <c r="AA91" s="241"/>
      <c r="AB91" s="224"/>
      <c r="AC91" s="224"/>
    </row>
    <row r="92" spans="1:29">
      <c r="A92" s="245">
        <v>194</v>
      </c>
      <c r="B92" s="49" t="s">
        <v>348</v>
      </c>
      <c r="C92" s="49" t="s">
        <v>349</v>
      </c>
      <c r="D92" s="49" t="s">
        <v>350</v>
      </c>
      <c r="E92" s="49" t="s">
        <v>346</v>
      </c>
      <c r="F92" s="49" t="s">
        <v>351</v>
      </c>
      <c r="G92" s="49" t="s">
        <v>1258</v>
      </c>
      <c r="H92" s="49" t="s">
        <v>13</v>
      </c>
      <c r="I92" s="246" t="s">
        <v>337</v>
      </c>
      <c r="J92" s="132">
        <v>1986</v>
      </c>
      <c r="K92" s="132">
        <v>1998</v>
      </c>
      <c r="L92" s="132">
        <v>1995</v>
      </c>
      <c r="M92" s="242">
        <v>2014</v>
      </c>
      <c r="N92" s="132">
        <v>2014</v>
      </c>
      <c r="O92" s="247">
        <v>2017</v>
      </c>
      <c r="P92" s="247">
        <v>2019</v>
      </c>
      <c r="Q92" s="220">
        <v>2032</v>
      </c>
      <c r="R92" s="241">
        <v>2031</v>
      </c>
      <c r="S92" s="241">
        <v>2061</v>
      </c>
      <c r="T92" s="241">
        <v>2062</v>
      </c>
      <c r="U92" s="220">
        <v>2069</v>
      </c>
      <c r="V92" s="224">
        <v>2072</v>
      </c>
      <c r="W92" s="224">
        <v>2065</v>
      </c>
      <c r="X92" s="224">
        <v>2074</v>
      </c>
      <c r="Y92" s="224">
        <v>2083</v>
      </c>
      <c r="Z92" s="223">
        <v>2101</v>
      </c>
      <c r="AA92" s="224"/>
      <c r="AB92" s="224"/>
      <c r="AC92" s="224"/>
    </row>
    <row r="93" spans="1:29">
      <c r="A93" s="245">
        <v>195</v>
      </c>
      <c r="B93" s="49" t="s">
        <v>352</v>
      </c>
      <c r="C93" s="49" t="s">
        <v>349</v>
      </c>
      <c r="D93" s="49" t="s">
        <v>350</v>
      </c>
      <c r="E93" s="49" t="s">
        <v>346</v>
      </c>
      <c r="F93" s="49" t="s">
        <v>351</v>
      </c>
      <c r="G93" s="49" t="s">
        <v>1258</v>
      </c>
      <c r="H93" s="49" t="s">
        <v>13</v>
      </c>
      <c r="I93" s="246" t="s">
        <v>337</v>
      </c>
      <c r="J93" s="132">
        <v>1744</v>
      </c>
      <c r="K93" s="132">
        <v>1749</v>
      </c>
      <c r="L93" s="132">
        <v>1755</v>
      </c>
      <c r="M93" s="242">
        <v>1757</v>
      </c>
      <c r="N93" s="132">
        <v>1754</v>
      </c>
      <c r="O93" s="247">
        <v>1753</v>
      </c>
      <c r="P93" s="247">
        <v>1754</v>
      </c>
      <c r="Q93" s="220">
        <v>1761</v>
      </c>
      <c r="R93" s="241">
        <v>1760</v>
      </c>
      <c r="S93" s="241">
        <v>1765</v>
      </c>
      <c r="T93" s="241">
        <v>1758</v>
      </c>
      <c r="U93" s="220">
        <v>1751</v>
      </c>
      <c r="V93" s="241">
        <v>1749</v>
      </c>
      <c r="W93" s="241">
        <v>1761</v>
      </c>
      <c r="X93" s="224">
        <v>1763</v>
      </c>
      <c r="Y93" s="224">
        <v>1766</v>
      </c>
      <c r="Z93" s="240">
        <v>1773</v>
      </c>
      <c r="AA93" s="241"/>
      <c r="AB93" s="224"/>
      <c r="AC93" s="224"/>
    </row>
    <row r="94" spans="1:29">
      <c r="A94" s="245">
        <v>196</v>
      </c>
      <c r="B94" s="49" t="s">
        <v>353</v>
      </c>
      <c r="C94" s="49" t="s">
        <v>147</v>
      </c>
      <c r="D94" s="49" t="s">
        <v>354</v>
      </c>
      <c r="E94" s="49" t="s">
        <v>355</v>
      </c>
      <c r="F94" s="49" t="s">
        <v>356</v>
      </c>
      <c r="G94" s="49" t="s">
        <v>1258</v>
      </c>
      <c r="H94" s="49" t="s">
        <v>13</v>
      </c>
      <c r="I94" s="246" t="s">
        <v>337</v>
      </c>
      <c r="J94" s="132">
        <v>3213</v>
      </c>
      <c r="K94" s="132">
        <v>3213</v>
      </c>
      <c r="L94" s="132">
        <v>3218</v>
      </c>
      <c r="M94" s="242">
        <v>3230</v>
      </c>
      <c r="N94" s="132">
        <v>3233</v>
      </c>
      <c r="O94" s="247">
        <v>3241</v>
      </c>
      <c r="P94" s="247">
        <v>3240</v>
      </c>
      <c r="Q94" s="220">
        <v>3256</v>
      </c>
      <c r="R94" s="241">
        <v>3262</v>
      </c>
      <c r="S94" s="241">
        <v>3264</v>
      </c>
      <c r="T94" s="241">
        <v>3269</v>
      </c>
      <c r="U94" s="220">
        <v>3284</v>
      </c>
      <c r="V94" s="241">
        <v>3290</v>
      </c>
      <c r="W94" s="241">
        <v>3284</v>
      </c>
      <c r="X94" s="224">
        <v>3283</v>
      </c>
      <c r="Y94" s="224">
        <v>3263</v>
      </c>
      <c r="Z94" s="240">
        <v>3263</v>
      </c>
      <c r="AA94" s="241"/>
      <c r="AB94" s="224"/>
      <c r="AC94" s="224"/>
    </row>
    <row r="95" spans="1:29">
      <c r="A95" s="245">
        <v>198</v>
      </c>
      <c r="B95" s="49" t="s">
        <v>88</v>
      </c>
      <c r="C95" s="49" t="s">
        <v>147</v>
      </c>
      <c r="D95" s="49" t="s">
        <v>357</v>
      </c>
      <c r="E95" s="49" t="s">
        <v>358</v>
      </c>
      <c r="F95" s="49" t="s">
        <v>359</v>
      </c>
      <c r="G95" s="49" t="s">
        <v>1258</v>
      </c>
      <c r="H95" s="49" t="s">
        <v>13</v>
      </c>
      <c r="I95" s="246" t="s">
        <v>337</v>
      </c>
      <c r="J95" s="132">
        <v>8725</v>
      </c>
      <c r="K95" s="132">
        <v>8750</v>
      </c>
      <c r="L95" s="132">
        <v>8805</v>
      </c>
      <c r="M95" s="242">
        <v>8805</v>
      </c>
      <c r="N95" s="132">
        <v>8865</v>
      </c>
      <c r="O95" s="247">
        <v>8914</v>
      </c>
      <c r="P95" s="247">
        <v>8922</v>
      </c>
      <c r="Q95" s="220">
        <v>8960</v>
      </c>
      <c r="R95" s="241">
        <v>9020</v>
      </c>
      <c r="S95" s="241">
        <v>9071</v>
      </c>
      <c r="T95" s="241">
        <v>9119</v>
      </c>
      <c r="U95" s="220">
        <v>9140</v>
      </c>
      <c r="V95" s="241">
        <v>9152</v>
      </c>
      <c r="W95" s="241">
        <v>9228</v>
      </c>
      <c r="X95" s="224">
        <v>9255</v>
      </c>
      <c r="Y95" s="224">
        <v>9324</v>
      </c>
      <c r="Z95" s="240">
        <v>9387</v>
      </c>
      <c r="AA95" s="241"/>
      <c r="AB95" s="224"/>
      <c r="AC95" s="224"/>
    </row>
    <row r="96" spans="1:29">
      <c r="A96" s="245">
        <v>201</v>
      </c>
      <c r="B96" s="49" t="s">
        <v>360</v>
      </c>
      <c r="C96" s="49" t="s">
        <v>361</v>
      </c>
      <c r="D96" s="49" t="s">
        <v>362</v>
      </c>
      <c r="E96" s="49" t="s">
        <v>363</v>
      </c>
      <c r="F96" s="49" t="s">
        <v>364</v>
      </c>
      <c r="G96" s="49" t="s">
        <v>1258</v>
      </c>
      <c r="H96" s="49" t="s">
        <v>13</v>
      </c>
      <c r="I96" s="246" t="s">
        <v>337</v>
      </c>
      <c r="J96" s="132">
        <v>11705</v>
      </c>
      <c r="K96" s="132">
        <v>11737</v>
      </c>
      <c r="L96" s="132">
        <v>11729</v>
      </c>
      <c r="M96" s="242">
        <v>11741</v>
      </c>
      <c r="N96" s="132">
        <v>11770</v>
      </c>
      <c r="O96" s="247">
        <v>11820</v>
      </c>
      <c r="P96" s="247">
        <v>11813</v>
      </c>
      <c r="Q96" s="220">
        <v>11841</v>
      </c>
      <c r="R96" s="241">
        <v>11856</v>
      </c>
      <c r="S96" s="241">
        <v>11898</v>
      </c>
      <c r="T96" s="241">
        <v>11873</v>
      </c>
      <c r="U96" s="220">
        <v>11852</v>
      </c>
      <c r="V96" s="241">
        <v>11858</v>
      </c>
      <c r="W96" s="241">
        <v>11889</v>
      </c>
      <c r="X96" s="224">
        <v>11919</v>
      </c>
      <c r="Y96" s="224">
        <v>11932</v>
      </c>
      <c r="Z96" s="240">
        <v>11946</v>
      </c>
      <c r="AA96" s="241"/>
      <c r="AB96" s="224"/>
      <c r="AC96" s="224"/>
    </row>
    <row r="97" spans="1:29">
      <c r="A97" s="245">
        <v>202</v>
      </c>
      <c r="B97" s="49" t="s">
        <v>365</v>
      </c>
      <c r="C97" s="49" t="s">
        <v>366</v>
      </c>
      <c r="D97" s="49" t="s">
        <v>367</v>
      </c>
      <c r="E97" s="49" t="s">
        <v>368</v>
      </c>
      <c r="F97" s="49" t="s">
        <v>369</v>
      </c>
      <c r="G97" s="49" t="s">
        <v>1258</v>
      </c>
      <c r="H97" s="49" t="s">
        <v>13</v>
      </c>
      <c r="I97" s="246" t="s">
        <v>337</v>
      </c>
      <c r="J97" s="132">
        <v>3824</v>
      </c>
      <c r="K97" s="132">
        <v>3825</v>
      </c>
      <c r="L97" s="132">
        <v>3816</v>
      </c>
      <c r="M97" s="242">
        <v>3837</v>
      </c>
      <c r="N97" s="132">
        <v>3849</v>
      </c>
      <c r="O97" s="247">
        <v>3878</v>
      </c>
      <c r="P97" s="247">
        <v>3895</v>
      </c>
      <c r="Q97" s="220">
        <v>3901</v>
      </c>
      <c r="R97" s="241">
        <v>3928</v>
      </c>
      <c r="S97" s="241">
        <v>3938</v>
      </c>
      <c r="T97" s="241">
        <v>3942</v>
      </c>
      <c r="U97" s="220">
        <v>3955</v>
      </c>
      <c r="V97" s="241">
        <v>3946</v>
      </c>
      <c r="W97" s="241">
        <v>3934</v>
      </c>
      <c r="X97" s="224">
        <v>3951</v>
      </c>
      <c r="Y97" s="224">
        <v>3965</v>
      </c>
      <c r="Z97" s="240">
        <v>3974</v>
      </c>
      <c r="AA97" s="241"/>
      <c r="AB97" s="224"/>
      <c r="AC97" s="224"/>
    </row>
    <row r="98" spans="1:29">
      <c r="A98" s="245">
        <v>204</v>
      </c>
      <c r="B98" s="49" t="s">
        <v>370</v>
      </c>
      <c r="C98" s="49" t="s">
        <v>349</v>
      </c>
      <c r="D98" s="49" t="s">
        <v>371</v>
      </c>
      <c r="E98" s="49" t="s">
        <v>372</v>
      </c>
      <c r="F98" s="49" t="s">
        <v>373</v>
      </c>
      <c r="G98" s="49" t="s">
        <v>1258</v>
      </c>
      <c r="H98" s="49" t="s">
        <v>13</v>
      </c>
      <c r="I98" s="246" t="s">
        <v>337</v>
      </c>
      <c r="J98" s="132">
        <v>4836</v>
      </c>
      <c r="K98" s="132">
        <v>4854</v>
      </c>
      <c r="L98" s="132">
        <v>4871</v>
      </c>
      <c r="M98" s="242">
        <v>4884</v>
      </c>
      <c r="N98" s="132">
        <v>4896</v>
      </c>
      <c r="O98" s="247">
        <v>4924</v>
      </c>
      <c r="P98" s="247">
        <v>4927</v>
      </c>
      <c r="Q98" s="220">
        <v>4936</v>
      </c>
      <c r="R98" s="241">
        <v>4951</v>
      </c>
      <c r="S98" s="241">
        <v>4931</v>
      </c>
      <c r="T98" s="241">
        <v>4926</v>
      </c>
      <c r="U98" s="220">
        <v>4948</v>
      </c>
      <c r="V98" s="241">
        <v>4974</v>
      </c>
      <c r="W98" s="241">
        <v>4962</v>
      </c>
      <c r="X98" s="224">
        <v>4994</v>
      </c>
      <c r="Y98" s="224">
        <v>5022</v>
      </c>
      <c r="Z98" s="240">
        <v>5052</v>
      </c>
      <c r="AA98" s="241"/>
      <c r="AB98" s="224"/>
      <c r="AC98" s="224"/>
    </row>
    <row r="99" spans="1:29">
      <c r="A99" s="245">
        <v>205</v>
      </c>
      <c r="B99" s="49" t="s">
        <v>374</v>
      </c>
      <c r="C99" s="49" t="s">
        <v>349</v>
      </c>
      <c r="D99" s="49" t="s">
        <v>375</v>
      </c>
      <c r="E99" s="49" t="s">
        <v>376</v>
      </c>
      <c r="F99" s="49" t="s">
        <v>377</v>
      </c>
      <c r="G99" s="49" t="s">
        <v>1258</v>
      </c>
      <c r="H99" s="49" t="s">
        <v>13</v>
      </c>
      <c r="I99" s="246" t="s">
        <v>337</v>
      </c>
      <c r="J99" s="132">
        <v>4754</v>
      </c>
      <c r="K99" s="132">
        <v>4747</v>
      </c>
      <c r="L99" s="132">
        <v>4723</v>
      </c>
      <c r="M99" s="242">
        <v>4721</v>
      </c>
      <c r="N99" s="132">
        <v>4718</v>
      </c>
      <c r="O99" s="247">
        <v>4703</v>
      </c>
      <c r="P99" s="247">
        <v>4691</v>
      </c>
      <c r="Q99" s="220">
        <v>4685</v>
      </c>
      <c r="R99" s="241">
        <v>4680</v>
      </c>
      <c r="S99" s="241">
        <v>4696</v>
      </c>
      <c r="T99" s="241">
        <v>4682</v>
      </c>
      <c r="U99" s="220">
        <v>4682</v>
      </c>
      <c r="V99" s="241">
        <v>4662</v>
      </c>
      <c r="W99" s="241">
        <v>4654</v>
      </c>
      <c r="X99" s="224">
        <v>4631</v>
      </c>
      <c r="Y99" s="224">
        <v>4648</v>
      </c>
      <c r="Z99" s="240">
        <v>4642</v>
      </c>
      <c r="AA99" s="241"/>
      <c r="AB99" s="224"/>
      <c r="AC99" s="224"/>
    </row>
    <row r="100" spans="1:29">
      <c r="A100" s="245">
        <v>206</v>
      </c>
      <c r="B100" s="49" t="s">
        <v>378</v>
      </c>
      <c r="C100" s="49" t="s">
        <v>366</v>
      </c>
      <c r="D100" s="49" t="s">
        <v>367</v>
      </c>
      <c r="E100" s="49" t="s">
        <v>368</v>
      </c>
      <c r="F100" s="49" t="s">
        <v>369</v>
      </c>
      <c r="G100" s="49" t="s">
        <v>1258</v>
      </c>
      <c r="H100" s="49" t="s">
        <v>13</v>
      </c>
      <c r="I100" s="246" t="s">
        <v>337</v>
      </c>
      <c r="J100" s="132">
        <v>4833</v>
      </c>
      <c r="K100" s="132">
        <v>4848</v>
      </c>
      <c r="L100" s="132">
        <v>4853</v>
      </c>
      <c r="M100" s="242">
        <v>4861</v>
      </c>
      <c r="N100" s="132">
        <v>4888</v>
      </c>
      <c r="O100" s="247">
        <v>4913</v>
      </c>
      <c r="P100" s="247">
        <v>4913</v>
      </c>
      <c r="Q100" s="220">
        <v>4940</v>
      </c>
      <c r="R100" s="241">
        <v>4954</v>
      </c>
      <c r="S100" s="241">
        <v>4974</v>
      </c>
      <c r="T100" s="241">
        <v>4971</v>
      </c>
      <c r="U100" s="220">
        <v>4974</v>
      </c>
      <c r="V100" s="241">
        <v>5002</v>
      </c>
      <c r="W100" s="241">
        <v>4990</v>
      </c>
      <c r="X100" s="224">
        <v>4972</v>
      </c>
      <c r="Y100" s="224">
        <v>4972</v>
      </c>
      <c r="Z100" s="240">
        <v>5006</v>
      </c>
      <c r="AA100" s="241"/>
      <c r="AB100" s="224"/>
      <c r="AC100" s="224"/>
    </row>
    <row r="101" spans="1:29">
      <c r="A101" s="245">
        <v>207</v>
      </c>
      <c r="B101" s="49" t="s">
        <v>1216</v>
      </c>
      <c r="C101" s="49" t="s">
        <v>379</v>
      </c>
      <c r="D101" s="49" t="s">
        <v>380</v>
      </c>
      <c r="E101" s="49" t="s">
        <v>381</v>
      </c>
      <c r="F101" s="49" t="s">
        <v>382</v>
      </c>
      <c r="G101" s="49" t="s">
        <v>1258</v>
      </c>
      <c r="H101" s="49" t="s">
        <v>13</v>
      </c>
      <c r="I101" s="246" t="s">
        <v>337</v>
      </c>
      <c r="J101" s="132">
        <v>4902</v>
      </c>
      <c r="K101" s="132">
        <v>4888</v>
      </c>
      <c r="L101" s="132">
        <v>4896</v>
      </c>
      <c r="M101" s="242">
        <v>4896</v>
      </c>
      <c r="N101" s="132">
        <v>4932</v>
      </c>
      <c r="O101" s="247">
        <v>4966</v>
      </c>
      <c r="P101" s="247">
        <v>4996</v>
      </c>
      <c r="Q101" s="220">
        <v>4998</v>
      </c>
      <c r="R101" s="241">
        <v>5015</v>
      </c>
      <c r="S101" s="241">
        <v>5023</v>
      </c>
      <c r="T101" s="241">
        <v>5019</v>
      </c>
      <c r="U101" s="220">
        <v>5021</v>
      </c>
      <c r="V101" s="241">
        <v>5012</v>
      </c>
      <c r="W101" s="241">
        <v>5018</v>
      </c>
      <c r="X101" s="224">
        <v>4992</v>
      </c>
      <c r="Y101" s="224">
        <v>5007</v>
      </c>
      <c r="Z101" s="240">
        <v>5041</v>
      </c>
      <c r="AA101" s="241"/>
      <c r="AB101" s="224"/>
      <c r="AC101" s="224"/>
    </row>
    <row r="102" spans="1:29">
      <c r="A102" s="245">
        <v>221</v>
      </c>
      <c r="B102" s="49" t="s">
        <v>383</v>
      </c>
      <c r="C102" s="49" t="s">
        <v>384</v>
      </c>
      <c r="D102" s="49" t="s">
        <v>385</v>
      </c>
      <c r="E102" s="49" t="s">
        <v>386</v>
      </c>
      <c r="F102" s="49" t="s">
        <v>387</v>
      </c>
      <c r="G102" s="49" t="s">
        <v>1255</v>
      </c>
      <c r="H102" s="49" t="s">
        <v>13</v>
      </c>
      <c r="I102" s="246" t="s">
        <v>25</v>
      </c>
      <c r="J102" s="132">
        <v>9765</v>
      </c>
      <c r="K102" s="132">
        <v>9794</v>
      </c>
      <c r="L102" s="132">
        <v>9815</v>
      </c>
      <c r="M102" s="242">
        <v>9833</v>
      </c>
      <c r="N102" s="132">
        <v>9895</v>
      </c>
      <c r="O102" s="247">
        <v>9980</v>
      </c>
      <c r="P102" s="247">
        <v>9981</v>
      </c>
      <c r="Q102" s="220">
        <v>10043</v>
      </c>
      <c r="R102" s="241">
        <v>10103</v>
      </c>
      <c r="S102" s="241">
        <v>10134</v>
      </c>
      <c r="T102" s="241">
        <v>10152</v>
      </c>
      <c r="U102" s="220">
        <v>10145</v>
      </c>
      <c r="V102" s="241">
        <v>10154</v>
      </c>
      <c r="W102" s="241">
        <v>10181</v>
      </c>
      <c r="X102" s="224">
        <v>10219</v>
      </c>
      <c r="Y102" s="224">
        <v>10238</v>
      </c>
      <c r="Z102" s="240">
        <v>10316</v>
      </c>
      <c r="AA102" s="241"/>
      <c r="AB102" s="224"/>
      <c r="AC102" s="224"/>
    </row>
    <row r="103" spans="1:29">
      <c r="A103" s="245">
        <v>222</v>
      </c>
      <c r="B103" s="49" t="s">
        <v>388</v>
      </c>
      <c r="C103" s="49" t="s">
        <v>389</v>
      </c>
      <c r="D103" s="49" t="s">
        <v>390</v>
      </c>
      <c r="E103" s="49" t="s">
        <v>391</v>
      </c>
      <c r="F103" s="49" t="s">
        <v>392</v>
      </c>
      <c r="G103" s="49" t="s">
        <v>1255</v>
      </c>
      <c r="H103" s="49" t="s">
        <v>13</v>
      </c>
      <c r="I103" s="246" t="s">
        <v>12</v>
      </c>
      <c r="J103" s="132">
        <v>8841</v>
      </c>
      <c r="K103" s="132">
        <v>8883</v>
      </c>
      <c r="L103" s="132">
        <v>8910</v>
      </c>
      <c r="M103" s="242">
        <v>8945</v>
      </c>
      <c r="N103" s="132">
        <v>8981</v>
      </c>
      <c r="O103" s="247">
        <v>9032</v>
      </c>
      <c r="P103" s="247">
        <v>9066</v>
      </c>
      <c r="Q103" s="220">
        <v>9117</v>
      </c>
      <c r="R103" s="241">
        <v>9157</v>
      </c>
      <c r="S103" s="241">
        <v>9164</v>
      </c>
      <c r="T103" s="241">
        <v>9170</v>
      </c>
      <c r="U103" s="220">
        <v>9200</v>
      </c>
      <c r="V103" s="241">
        <v>9227</v>
      </c>
      <c r="W103" s="241">
        <v>9279</v>
      </c>
      <c r="X103" s="224">
        <v>9308</v>
      </c>
      <c r="Y103" s="224">
        <v>9323</v>
      </c>
      <c r="Z103" s="240">
        <v>9331</v>
      </c>
      <c r="AA103" s="241"/>
      <c r="AB103" s="224"/>
      <c r="AC103" s="224"/>
    </row>
    <row r="104" spans="1:29">
      <c r="A104" s="245">
        <v>223</v>
      </c>
      <c r="B104" s="49" t="s">
        <v>393</v>
      </c>
      <c r="C104" s="49" t="s">
        <v>147</v>
      </c>
      <c r="D104" s="49" t="s">
        <v>394</v>
      </c>
      <c r="E104" s="49" t="s">
        <v>395</v>
      </c>
      <c r="F104" s="49" t="s">
        <v>396</v>
      </c>
      <c r="G104" s="49" t="s">
        <v>1255</v>
      </c>
      <c r="H104" s="49" t="s">
        <v>13</v>
      </c>
      <c r="I104" s="246" t="s">
        <v>25</v>
      </c>
      <c r="J104" s="132">
        <v>3833</v>
      </c>
      <c r="K104" s="132">
        <v>3830</v>
      </c>
      <c r="L104" s="132">
        <v>3839</v>
      </c>
      <c r="M104" s="242">
        <v>3860</v>
      </c>
      <c r="N104" s="132">
        <v>3864</v>
      </c>
      <c r="O104" s="247">
        <v>3885</v>
      </c>
      <c r="P104" s="247">
        <v>3900</v>
      </c>
      <c r="Q104" s="220">
        <v>3931</v>
      </c>
      <c r="R104" s="241">
        <v>3934</v>
      </c>
      <c r="S104" s="241">
        <v>3950</v>
      </c>
      <c r="T104" s="241">
        <v>3956</v>
      </c>
      <c r="U104" s="220">
        <v>3953</v>
      </c>
      <c r="V104" s="241">
        <v>3983</v>
      </c>
      <c r="W104" s="241">
        <v>5834</v>
      </c>
      <c r="X104" s="224">
        <v>5836</v>
      </c>
      <c r="Y104" s="224">
        <v>5823</v>
      </c>
      <c r="Z104" s="240">
        <v>5845</v>
      </c>
      <c r="AA104" s="241"/>
      <c r="AB104" s="224"/>
      <c r="AC104" s="224"/>
    </row>
    <row r="105" spans="1:29">
      <c r="A105" s="245">
        <v>224</v>
      </c>
      <c r="B105" s="49" t="s">
        <v>397</v>
      </c>
      <c r="C105" s="49" t="s">
        <v>147</v>
      </c>
      <c r="D105" s="49" t="s">
        <v>394</v>
      </c>
      <c r="E105" s="49" t="s">
        <v>395</v>
      </c>
      <c r="F105" s="49" t="s">
        <v>396</v>
      </c>
      <c r="G105" s="49" t="s">
        <v>1255</v>
      </c>
      <c r="H105" s="49" t="s">
        <v>13</v>
      </c>
      <c r="I105" s="246" t="s">
        <v>25</v>
      </c>
      <c r="J105" s="132">
        <v>7030</v>
      </c>
      <c r="K105" s="132">
        <v>7031</v>
      </c>
      <c r="L105" s="132">
        <v>7010</v>
      </c>
      <c r="M105" s="242">
        <v>7008</v>
      </c>
      <c r="N105" s="132">
        <v>7044</v>
      </c>
      <c r="O105" s="247">
        <v>7054</v>
      </c>
      <c r="P105" s="247">
        <v>7080</v>
      </c>
      <c r="Q105" s="220">
        <v>7114</v>
      </c>
      <c r="R105" s="241">
        <v>7140</v>
      </c>
      <c r="S105" s="241">
        <v>7197</v>
      </c>
      <c r="T105" s="241">
        <v>7241</v>
      </c>
      <c r="U105" s="220">
        <v>7283</v>
      </c>
      <c r="V105" s="241">
        <v>7314</v>
      </c>
      <c r="W105" s="241">
        <v>7327</v>
      </c>
      <c r="X105" s="224">
        <v>7336</v>
      </c>
      <c r="Y105" s="224">
        <v>7349</v>
      </c>
      <c r="Z105" s="240">
        <v>7383</v>
      </c>
      <c r="AA105" s="241"/>
      <c r="AB105" s="224"/>
      <c r="AC105" s="224"/>
    </row>
    <row r="106" spans="1:29">
      <c r="A106" s="245">
        <v>226</v>
      </c>
      <c r="B106" s="49" t="s">
        <v>398</v>
      </c>
      <c r="C106" s="49" t="s">
        <v>349</v>
      </c>
      <c r="D106" s="49" t="s">
        <v>399</v>
      </c>
      <c r="E106" s="49" t="s">
        <v>400</v>
      </c>
      <c r="F106" s="49" t="s">
        <v>401</v>
      </c>
      <c r="G106" s="49" t="s">
        <v>1255</v>
      </c>
      <c r="H106" s="49" t="s">
        <v>13</v>
      </c>
      <c r="I106" s="246" t="s">
        <v>25</v>
      </c>
      <c r="J106" s="132">
        <v>8096</v>
      </c>
      <c r="K106" s="132">
        <v>8123</v>
      </c>
      <c r="L106" s="132">
        <v>8146</v>
      </c>
      <c r="M106" s="242">
        <v>8178</v>
      </c>
      <c r="N106" s="132">
        <v>8222</v>
      </c>
      <c r="O106" s="247">
        <v>8285</v>
      </c>
      <c r="P106" s="247">
        <v>8321</v>
      </c>
      <c r="Q106" s="220">
        <v>8368</v>
      </c>
      <c r="R106" s="241">
        <v>8397</v>
      </c>
      <c r="S106" s="241">
        <v>8401</v>
      </c>
      <c r="T106" s="241">
        <v>8380</v>
      </c>
      <c r="U106" s="220">
        <v>8407</v>
      </c>
      <c r="V106" s="241">
        <v>8423</v>
      </c>
      <c r="W106" s="241">
        <v>8415</v>
      </c>
      <c r="X106" s="224">
        <v>8411</v>
      </c>
      <c r="Y106" s="224">
        <v>8438</v>
      </c>
      <c r="Z106" s="240">
        <v>8491</v>
      </c>
      <c r="AA106" s="241"/>
      <c r="AB106" s="224"/>
      <c r="AC106" s="224"/>
    </row>
    <row r="107" spans="1:29">
      <c r="A107" s="245">
        <v>227</v>
      </c>
      <c r="B107" s="49" t="s">
        <v>402</v>
      </c>
      <c r="C107" s="49" t="s">
        <v>147</v>
      </c>
      <c r="D107" s="49" t="s">
        <v>394</v>
      </c>
      <c r="E107" s="49" t="s">
        <v>395</v>
      </c>
      <c r="F107" s="49" t="s">
        <v>396</v>
      </c>
      <c r="G107" s="49" t="s">
        <v>1255</v>
      </c>
      <c r="H107" s="49" t="s">
        <v>13</v>
      </c>
      <c r="I107" s="246" t="s">
        <v>25</v>
      </c>
      <c r="J107" s="132">
        <v>11784</v>
      </c>
      <c r="K107" s="132">
        <v>11815</v>
      </c>
      <c r="L107" s="132">
        <v>11861</v>
      </c>
      <c r="M107" s="242">
        <v>11911</v>
      </c>
      <c r="N107" s="132">
        <v>11974</v>
      </c>
      <c r="O107" s="247">
        <v>12064</v>
      </c>
      <c r="P107" s="247">
        <v>12100</v>
      </c>
      <c r="Q107" s="220">
        <v>12197</v>
      </c>
      <c r="R107" s="241">
        <v>12220</v>
      </c>
      <c r="S107" s="241">
        <v>12258</v>
      </c>
      <c r="T107" s="241">
        <v>12315</v>
      </c>
      <c r="U107" s="220">
        <v>12315</v>
      </c>
      <c r="V107" s="241">
        <v>12334</v>
      </c>
      <c r="W107" s="241">
        <v>12381</v>
      </c>
      <c r="X107" s="224">
        <v>12420</v>
      </c>
      <c r="Y107" s="224">
        <v>12416</v>
      </c>
      <c r="Z107" s="240">
        <v>12452</v>
      </c>
      <c r="AA107" s="241"/>
      <c r="AB107" s="224"/>
      <c r="AC107" s="224"/>
    </row>
    <row r="108" spans="1:29">
      <c r="A108" s="245">
        <v>228</v>
      </c>
      <c r="B108" s="49" t="s">
        <v>403</v>
      </c>
      <c r="C108" s="49" t="s">
        <v>404</v>
      </c>
      <c r="D108" s="49" t="s">
        <v>405</v>
      </c>
      <c r="E108" s="49" t="s">
        <v>395</v>
      </c>
      <c r="F108" s="49" t="s">
        <v>396</v>
      </c>
      <c r="G108" s="49" t="s">
        <v>1255</v>
      </c>
      <c r="H108" s="49" t="s">
        <v>13</v>
      </c>
      <c r="I108" s="246" t="s">
        <v>25</v>
      </c>
      <c r="J108" s="132">
        <v>4260</v>
      </c>
      <c r="K108" s="132">
        <v>4261</v>
      </c>
      <c r="L108" s="132">
        <v>4258</v>
      </c>
      <c r="M108" s="242">
        <v>4267</v>
      </c>
      <c r="N108" s="132">
        <v>4305</v>
      </c>
      <c r="O108" s="247">
        <v>4332</v>
      </c>
      <c r="P108" s="247">
        <v>4354</v>
      </c>
      <c r="Q108" s="220">
        <v>4377</v>
      </c>
      <c r="R108" s="241">
        <v>4377</v>
      </c>
      <c r="S108" s="241">
        <v>4410</v>
      </c>
      <c r="T108" s="241">
        <v>4393</v>
      </c>
      <c r="U108" s="220">
        <v>4393</v>
      </c>
      <c r="V108" s="241">
        <v>4395</v>
      </c>
      <c r="W108" s="241">
        <v>4395</v>
      </c>
      <c r="X108" s="224">
        <v>4387</v>
      </c>
      <c r="Y108" s="224">
        <v>4385</v>
      </c>
      <c r="Z108" s="240">
        <v>4378</v>
      </c>
      <c r="AA108" s="241"/>
      <c r="AB108" s="224"/>
      <c r="AC108" s="224"/>
    </row>
    <row r="109" spans="1:29">
      <c r="A109" s="245">
        <v>229</v>
      </c>
      <c r="B109" s="49" t="s">
        <v>406</v>
      </c>
      <c r="C109" s="49" t="s">
        <v>147</v>
      </c>
      <c r="D109" s="49" t="s">
        <v>394</v>
      </c>
      <c r="E109" s="49" t="s">
        <v>395</v>
      </c>
      <c r="F109" s="49" t="s">
        <v>396</v>
      </c>
      <c r="G109" s="49" t="s">
        <v>1255</v>
      </c>
      <c r="H109" s="49" t="s">
        <v>13</v>
      </c>
      <c r="I109" s="246" t="s">
        <v>25</v>
      </c>
      <c r="J109" s="132">
        <v>8609</v>
      </c>
      <c r="K109" s="132">
        <v>8645</v>
      </c>
      <c r="L109" s="132">
        <v>8667</v>
      </c>
      <c r="M109" s="242">
        <v>8699</v>
      </c>
      <c r="N109" s="132">
        <v>8732</v>
      </c>
      <c r="O109" s="247">
        <v>8765</v>
      </c>
      <c r="P109" s="247">
        <v>8783</v>
      </c>
      <c r="Q109" s="220">
        <v>8814</v>
      </c>
      <c r="R109" s="241">
        <v>8811</v>
      </c>
      <c r="S109" s="241">
        <v>8880</v>
      </c>
      <c r="T109" s="241">
        <v>8911</v>
      </c>
      <c r="U109" s="220">
        <v>8906</v>
      </c>
      <c r="V109" s="241">
        <v>8914</v>
      </c>
      <c r="W109" s="241">
        <v>8937</v>
      </c>
      <c r="X109" s="224">
        <v>8945</v>
      </c>
      <c r="Y109" s="224">
        <v>8949</v>
      </c>
      <c r="Z109" s="240">
        <v>8977</v>
      </c>
      <c r="AA109" s="241"/>
      <c r="AB109" s="224"/>
      <c r="AC109" s="224"/>
    </row>
    <row r="110" spans="1:29">
      <c r="A110" s="245">
        <v>230</v>
      </c>
      <c r="B110" s="49" t="s">
        <v>407</v>
      </c>
      <c r="C110" s="49" t="s">
        <v>147</v>
      </c>
      <c r="D110" s="49" t="s">
        <v>394</v>
      </c>
      <c r="E110" s="49" t="s">
        <v>395</v>
      </c>
      <c r="F110" s="49" t="s">
        <v>396</v>
      </c>
      <c r="G110" s="49" t="s">
        <v>1255</v>
      </c>
      <c r="H110" s="49" t="s">
        <v>13</v>
      </c>
      <c r="I110" s="246" t="s">
        <v>25</v>
      </c>
      <c r="J110" s="132">
        <v>5177</v>
      </c>
      <c r="K110" s="132">
        <v>5162</v>
      </c>
      <c r="L110" s="132">
        <v>5161</v>
      </c>
      <c r="M110" s="242">
        <v>5165</v>
      </c>
      <c r="N110" s="132">
        <v>5137</v>
      </c>
      <c r="O110" s="247">
        <v>5123</v>
      </c>
      <c r="P110" s="247">
        <v>5118</v>
      </c>
      <c r="Q110" s="220">
        <v>5103</v>
      </c>
      <c r="R110" s="241">
        <v>5098</v>
      </c>
      <c r="S110" s="241">
        <v>5111</v>
      </c>
      <c r="T110" s="241">
        <v>5120</v>
      </c>
      <c r="U110" s="220">
        <v>5128</v>
      </c>
      <c r="V110" s="241">
        <v>5123</v>
      </c>
      <c r="W110" s="241">
        <v>5133</v>
      </c>
      <c r="X110" s="224">
        <v>5126</v>
      </c>
      <c r="Y110" s="224">
        <v>5147</v>
      </c>
      <c r="Z110" s="240">
        <v>5147</v>
      </c>
      <c r="AA110" s="241"/>
      <c r="AB110" s="224"/>
      <c r="AC110" s="224"/>
    </row>
    <row r="111" spans="1:29">
      <c r="A111" s="245">
        <v>231</v>
      </c>
      <c r="B111" s="49" t="s">
        <v>408</v>
      </c>
      <c r="C111" s="49" t="s">
        <v>147</v>
      </c>
      <c r="D111" s="49" t="s">
        <v>394</v>
      </c>
      <c r="E111" s="49" t="s">
        <v>395</v>
      </c>
      <c r="F111" s="49" t="s">
        <v>396</v>
      </c>
      <c r="G111" s="49" t="s">
        <v>1255</v>
      </c>
      <c r="H111" s="49" t="s">
        <v>13</v>
      </c>
      <c r="I111" s="246" t="s">
        <v>25</v>
      </c>
      <c r="J111" s="132">
        <v>9832</v>
      </c>
      <c r="K111" s="132">
        <v>9826</v>
      </c>
      <c r="L111" s="132">
        <v>9813</v>
      </c>
      <c r="M111" s="242">
        <v>9792</v>
      </c>
      <c r="N111" s="132">
        <v>9736</v>
      </c>
      <c r="O111" s="247">
        <v>9761</v>
      </c>
      <c r="P111" s="247">
        <v>9735</v>
      </c>
      <c r="Q111" s="220">
        <v>9728</v>
      </c>
      <c r="R111" s="241">
        <v>9744</v>
      </c>
      <c r="S111" s="241">
        <v>9743</v>
      </c>
      <c r="T111" s="241">
        <v>9700</v>
      </c>
      <c r="U111" s="220">
        <v>9657</v>
      </c>
      <c r="V111" s="241">
        <v>9648</v>
      </c>
      <c r="W111" s="241">
        <v>9659</v>
      </c>
      <c r="X111" s="224">
        <v>9664</v>
      </c>
      <c r="Y111" s="224">
        <v>9675</v>
      </c>
      <c r="Z111" s="240">
        <v>9695</v>
      </c>
      <c r="AA111" s="241"/>
      <c r="AB111" s="224"/>
      <c r="AC111" s="224"/>
    </row>
    <row r="112" spans="1:29">
      <c r="A112" s="245">
        <v>232</v>
      </c>
      <c r="B112" s="49" t="s">
        <v>409</v>
      </c>
      <c r="C112" s="49" t="s">
        <v>410</v>
      </c>
      <c r="D112" s="49" t="s">
        <v>411</v>
      </c>
      <c r="E112" s="49" t="s">
        <v>61</v>
      </c>
      <c r="F112" s="49" t="s">
        <v>412</v>
      </c>
      <c r="G112" s="49" t="s">
        <v>1255</v>
      </c>
      <c r="H112" s="49" t="s">
        <v>13</v>
      </c>
      <c r="I112" s="246" t="s">
        <v>12</v>
      </c>
      <c r="J112" s="132">
        <v>7907</v>
      </c>
      <c r="K112" s="132">
        <v>7931</v>
      </c>
      <c r="L112" s="132">
        <v>7916</v>
      </c>
      <c r="M112" s="242">
        <v>7912</v>
      </c>
      <c r="N112" s="132">
        <v>7941</v>
      </c>
      <c r="O112" s="247">
        <v>7951</v>
      </c>
      <c r="P112" s="247">
        <v>7961</v>
      </c>
      <c r="Q112" s="220">
        <v>7951</v>
      </c>
      <c r="R112" s="241">
        <v>7962</v>
      </c>
      <c r="S112" s="241">
        <v>7984</v>
      </c>
      <c r="T112" s="241">
        <v>7953</v>
      </c>
      <c r="U112" s="220">
        <v>7963</v>
      </c>
      <c r="V112" s="241">
        <v>7931</v>
      </c>
      <c r="W112" s="241">
        <v>7916</v>
      </c>
      <c r="X112" s="224">
        <v>7907</v>
      </c>
      <c r="Y112" s="224">
        <v>7928</v>
      </c>
      <c r="Z112" s="240">
        <v>7992</v>
      </c>
      <c r="AA112" s="241"/>
      <c r="AB112" s="224"/>
      <c r="AC112" s="224"/>
    </row>
    <row r="113" spans="1:29">
      <c r="A113" s="245">
        <v>233</v>
      </c>
      <c r="B113" s="49" t="s">
        <v>1217</v>
      </c>
      <c r="C113" s="49" t="s">
        <v>413</v>
      </c>
      <c r="D113" s="49" t="s">
        <v>414</v>
      </c>
      <c r="E113" s="49" t="s">
        <v>415</v>
      </c>
      <c r="F113" s="49" t="s">
        <v>416</v>
      </c>
      <c r="G113" s="49" t="s">
        <v>1255</v>
      </c>
      <c r="H113" s="49" t="s">
        <v>13</v>
      </c>
      <c r="I113" s="246" t="s">
        <v>25</v>
      </c>
      <c r="J113" s="132">
        <v>4648</v>
      </c>
      <c r="K113" s="132">
        <v>4662</v>
      </c>
      <c r="L113" s="132">
        <v>4673</v>
      </c>
      <c r="M113" s="242">
        <v>4652</v>
      </c>
      <c r="N113" s="132">
        <v>4673</v>
      </c>
      <c r="O113" s="247">
        <v>4675</v>
      </c>
      <c r="P113" s="247">
        <v>4644</v>
      </c>
      <c r="Q113" s="220">
        <v>4574</v>
      </c>
      <c r="R113" s="241">
        <v>4453</v>
      </c>
      <c r="S113" s="241">
        <v>4419</v>
      </c>
      <c r="T113" s="241">
        <v>4418</v>
      </c>
      <c r="U113" s="220">
        <v>4419</v>
      </c>
      <c r="V113" s="241">
        <v>4399</v>
      </c>
      <c r="W113" s="241">
        <v>4410</v>
      </c>
      <c r="X113" s="224">
        <v>4397</v>
      </c>
      <c r="Y113" s="224">
        <v>4417</v>
      </c>
      <c r="Z113" s="240">
        <v>4424</v>
      </c>
      <c r="AA113" s="241"/>
      <c r="AB113" s="224"/>
      <c r="AC113" s="224"/>
    </row>
    <row r="114" spans="1:29">
      <c r="A114" s="245">
        <v>234</v>
      </c>
      <c r="B114" s="49" t="s">
        <v>417</v>
      </c>
      <c r="C114" s="49" t="s">
        <v>147</v>
      </c>
      <c r="D114" s="49" t="s">
        <v>394</v>
      </c>
      <c r="E114" s="49" t="s">
        <v>395</v>
      </c>
      <c r="F114" s="49" t="s">
        <v>396</v>
      </c>
      <c r="G114" s="49" t="s">
        <v>1255</v>
      </c>
      <c r="H114" s="49" t="s">
        <v>13</v>
      </c>
      <c r="I114" s="246" t="s">
        <v>25</v>
      </c>
      <c r="J114" s="132">
        <v>1854</v>
      </c>
      <c r="K114" s="132">
        <v>1838</v>
      </c>
      <c r="L114" s="132">
        <v>1849</v>
      </c>
      <c r="M114" s="242">
        <v>1836</v>
      </c>
      <c r="N114" s="132">
        <v>1847</v>
      </c>
      <c r="O114" s="247">
        <v>1845</v>
      </c>
      <c r="P114" s="247">
        <v>1856</v>
      </c>
      <c r="Q114" s="220">
        <v>1840</v>
      </c>
      <c r="R114" s="241">
        <v>1880</v>
      </c>
      <c r="S114" s="241">
        <v>1861</v>
      </c>
      <c r="T114" s="241">
        <v>1876</v>
      </c>
      <c r="U114" s="220">
        <v>1876</v>
      </c>
      <c r="V114" s="241">
        <v>1883</v>
      </c>
      <c r="W114" s="224" t="s">
        <v>105</v>
      </c>
      <c r="X114" s="224" t="s">
        <v>105</v>
      </c>
      <c r="Y114" s="224" t="s">
        <v>105</v>
      </c>
      <c r="Z114" s="223" t="s">
        <v>105</v>
      </c>
      <c r="AA114" s="224"/>
      <c r="AB114" s="224"/>
      <c r="AC114" s="224"/>
    </row>
    <row r="115" spans="1:29">
      <c r="A115" s="245">
        <v>252</v>
      </c>
      <c r="B115" s="49" t="s">
        <v>418</v>
      </c>
      <c r="C115" s="49" t="s">
        <v>419</v>
      </c>
      <c r="D115" s="49" t="s">
        <v>420</v>
      </c>
      <c r="E115" s="49" t="s">
        <v>421</v>
      </c>
      <c r="F115" s="49" t="s">
        <v>422</v>
      </c>
      <c r="G115" s="49" t="s">
        <v>1251</v>
      </c>
      <c r="H115" s="49" t="s">
        <v>13</v>
      </c>
      <c r="I115" s="246" t="s">
        <v>423</v>
      </c>
      <c r="J115" s="132">
        <v>14709</v>
      </c>
      <c r="K115" s="132">
        <v>14732</v>
      </c>
      <c r="L115" s="132">
        <v>14726</v>
      </c>
      <c r="M115" s="242">
        <v>14757</v>
      </c>
      <c r="N115" s="132">
        <v>14748</v>
      </c>
      <c r="O115" s="247">
        <v>14813</v>
      </c>
      <c r="P115" s="247">
        <v>14790</v>
      </c>
      <c r="Q115" s="220">
        <v>14797</v>
      </c>
      <c r="R115" s="241">
        <v>14833</v>
      </c>
      <c r="S115" s="241">
        <v>14852</v>
      </c>
      <c r="T115" s="241">
        <v>14875</v>
      </c>
      <c r="U115" s="220">
        <v>14876</v>
      </c>
      <c r="V115" s="241">
        <v>14834</v>
      </c>
      <c r="W115" s="241">
        <v>14812</v>
      </c>
      <c r="X115" s="224">
        <v>14773</v>
      </c>
      <c r="Y115" s="224">
        <v>14738</v>
      </c>
      <c r="Z115" s="240">
        <v>14720</v>
      </c>
      <c r="AA115" s="241"/>
      <c r="AB115" s="224"/>
      <c r="AC115" s="224"/>
    </row>
    <row r="116" spans="1:29">
      <c r="A116" s="245">
        <v>253</v>
      </c>
      <c r="B116" s="49" t="s">
        <v>424</v>
      </c>
      <c r="C116" s="49" t="s">
        <v>147</v>
      </c>
      <c r="D116" s="49" t="s">
        <v>425</v>
      </c>
      <c r="E116" s="49" t="s">
        <v>426</v>
      </c>
      <c r="F116" s="49" t="s">
        <v>427</v>
      </c>
      <c r="G116" s="49" t="s">
        <v>1251</v>
      </c>
      <c r="H116" s="49" t="s">
        <v>13</v>
      </c>
      <c r="I116" s="246" t="s">
        <v>423</v>
      </c>
      <c r="J116" s="132">
        <v>7731</v>
      </c>
      <c r="K116" s="132">
        <v>7741</v>
      </c>
      <c r="L116" s="132">
        <v>7700</v>
      </c>
      <c r="M116" s="242">
        <v>7696</v>
      </c>
      <c r="N116" s="132">
        <v>7696</v>
      </c>
      <c r="O116" s="247">
        <v>7688</v>
      </c>
      <c r="P116" s="247">
        <v>7683</v>
      </c>
      <c r="Q116" s="220">
        <v>7692</v>
      </c>
      <c r="R116" s="241">
        <v>7699</v>
      </c>
      <c r="S116" s="241">
        <v>7710</v>
      </c>
      <c r="T116" s="241">
        <v>7716</v>
      </c>
      <c r="U116" s="220">
        <v>7713</v>
      </c>
      <c r="V116" s="241">
        <v>7710</v>
      </c>
      <c r="W116" s="241">
        <v>7727</v>
      </c>
      <c r="X116" s="224">
        <v>7731</v>
      </c>
      <c r="Y116" s="224">
        <v>7791</v>
      </c>
      <c r="Z116" s="240">
        <v>7834</v>
      </c>
      <c r="AA116" s="241"/>
      <c r="AB116" s="224"/>
      <c r="AC116" s="224"/>
    </row>
    <row r="117" spans="1:29">
      <c r="A117" s="245">
        <v>254</v>
      </c>
      <c r="B117" s="49" t="s">
        <v>1218</v>
      </c>
      <c r="C117" s="49" t="s">
        <v>428</v>
      </c>
      <c r="D117" s="49" t="s">
        <v>429</v>
      </c>
      <c r="E117" s="49" t="s">
        <v>430</v>
      </c>
      <c r="F117" s="49" t="s">
        <v>431</v>
      </c>
      <c r="G117" s="49" t="s">
        <v>1263</v>
      </c>
      <c r="H117" s="49" t="s">
        <v>13</v>
      </c>
      <c r="I117" s="246" t="s">
        <v>423</v>
      </c>
      <c r="J117" s="132">
        <v>4043</v>
      </c>
      <c r="K117" s="132">
        <v>4037</v>
      </c>
      <c r="L117" s="132">
        <v>4026</v>
      </c>
      <c r="M117" s="242">
        <v>4044</v>
      </c>
      <c r="N117" s="132">
        <v>4059</v>
      </c>
      <c r="O117" s="247">
        <v>4094</v>
      </c>
      <c r="P117" s="247">
        <v>4105</v>
      </c>
      <c r="Q117" s="220">
        <v>4116</v>
      </c>
      <c r="R117" s="241">
        <v>4155</v>
      </c>
      <c r="S117" s="241">
        <v>4204</v>
      </c>
      <c r="T117" s="241">
        <v>4219</v>
      </c>
      <c r="U117" s="220">
        <v>4210</v>
      </c>
      <c r="V117" s="241">
        <v>4220</v>
      </c>
      <c r="W117" s="241">
        <v>4226</v>
      </c>
      <c r="X117" s="224">
        <v>4268</v>
      </c>
      <c r="Y117" s="224">
        <v>4287</v>
      </c>
      <c r="Z117" s="240">
        <v>4301</v>
      </c>
      <c r="AA117" s="241"/>
      <c r="AB117" s="224"/>
      <c r="AC117" s="224"/>
    </row>
    <row r="118" spans="1:29">
      <c r="A118" s="245">
        <v>255</v>
      </c>
      <c r="B118" s="49" t="s">
        <v>432</v>
      </c>
      <c r="C118" s="49" t="s">
        <v>147</v>
      </c>
      <c r="D118" s="49" t="s">
        <v>425</v>
      </c>
      <c r="E118" s="49" t="s">
        <v>426</v>
      </c>
      <c r="F118" s="49" t="s">
        <v>427</v>
      </c>
      <c r="G118" s="49" t="s">
        <v>1251</v>
      </c>
      <c r="H118" s="49" t="s">
        <v>13</v>
      </c>
      <c r="I118" s="246" t="s">
        <v>423</v>
      </c>
      <c r="J118" s="132">
        <v>5412</v>
      </c>
      <c r="K118" s="132">
        <v>5426</v>
      </c>
      <c r="L118" s="132">
        <v>5428</v>
      </c>
      <c r="M118" s="242">
        <v>5428</v>
      </c>
      <c r="N118" s="132">
        <v>5429</v>
      </c>
      <c r="O118" s="247">
        <v>5438</v>
      </c>
      <c r="P118" s="247">
        <v>5446</v>
      </c>
      <c r="Q118" s="220">
        <v>5449</v>
      </c>
      <c r="R118" s="241">
        <v>5447</v>
      </c>
      <c r="S118" s="241">
        <v>5454</v>
      </c>
      <c r="T118" s="241">
        <v>5460</v>
      </c>
      <c r="U118" s="220">
        <v>5445</v>
      </c>
      <c r="V118" s="241">
        <v>5439</v>
      </c>
      <c r="W118" s="241">
        <v>5443</v>
      </c>
      <c r="X118" s="224">
        <v>5419</v>
      </c>
      <c r="Y118" s="224">
        <v>5416</v>
      </c>
      <c r="Z118" s="240">
        <v>5419</v>
      </c>
      <c r="AA118" s="241"/>
      <c r="AB118" s="224"/>
      <c r="AC118" s="224"/>
    </row>
    <row r="119" spans="1:29">
      <c r="A119" s="245">
        <v>256</v>
      </c>
      <c r="B119" s="49" t="s">
        <v>433</v>
      </c>
      <c r="C119" s="49" t="s">
        <v>434</v>
      </c>
      <c r="D119" s="49" t="s">
        <v>426</v>
      </c>
      <c r="E119" s="49" t="s">
        <v>435</v>
      </c>
      <c r="F119" s="49" t="s">
        <v>436</v>
      </c>
      <c r="G119" s="49" t="s">
        <v>1251</v>
      </c>
      <c r="H119" s="49" t="s">
        <v>13</v>
      </c>
      <c r="I119" s="246" t="s">
        <v>423</v>
      </c>
      <c r="J119" s="132">
        <v>5635</v>
      </c>
      <c r="K119" s="132">
        <v>5667</v>
      </c>
      <c r="L119" s="132">
        <v>5654</v>
      </c>
      <c r="M119" s="242">
        <v>5674</v>
      </c>
      <c r="N119" s="132">
        <v>5688</v>
      </c>
      <c r="O119" s="247">
        <v>5705</v>
      </c>
      <c r="P119" s="247">
        <v>5734</v>
      </c>
      <c r="Q119" s="220">
        <v>5747</v>
      </c>
      <c r="R119" s="241">
        <v>5735</v>
      </c>
      <c r="S119" s="241">
        <v>5778</v>
      </c>
      <c r="T119" s="241">
        <v>5826</v>
      </c>
      <c r="U119" s="220">
        <v>5847</v>
      </c>
      <c r="V119" s="241">
        <v>5840</v>
      </c>
      <c r="W119" s="241">
        <v>5858</v>
      </c>
      <c r="X119" s="224">
        <v>5852</v>
      </c>
      <c r="Y119" s="224">
        <v>5850</v>
      </c>
      <c r="Z119" s="240">
        <v>5849</v>
      </c>
      <c r="AA119" s="241"/>
      <c r="AB119" s="224"/>
      <c r="AC119" s="224"/>
    </row>
    <row r="120" spans="1:29">
      <c r="A120" s="245">
        <v>257</v>
      </c>
      <c r="B120" s="49" t="s">
        <v>437</v>
      </c>
      <c r="C120" s="49" t="s">
        <v>349</v>
      </c>
      <c r="D120" s="49" t="s">
        <v>438</v>
      </c>
      <c r="E120" s="49" t="s">
        <v>421</v>
      </c>
      <c r="F120" s="49" t="s">
        <v>439</v>
      </c>
      <c r="G120" s="49" t="s">
        <v>1251</v>
      </c>
      <c r="H120" s="49" t="s">
        <v>13</v>
      </c>
      <c r="I120" s="246" t="s">
        <v>423</v>
      </c>
      <c r="J120" s="132">
        <v>7967</v>
      </c>
      <c r="K120" s="132">
        <v>8000</v>
      </c>
      <c r="L120" s="132">
        <v>8005</v>
      </c>
      <c r="M120" s="242">
        <v>8029</v>
      </c>
      <c r="N120" s="132">
        <v>8056</v>
      </c>
      <c r="O120" s="247">
        <v>8156</v>
      </c>
      <c r="P120" s="247">
        <v>8162</v>
      </c>
      <c r="Q120" s="220">
        <v>8200</v>
      </c>
      <c r="R120" s="241">
        <v>8214</v>
      </c>
      <c r="S120" s="241">
        <v>8273</v>
      </c>
      <c r="T120" s="241">
        <v>8249</v>
      </c>
      <c r="U120" s="220">
        <v>8264</v>
      </c>
      <c r="V120" s="241">
        <v>8280</v>
      </c>
      <c r="W120" s="241">
        <v>8287</v>
      </c>
      <c r="X120" s="224">
        <v>8324</v>
      </c>
      <c r="Y120" s="224">
        <v>8312</v>
      </c>
      <c r="Z120" s="240">
        <v>8413</v>
      </c>
      <c r="AA120" s="241"/>
      <c r="AB120" s="224"/>
      <c r="AC120" s="224"/>
    </row>
    <row r="121" spans="1:29">
      <c r="A121" s="245">
        <v>258</v>
      </c>
      <c r="B121" s="49" t="s">
        <v>440</v>
      </c>
      <c r="C121" s="49" t="s">
        <v>147</v>
      </c>
      <c r="D121" s="49" t="s">
        <v>425</v>
      </c>
      <c r="E121" s="49" t="s">
        <v>426</v>
      </c>
      <c r="F121" s="49" t="s">
        <v>427</v>
      </c>
      <c r="G121" s="49" t="s">
        <v>1251</v>
      </c>
      <c r="H121" s="49" t="s">
        <v>13</v>
      </c>
      <c r="I121" s="246" t="s">
        <v>423</v>
      </c>
      <c r="J121" s="132">
        <v>4924</v>
      </c>
      <c r="K121" s="132">
        <v>4912</v>
      </c>
      <c r="L121" s="132">
        <v>4891</v>
      </c>
      <c r="M121" s="242">
        <v>4893</v>
      </c>
      <c r="N121" s="132">
        <v>4903</v>
      </c>
      <c r="O121" s="247">
        <v>4934</v>
      </c>
      <c r="P121" s="247">
        <v>4923</v>
      </c>
      <c r="Q121" s="220">
        <v>4927</v>
      </c>
      <c r="R121" s="241">
        <v>4932</v>
      </c>
      <c r="S121" s="241">
        <v>4942</v>
      </c>
      <c r="T121" s="241">
        <v>4934</v>
      </c>
      <c r="U121" s="220">
        <v>4948</v>
      </c>
      <c r="V121" s="241">
        <v>4953</v>
      </c>
      <c r="W121" s="241">
        <v>4948</v>
      </c>
      <c r="X121" s="224">
        <v>4951</v>
      </c>
      <c r="Y121" s="224">
        <v>4942</v>
      </c>
      <c r="Z121" s="240">
        <v>4924</v>
      </c>
      <c r="AA121" s="241"/>
      <c r="AB121" s="224"/>
      <c r="AC121" s="224"/>
    </row>
    <row r="122" spans="1:29">
      <c r="A122" s="245">
        <v>259</v>
      </c>
      <c r="B122" s="49" t="s">
        <v>441</v>
      </c>
      <c r="C122" s="49" t="s">
        <v>442</v>
      </c>
      <c r="D122" s="49" t="s">
        <v>443</v>
      </c>
      <c r="E122" s="49" t="s">
        <v>444</v>
      </c>
      <c r="F122" s="49" t="s">
        <v>445</v>
      </c>
      <c r="G122" s="49" t="s">
        <v>1263</v>
      </c>
      <c r="H122" s="49" t="s">
        <v>13</v>
      </c>
      <c r="I122" s="246" t="s">
        <v>423</v>
      </c>
      <c r="J122" s="132">
        <v>3801</v>
      </c>
      <c r="K122" s="132">
        <v>3807</v>
      </c>
      <c r="L122" s="132">
        <v>3814</v>
      </c>
      <c r="M122" s="242">
        <v>3813</v>
      </c>
      <c r="N122" s="132">
        <v>3840</v>
      </c>
      <c r="O122" s="247">
        <v>3853</v>
      </c>
      <c r="P122" s="247">
        <v>3859</v>
      </c>
      <c r="Q122" s="220">
        <v>3873</v>
      </c>
      <c r="R122" s="241">
        <v>3872</v>
      </c>
      <c r="S122" s="241">
        <v>3906</v>
      </c>
      <c r="T122" s="241">
        <v>3886</v>
      </c>
      <c r="U122" s="220">
        <v>3889</v>
      </c>
      <c r="V122" s="241">
        <v>3888</v>
      </c>
      <c r="W122" s="241">
        <v>6339</v>
      </c>
      <c r="X122" s="224">
        <v>6307</v>
      </c>
      <c r="Y122" s="224">
        <v>6317</v>
      </c>
      <c r="Z122" s="240">
        <v>6333</v>
      </c>
      <c r="AA122" s="241"/>
      <c r="AB122" s="224"/>
      <c r="AC122" s="224"/>
    </row>
    <row r="123" spans="1:29">
      <c r="A123" s="245">
        <v>260</v>
      </c>
      <c r="B123" s="49" t="s">
        <v>181</v>
      </c>
      <c r="C123" s="49" t="s">
        <v>147</v>
      </c>
      <c r="D123" s="49" t="s">
        <v>425</v>
      </c>
      <c r="E123" s="49" t="s">
        <v>426</v>
      </c>
      <c r="F123" s="49" t="s">
        <v>427</v>
      </c>
      <c r="G123" s="49" t="s">
        <v>1251</v>
      </c>
      <c r="H123" s="49" t="s">
        <v>13</v>
      </c>
      <c r="I123" s="246" t="s">
        <v>423</v>
      </c>
      <c r="J123" s="132">
        <v>7303</v>
      </c>
      <c r="K123" s="132">
        <v>7299</v>
      </c>
      <c r="L123" s="132">
        <v>7279</v>
      </c>
      <c r="M123" s="242">
        <v>7267</v>
      </c>
      <c r="N123" s="132">
        <v>7286</v>
      </c>
      <c r="O123" s="247">
        <v>7286</v>
      </c>
      <c r="P123" s="247">
        <v>7266</v>
      </c>
      <c r="Q123" s="220">
        <v>7266</v>
      </c>
      <c r="R123" s="241">
        <v>7269</v>
      </c>
      <c r="S123" s="241">
        <v>7296</v>
      </c>
      <c r="T123" s="241">
        <v>7355</v>
      </c>
      <c r="U123" s="220">
        <v>7383</v>
      </c>
      <c r="V123" s="241">
        <v>7389</v>
      </c>
      <c r="W123" s="241">
        <v>7387</v>
      </c>
      <c r="X123" s="224">
        <v>7423</v>
      </c>
      <c r="Y123" s="224">
        <v>7420</v>
      </c>
      <c r="Z123" s="240">
        <v>7392</v>
      </c>
      <c r="AA123" s="241"/>
      <c r="AB123" s="224"/>
      <c r="AC123" s="224"/>
    </row>
    <row r="124" spans="1:29">
      <c r="A124" s="245">
        <v>261</v>
      </c>
      <c r="B124" s="49" t="s">
        <v>446</v>
      </c>
      <c r="C124" s="49" t="s">
        <v>447</v>
      </c>
      <c r="D124" s="49" t="s">
        <v>448</v>
      </c>
      <c r="E124" s="49" t="s">
        <v>430</v>
      </c>
      <c r="F124" s="49" t="s">
        <v>449</v>
      </c>
      <c r="G124" s="49" t="s">
        <v>1263</v>
      </c>
      <c r="H124" s="49" t="s">
        <v>13</v>
      </c>
      <c r="I124" s="246" t="s">
        <v>423</v>
      </c>
      <c r="J124" s="132">
        <v>6091</v>
      </c>
      <c r="K124" s="132">
        <v>6093</v>
      </c>
      <c r="L124" s="132">
        <v>6103</v>
      </c>
      <c r="M124" s="242">
        <v>6096</v>
      </c>
      <c r="N124" s="132">
        <v>6085</v>
      </c>
      <c r="O124" s="247">
        <v>6092</v>
      </c>
      <c r="P124" s="247">
        <v>6077</v>
      </c>
      <c r="Q124" s="220">
        <v>6078</v>
      </c>
      <c r="R124" s="241">
        <v>6073</v>
      </c>
      <c r="S124" s="241">
        <v>6097</v>
      </c>
      <c r="T124" s="241">
        <v>6066</v>
      </c>
      <c r="U124" s="220">
        <v>6057</v>
      </c>
      <c r="V124" s="241">
        <v>6026</v>
      </c>
      <c r="W124" s="241">
        <v>6021</v>
      </c>
      <c r="X124" s="224">
        <v>6015</v>
      </c>
      <c r="Y124" s="224">
        <v>6008</v>
      </c>
      <c r="Z124" s="240">
        <v>5994</v>
      </c>
      <c r="AA124" s="241"/>
      <c r="AB124" s="224"/>
      <c r="AC124" s="224"/>
    </row>
    <row r="125" spans="1:29">
      <c r="A125" s="245">
        <v>263</v>
      </c>
      <c r="B125" s="49" t="s">
        <v>450</v>
      </c>
      <c r="C125" s="49" t="s">
        <v>451</v>
      </c>
      <c r="D125" s="49" t="s">
        <v>452</v>
      </c>
      <c r="E125" s="49" t="s">
        <v>453</v>
      </c>
      <c r="F125" s="49" t="s">
        <v>454</v>
      </c>
      <c r="G125" s="49" t="s">
        <v>1263</v>
      </c>
      <c r="H125" s="49" t="s">
        <v>13</v>
      </c>
      <c r="I125" s="246" t="s">
        <v>423</v>
      </c>
      <c r="J125" s="132">
        <v>1753</v>
      </c>
      <c r="K125" s="132">
        <v>1747</v>
      </c>
      <c r="L125" s="132">
        <v>1742</v>
      </c>
      <c r="M125" s="242">
        <v>1736</v>
      </c>
      <c r="N125" s="132">
        <v>1731</v>
      </c>
      <c r="O125" s="247">
        <v>1743</v>
      </c>
      <c r="P125" s="247">
        <v>1744</v>
      </c>
      <c r="Q125" s="220">
        <v>1745</v>
      </c>
      <c r="R125" s="224" t="s">
        <v>105</v>
      </c>
      <c r="S125" s="224" t="s">
        <v>105</v>
      </c>
      <c r="T125" s="224" t="s">
        <v>105</v>
      </c>
      <c r="U125" s="220" t="s">
        <v>105</v>
      </c>
      <c r="V125" s="106" t="s">
        <v>105</v>
      </c>
      <c r="W125" s="56" t="s">
        <v>105</v>
      </c>
      <c r="X125" s="224" t="s">
        <v>105</v>
      </c>
      <c r="Y125" s="224" t="s">
        <v>105</v>
      </c>
      <c r="Z125" s="131" t="s">
        <v>105</v>
      </c>
      <c r="AA125" s="56"/>
      <c r="AB125" s="224"/>
      <c r="AC125" s="224"/>
    </row>
    <row r="126" spans="1:29">
      <c r="A126" s="245">
        <v>264</v>
      </c>
      <c r="B126" s="49" t="s">
        <v>455</v>
      </c>
      <c r="C126" s="49" t="s">
        <v>456</v>
      </c>
      <c r="D126" s="49" t="s">
        <v>457</v>
      </c>
      <c r="E126" s="49" t="s">
        <v>426</v>
      </c>
      <c r="F126" s="49" t="s">
        <v>458</v>
      </c>
      <c r="G126" s="49" t="s">
        <v>1251</v>
      </c>
      <c r="H126" s="49" t="s">
        <v>13</v>
      </c>
      <c r="I126" s="246" t="s">
        <v>423</v>
      </c>
      <c r="J126" s="132">
        <v>2746</v>
      </c>
      <c r="K126" s="132">
        <v>2749</v>
      </c>
      <c r="L126" s="132">
        <v>2735</v>
      </c>
      <c r="M126" s="242">
        <v>2744</v>
      </c>
      <c r="N126" s="132">
        <v>2730</v>
      </c>
      <c r="O126" s="247">
        <v>2740</v>
      </c>
      <c r="P126" s="247">
        <v>2731</v>
      </c>
      <c r="Q126" s="220">
        <v>2724</v>
      </c>
      <c r="R126" s="241">
        <v>2726</v>
      </c>
      <c r="S126" s="241">
        <v>2689</v>
      </c>
      <c r="T126" s="241">
        <v>2690</v>
      </c>
      <c r="U126" s="220">
        <v>2689</v>
      </c>
      <c r="V126" s="241">
        <v>2703</v>
      </c>
      <c r="W126" s="241">
        <v>2695</v>
      </c>
      <c r="X126" s="224">
        <v>2681</v>
      </c>
      <c r="Y126" s="224">
        <v>2680</v>
      </c>
      <c r="Z126" s="240">
        <v>2674</v>
      </c>
      <c r="AA126" s="241"/>
      <c r="AB126" s="224"/>
      <c r="AC126" s="224"/>
    </row>
    <row r="127" spans="1:29">
      <c r="A127" s="245">
        <v>265</v>
      </c>
      <c r="B127" s="49" t="s">
        <v>459</v>
      </c>
      <c r="C127" s="49" t="s">
        <v>349</v>
      </c>
      <c r="D127" s="49" t="s">
        <v>460</v>
      </c>
      <c r="E127" s="49" t="s">
        <v>430</v>
      </c>
      <c r="F127" s="49" t="s">
        <v>461</v>
      </c>
      <c r="G127" s="49" t="s">
        <v>1263</v>
      </c>
      <c r="H127" s="49" t="s">
        <v>13</v>
      </c>
      <c r="I127" s="246" t="s">
        <v>423</v>
      </c>
      <c r="J127" s="132">
        <v>4119</v>
      </c>
      <c r="K127" s="132">
        <v>4101</v>
      </c>
      <c r="L127" s="132">
        <v>4097</v>
      </c>
      <c r="M127" s="242">
        <v>4087</v>
      </c>
      <c r="N127" s="132">
        <v>4101</v>
      </c>
      <c r="O127" s="247">
        <v>4121</v>
      </c>
      <c r="P127" s="247">
        <v>4095</v>
      </c>
      <c r="Q127" s="220">
        <v>4117</v>
      </c>
      <c r="R127" s="241">
        <v>4112</v>
      </c>
      <c r="S127" s="241">
        <v>4109</v>
      </c>
      <c r="T127" s="241">
        <v>4124</v>
      </c>
      <c r="U127" s="220">
        <v>7178</v>
      </c>
      <c r="V127" s="241">
        <v>7177</v>
      </c>
      <c r="W127" s="241">
        <v>7183</v>
      </c>
      <c r="X127" s="224">
        <v>7174</v>
      </c>
      <c r="Y127" s="224">
        <v>7147</v>
      </c>
      <c r="Z127" s="240">
        <v>7137</v>
      </c>
      <c r="AA127" s="241"/>
      <c r="AB127" s="224"/>
      <c r="AC127" s="224"/>
    </row>
    <row r="128" spans="1:29">
      <c r="A128" s="245">
        <v>267</v>
      </c>
      <c r="B128" s="49" t="s">
        <v>462</v>
      </c>
      <c r="C128" s="49" t="s">
        <v>147</v>
      </c>
      <c r="D128" s="49" t="s">
        <v>463</v>
      </c>
      <c r="E128" s="49" t="s">
        <v>453</v>
      </c>
      <c r="F128" s="49" t="s">
        <v>464</v>
      </c>
      <c r="G128" s="49" t="s">
        <v>1263</v>
      </c>
      <c r="H128" s="49" t="s">
        <v>13</v>
      </c>
      <c r="I128" s="246" t="s">
        <v>423</v>
      </c>
      <c r="J128" s="132">
        <v>2632</v>
      </c>
      <c r="K128" s="132">
        <v>2639</v>
      </c>
      <c r="L128" s="132">
        <v>2625</v>
      </c>
      <c r="M128" s="242">
        <v>2656</v>
      </c>
      <c r="N128" s="132">
        <v>2679</v>
      </c>
      <c r="O128" s="247">
        <v>2669</v>
      </c>
      <c r="P128" s="218" t="s">
        <v>105</v>
      </c>
      <c r="Q128" s="220" t="s">
        <v>105</v>
      </c>
      <c r="R128" s="224" t="s">
        <v>105</v>
      </c>
      <c r="S128" s="224" t="s">
        <v>105</v>
      </c>
      <c r="T128" s="224" t="s">
        <v>105</v>
      </c>
      <c r="U128" s="220" t="s">
        <v>105</v>
      </c>
      <c r="V128" s="106" t="s">
        <v>105</v>
      </c>
      <c r="W128" s="56" t="s">
        <v>105</v>
      </c>
      <c r="X128" s="224" t="s">
        <v>105</v>
      </c>
      <c r="Y128" s="224" t="s">
        <v>105</v>
      </c>
      <c r="Z128" s="131" t="s">
        <v>105</v>
      </c>
      <c r="AA128" s="56"/>
      <c r="AB128" s="224"/>
      <c r="AC128" s="224"/>
    </row>
    <row r="129" spans="1:29">
      <c r="A129" s="245">
        <v>271</v>
      </c>
      <c r="B129" s="49" t="s">
        <v>465</v>
      </c>
      <c r="C129" s="49" t="s">
        <v>466</v>
      </c>
      <c r="D129" s="49" t="s">
        <v>467</v>
      </c>
      <c r="E129" s="49" t="s">
        <v>430</v>
      </c>
      <c r="F129" s="49" t="s">
        <v>468</v>
      </c>
      <c r="G129" s="49" t="s">
        <v>1263</v>
      </c>
      <c r="H129" s="49" t="s">
        <v>13</v>
      </c>
      <c r="I129" s="246" t="s">
        <v>423</v>
      </c>
      <c r="J129" s="132">
        <v>10525</v>
      </c>
      <c r="K129" s="132">
        <v>10548</v>
      </c>
      <c r="L129" s="132">
        <v>10593</v>
      </c>
      <c r="M129" s="242">
        <v>10629</v>
      </c>
      <c r="N129" s="132">
        <v>10645</v>
      </c>
      <c r="O129" s="247">
        <v>10708</v>
      </c>
      <c r="P129" s="247">
        <v>10752</v>
      </c>
      <c r="Q129" s="220">
        <v>10763</v>
      </c>
      <c r="R129" s="241">
        <v>10802</v>
      </c>
      <c r="S129" s="241">
        <v>10859</v>
      </c>
      <c r="T129" s="241">
        <v>10882</v>
      </c>
      <c r="U129" s="220">
        <v>10864</v>
      </c>
      <c r="V129" s="241">
        <v>10874</v>
      </c>
      <c r="W129" s="241">
        <v>10875</v>
      </c>
      <c r="X129" s="224">
        <v>10896</v>
      </c>
      <c r="Y129" s="224">
        <v>10948</v>
      </c>
      <c r="Z129" s="240">
        <v>10992</v>
      </c>
      <c r="AA129" s="241"/>
      <c r="AB129" s="224"/>
      <c r="AC129" s="224"/>
    </row>
    <row r="130" spans="1:29">
      <c r="A130" s="245">
        <v>272</v>
      </c>
      <c r="B130" s="49" t="s">
        <v>469</v>
      </c>
      <c r="C130" s="49" t="s">
        <v>470</v>
      </c>
      <c r="D130" s="49" t="s">
        <v>471</v>
      </c>
      <c r="E130" s="49" t="s">
        <v>430</v>
      </c>
      <c r="F130" s="49" t="s">
        <v>472</v>
      </c>
      <c r="G130" s="49" t="s">
        <v>1263</v>
      </c>
      <c r="H130" s="49" t="s">
        <v>13</v>
      </c>
      <c r="I130" s="246" t="s">
        <v>423</v>
      </c>
      <c r="J130" s="132">
        <v>6514</v>
      </c>
      <c r="K130" s="132">
        <v>6525</v>
      </c>
      <c r="L130" s="132">
        <v>6548</v>
      </c>
      <c r="M130" s="242">
        <v>6561</v>
      </c>
      <c r="N130" s="132">
        <v>6595</v>
      </c>
      <c r="O130" s="247">
        <v>6608</v>
      </c>
      <c r="P130" s="247">
        <v>6614</v>
      </c>
      <c r="Q130" s="220">
        <v>6651</v>
      </c>
      <c r="R130" s="241">
        <v>6679</v>
      </c>
      <c r="S130" s="241">
        <v>6712</v>
      </c>
      <c r="T130" s="241">
        <v>6731</v>
      </c>
      <c r="U130" s="220">
        <v>6762</v>
      </c>
      <c r="V130" s="241">
        <v>6770</v>
      </c>
      <c r="W130" s="241">
        <v>6791</v>
      </c>
      <c r="X130" s="224">
        <v>6802</v>
      </c>
      <c r="Y130" s="224">
        <v>6833</v>
      </c>
      <c r="Z130" s="240">
        <v>6850</v>
      </c>
      <c r="AA130" s="241"/>
      <c r="AB130" s="224"/>
      <c r="AC130" s="224"/>
    </row>
    <row r="131" spans="1:29">
      <c r="A131" s="245">
        <v>273</v>
      </c>
      <c r="B131" s="49" t="s">
        <v>473</v>
      </c>
      <c r="C131" s="49" t="s">
        <v>147</v>
      </c>
      <c r="D131" s="49" t="s">
        <v>463</v>
      </c>
      <c r="E131" s="49" t="s">
        <v>453</v>
      </c>
      <c r="F131" s="49" t="s">
        <v>464</v>
      </c>
      <c r="G131" s="49" t="s">
        <v>1263</v>
      </c>
      <c r="H131" s="49" t="s">
        <v>13</v>
      </c>
      <c r="I131" s="246" t="s">
        <v>423</v>
      </c>
      <c r="J131" s="132">
        <v>3054</v>
      </c>
      <c r="K131" s="132">
        <v>3062</v>
      </c>
      <c r="L131" s="132">
        <v>3068</v>
      </c>
      <c r="M131" s="242">
        <v>3075</v>
      </c>
      <c r="N131" s="132">
        <v>3107</v>
      </c>
      <c r="O131" s="247">
        <v>3141</v>
      </c>
      <c r="P131" s="247">
        <v>5828</v>
      </c>
      <c r="Q131" s="220">
        <v>5806</v>
      </c>
      <c r="R131" s="241">
        <v>7491</v>
      </c>
      <c r="S131" s="241">
        <v>7415</v>
      </c>
      <c r="T131" s="241">
        <v>7434</v>
      </c>
      <c r="U131" s="220">
        <v>7507</v>
      </c>
      <c r="V131" s="241">
        <v>7538</v>
      </c>
      <c r="W131" s="241">
        <v>7599</v>
      </c>
      <c r="X131" s="224">
        <v>7606</v>
      </c>
      <c r="Y131" s="224">
        <v>7633</v>
      </c>
      <c r="Z131" s="240">
        <v>7664</v>
      </c>
      <c r="AA131" s="241"/>
      <c r="AB131" s="224"/>
      <c r="AC131" s="224"/>
    </row>
    <row r="132" spans="1:29">
      <c r="A132" s="245">
        <v>274</v>
      </c>
      <c r="B132" s="49" t="s">
        <v>1219</v>
      </c>
      <c r="C132" s="49" t="s">
        <v>474</v>
      </c>
      <c r="D132" s="49" t="s">
        <v>475</v>
      </c>
      <c r="E132" s="49" t="s">
        <v>426</v>
      </c>
      <c r="F132" s="49" t="s">
        <v>476</v>
      </c>
      <c r="G132" s="49" t="s">
        <v>1251</v>
      </c>
      <c r="H132" s="49" t="s">
        <v>13</v>
      </c>
      <c r="I132" s="246" t="s">
        <v>423</v>
      </c>
      <c r="J132" s="132">
        <v>10373</v>
      </c>
      <c r="K132" s="132">
        <v>10381</v>
      </c>
      <c r="L132" s="132">
        <v>10392</v>
      </c>
      <c r="M132" s="242">
        <v>10396</v>
      </c>
      <c r="N132" s="132">
        <v>10428</v>
      </c>
      <c r="O132" s="247">
        <v>10425</v>
      </c>
      <c r="P132" s="247">
        <v>10405</v>
      </c>
      <c r="Q132" s="220">
        <v>10376</v>
      </c>
      <c r="R132" s="241">
        <v>10385</v>
      </c>
      <c r="S132" s="241">
        <v>10407</v>
      </c>
      <c r="T132" s="241">
        <v>10402</v>
      </c>
      <c r="U132" s="220">
        <v>10388</v>
      </c>
      <c r="V132" s="241">
        <v>10365</v>
      </c>
      <c r="W132" s="241">
        <v>10341</v>
      </c>
      <c r="X132" s="224">
        <v>10320</v>
      </c>
      <c r="Y132" s="224">
        <v>10312</v>
      </c>
      <c r="Z132" s="240">
        <v>10323</v>
      </c>
      <c r="AA132" s="241"/>
      <c r="AB132" s="224"/>
      <c r="AC132" s="224"/>
    </row>
    <row r="133" spans="1:29">
      <c r="A133" s="245">
        <v>275</v>
      </c>
      <c r="B133" s="49" t="s">
        <v>477</v>
      </c>
      <c r="C133" s="49" t="s">
        <v>478</v>
      </c>
      <c r="D133" s="49" t="s">
        <v>448</v>
      </c>
      <c r="E133" s="49" t="s">
        <v>430</v>
      </c>
      <c r="F133" s="49" t="s">
        <v>449</v>
      </c>
      <c r="G133" s="49" t="s">
        <v>1263</v>
      </c>
      <c r="H133" s="49" t="s">
        <v>13</v>
      </c>
      <c r="I133" s="246" t="s">
        <v>423</v>
      </c>
      <c r="J133" s="132">
        <v>4761</v>
      </c>
      <c r="K133" s="132">
        <v>4758</v>
      </c>
      <c r="L133" s="132">
        <v>4787</v>
      </c>
      <c r="M133" s="242">
        <v>4783</v>
      </c>
      <c r="N133" s="132">
        <v>4803</v>
      </c>
      <c r="O133" s="247">
        <v>4853</v>
      </c>
      <c r="P133" s="247">
        <v>4874</v>
      </c>
      <c r="Q133" s="220">
        <v>4887</v>
      </c>
      <c r="R133" s="241">
        <v>4898</v>
      </c>
      <c r="S133" s="241">
        <v>4899</v>
      </c>
      <c r="T133" s="241">
        <v>4891</v>
      </c>
      <c r="U133" s="220">
        <v>4858</v>
      </c>
      <c r="V133" s="241">
        <v>4859</v>
      </c>
      <c r="W133" s="241">
        <v>4862</v>
      </c>
      <c r="X133" s="224">
        <v>4855</v>
      </c>
      <c r="Y133" s="224">
        <v>4866</v>
      </c>
      <c r="Z133" s="240">
        <v>4906</v>
      </c>
      <c r="AA133" s="241"/>
      <c r="AB133" s="224"/>
      <c r="AC133" s="224"/>
    </row>
    <row r="134" spans="1:29">
      <c r="A134" s="245">
        <v>276</v>
      </c>
      <c r="B134" s="49" t="s">
        <v>479</v>
      </c>
      <c r="C134" s="49" t="s">
        <v>480</v>
      </c>
      <c r="D134" s="49" t="s">
        <v>481</v>
      </c>
      <c r="E134" s="49" t="s">
        <v>482</v>
      </c>
      <c r="F134" s="49" t="s">
        <v>483</v>
      </c>
      <c r="G134" s="49" t="s">
        <v>1263</v>
      </c>
      <c r="H134" s="49" t="s">
        <v>13</v>
      </c>
      <c r="I134" s="246" t="s">
        <v>423</v>
      </c>
      <c r="J134" s="132">
        <v>9061</v>
      </c>
      <c r="K134" s="132">
        <v>9085</v>
      </c>
      <c r="L134" s="132">
        <v>9135</v>
      </c>
      <c r="M134" s="242">
        <v>9174</v>
      </c>
      <c r="N134" s="132">
        <v>9156</v>
      </c>
      <c r="O134" s="247">
        <v>9194</v>
      </c>
      <c r="P134" s="247">
        <v>9217</v>
      </c>
      <c r="Q134" s="220">
        <v>9266</v>
      </c>
      <c r="R134" s="241">
        <v>9287</v>
      </c>
      <c r="S134" s="241">
        <v>9325</v>
      </c>
      <c r="T134" s="241">
        <v>9306</v>
      </c>
      <c r="U134" s="220">
        <v>9303</v>
      </c>
      <c r="V134" s="224">
        <v>9342</v>
      </c>
      <c r="W134" s="224">
        <v>9314</v>
      </c>
      <c r="X134" s="224">
        <v>9287</v>
      </c>
      <c r="Y134" s="224">
        <v>9290</v>
      </c>
      <c r="Z134" s="223">
        <v>9366</v>
      </c>
      <c r="AA134" s="224"/>
      <c r="AB134" s="224"/>
      <c r="AC134" s="224"/>
    </row>
    <row r="135" spans="1:29">
      <c r="A135" s="245">
        <v>278</v>
      </c>
      <c r="B135" s="49" t="s">
        <v>1220</v>
      </c>
      <c r="C135" s="49" t="s">
        <v>349</v>
      </c>
      <c r="D135" s="49" t="s">
        <v>460</v>
      </c>
      <c r="E135" s="49" t="s">
        <v>430</v>
      </c>
      <c r="F135" s="49" t="s">
        <v>461</v>
      </c>
      <c r="G135" s="49" t="s">
        <v>1263</v>
      </c>
      <c r="H135" s="49" t="s">
        <v>13</v>
      </c>
      <c r="I135" s="246" t="s">
        <v>423</v>
      </c>
      <c r="J135" s="132">
        <v>4434</v>
      </c>
      <c r="K135" s="132">
        <v>4430</v>
      </c>
      <c r="L135" s="132">
        <v>4438</v>
      </c>
      <c r="M135" s="242">
        <v>4435</v>
      </c>
      <c r="N135" s="132">
        <v>4437</v>
      </c>
      <c r="O135" s="247">
        <v>4426</v>
      </c>
      <c r="P135" s="247">
        <v>4427</v>
      </c>
      <c r="Q135" s="220">
        <v>4419</v>
      </c>
      <c r="R135" s="241">
        <v>4419</v>
      </c>
      <c r="S135" s="241">
        <v>4424</v>
      </c>
      <c r="T135" s="241">
        <v>4404</v>
      </c>
      <c r="U135" s="220">
        <v>4402</v>
      </c>
      <c r="V135" s="241">
        <v>4397</v>
      </c>
      <c r="W135" s="241">
        <v>4392</v>
      </c>
      <c r="X135" s="224">
        <v>4389</v>
      </c>
      <c r="Y135" s="224">
        <v>4380</v>
      </c>
      <c r="Z135" s="240">
        <v>4365</v>
      </c>
      <c r="AA135" s="241"/>
      <c r="AB135" s="224"/>
      <c r="AC135" s="224"/>
    </row>
    <row r="136" spans="1:29">
      <c r="A136" s="245">
        <v>279</v>
      </c>
      <c r="B136" s="49" t="s">
        <v>484</v>
      </c>
      <c r="C136" s="49" t="s">
        <v>485</v>
      </c>
      <c r="D136" s="49" t="s">
        <v>443</v>
      </c>
      <c r="E136" s="49" t="s">
        <v>444</v>
      </c>
      <c r="F136" s="49" t="s">
        <v>445</v>
      </c>
      <c r="G136" s="49" t="s">
        <v>1263</v>
      </c>
      <c r="H136" s="49" t="s">
        <v>13</v>
      </c>
      <c r="I136" s="246" t="s">
        <v>423</v>
      </c>
      <c r="J136" s="132">
        <v>2469</v>
      </c>
      <c r="K136" s="132">
        <v>2465</v>
      </c>
      <c r="L136" s="132">
        <v>2453</v>
      </c>
      <c r="M136" s="242">
        <v>2451</v>
      </c>
      <c r="N136" s="132">
        <v>2452</v>
      </c>
      <c r="O136" s="247">
        <v>2455</v>
      </c>
      <c r="P136" s="247">
        <v>2446</v>
      </c>
      <c r="Q136" s="220">
        <v>2435</v>
      </c>
      <c r="R136" s="241">
        <v>2434</v>
      </c>
      <c r="S136" s="241">
        <v>2440</v>
      </c>
      <c r="T136" s="241">
        <v>2443</v>
      </c>
      <c r="U136" s="220">
        <v>2441</v>
      </c>
      <c r="V136" s="241">
        <v>2440</v>
      </c>
      <c r="W136" s="224" t="s">
        <v>105</v>
      </c>
      <c r="X136" s="224" t="s">
        <v>105</v>
      </c>
      <c r="Y136" s="224" t="s">
        <v>105</v>
      </c>
      <c r="Z136" s="223" t="s">
        <v>105</v>
      </c>
      <c r="AA136" s="224"/>
      <c r="AB136" s="224"/>
      <c r="AC136" s="224"/>
    </row>
    <row r="137" spans="1:29">
      <c r="A137" s="245">
        <v>280</v>
      </c>
      <c r="B137" s="49" t="s">
        <v>1221</v>
      </c>
      <c r="C137" s="49" t="s">
        <v>1222</v>
      </c>
      <c r="D137" s="49" t="s">
        <v>425</v>
      </c>
      <c r="E137" s="49" t="s">
        <v>426</v>
      </c>
      <c r="F137" s="49" t="s">
        <v>427</v>
      </c>
      <c r="G137" s="49" t="s">
        <v>1251</v>
      </c>
      <c r="H137" s="49" t="s">
        <v>13</v>
      </c>
      <c r="I137" s="246" t="s">
        <v>423</v>
      </c>
      <c r="J137" s="132">
        <v>5220</v>
      </c>
      <c r="K137" s="132">
        <v>5232</v>
      </c>
      <c r="L137" s="132">
        <v>5245</v>
      </c>
      <c r="M137" s="242">
        <v>5242</v>
      </c>
      <c r="N137" s="132">
        <v>5242</v>
      </c>
      <c r="O137" s="247">
        <v>5281</v>
      </c>
      <c r="P137" s="247">
        <v>5265</v>
      </c>
      <c r="Q137" s="220">
        <v>5266</v>
      </c>
      <c r="R137" s="241">
        <v>5266</v>
      </c>
      <c r="S137" s="241">
        <v>5280</v>
      </c>
      <c r="T137" s="241">
        <v>5283</v>
      </c>
      <c r="U137" s="220">
        <v>5285</v>
      </c>
      <c r="V137" s="224">
        <v>5280</v>
      </c>
      <c r="W137" s="224">
        <v>5293</v>
      </c>
      <c r="X137" s="224">
        <v>5282</v>
      </c>
      <c r="Y137" s="224">
        <v>5297</v>
      </c>
      <c r="Z137" s="223">
        <v>5303</v>
      </c>
      <c r="AA137" s="224"/>
      <c r="AB137" s="224"/>
      <c r="AC137" s="224"/>
    </row>
    <row r="138" spans="1:29">
      <c r="A138" s="245">
        <v>281</v>
      </c>
      <c r="B138" s="49" t="s">
        <v>486</v>
      </c>
      <c r="C138" s="49" t="s">
        <v>487</v>
      </c>
      <c r="D138" s="49" t="s">
        <v>488</v>
      </c>
      <c r="E138" s="49" t="s">
        <v>426</v>
      </c>
      <c r="F138" s="49" t="s">
        <v>489</v>
      </c>
      <c r="G138" s="49" t="s">
        <v>1251</v>
      </c>
      <c r="H138" s="49" t="s">
        <v>13</v>
      </c>
      <c r="I138" s="246" t="s">
        <v>423</v>
      </c>
      <c r="J138" s="132">
        <v>5653</v>
      </c>
      <c r="K138" s="132">
        <v>5667</v>
      </c>
      <c r="L138" s="132">
        <v>5710</v>
      </c>
      <c r="M138" s="242">
        <v>5746</v>
      </c>
      <c r="N138" s="132">
        <v>5781</v>
      </c>
      <c r="O138" s="247">
        <v>5840</v>
      </c>
      <c r="P138" s="247">
        <v>5866</v>
      </c>
      <c r="Q138" s="220">
        <v>5899</v>
      </c>
      <c r="R138" s="241">
        <v>5939</v>
      </c>
      <c r="S138" s="241">
        <v>5976</v>
      </c>
      <c r="T138" s="241">
        <v>6012</v>
      </c>
      <c r="U138" s="220">
        <v>6021</v>
      </c>
      <c r="V138" s="241">
        <v>6030</v>
      </c>
      <c r="W138" s="241">
        <v>6055</v>
      </c>
      <c r="X138" s="224">
        <v>6066</v>
      </c>
      <c r="Y138" s="224">
        <v>6051</v>
      </c>
      <c r="Z138" s="240">
        <v>6103</v>
      </c>
      <c r="AA138" s="241"/>
      <c r="AB138" s="224"/>
      <c r="AC138" s="224"/>
    </row>
    <row r="139" spans="1:29">
      <c r="A139" s="245">
        <v>282</v>
      </c>
      <c r="B139" s="49" t="s">
        <v>490</v>
      </c>
      <c r="C139" s="49" t="s">
        <v>147</v>
      </c>
      <c r="D139" s="49" t="s">
        <v>491</v>
      </c>
      <c r="E139" s="49" t="s">
        <v>492</v>
      </c>
      <c r="F139" s="49" t="s">
        <v>493</v>
      </c>
      <c r="G139" s="49" t="s">
        <v>1263</v>
      </c>
      <c r="H139" s="49" t="s">
        <v>13</v>
      </c>
      <c r="I139" s="246" t="s">
        <v>423</v>
      </c>
      <c r="J139" s="132">
        <v>5338</v>
      </c>
      <c r="K139" s="132">
        <v>5376</v>
      </c>
      <c r="L139" s="132">
        <v>5348</v>
      </c>
      <c r="M139" s="242">
        <v>5386</v>
      </c>
      <c r="N139" s="132">
        <v>5449</v>
      </c>
      <c r="O139" s="247">
        <v>5540</v>
      </c>
      <c r="P139" s="247">
        <v>5574</v>
      </c>
      <c r="Q139" s="220">
        <v>5651</v>
      </c>
      <c r="R139" s="241">
        <v>5705</v>
      </c>
      <c r="S139" s="241">
        <v>5739</v>
      </c>
      <c r="T139" s="241">
        <v>5757</v>
      </c>
      <c r="U139" s="220">
        <v>5853</v>
      </c>
      <c r="V139" s="241">
        <v>5929</v>
      </c>
      <c r="W139" s="241">
        <v>5960</v>
      </c>
      <c r="X139" s="224">
        <v>6034</v>
      </c>
      <c r="Y139" s="224">
        <v>6130</v>
      </c>
      <c r="Z139" s="240">
        <v>6222</v>
      </c>
      <c r="AA139" s="241"/>
      <c r="AB139" s="224"/>
      <c r="AC139" s="224"/>
    </row>
    <row r="140" spans="1:29">
      <c r="A140" s="245">
        <v>283</v>
      </c>
      <c r="B140" s="49" t="s">
        <v>494</v>
      </c>
      <c r="C140" s="49" t="s">
        <v>495</v>
      </c>
      <c r="D140" s="49" t="s">
        <v>496</v>
      </c>
      <c r="E140" s="49" t="s">
        <v>497</v>
      </c>
      <c r="F140" s="49" t="s">
        <v>498</v>
      </c>
      <c r="G140" s="49" t="s">
        <v>1263</v>
      </c>
      <c r="H140" s="49" t="s">
        <v>13</v>
      </c>
      <c r="I140" s="246" t="s">
        <v>423</v>
      </c>
      <c r="J140" s="132">
        <v>5702</v>
      </c>
      <c r="K140" s="132">
        <v>5705</v>
      </c>
      <c r="L140" s="132">
        <v>5701</v>
      </c>
      <c r="M140" s="242">
        <v>5714</v>
      </c>
      <c r="N140" s="132">
        <v>5703</v>
      </c>
      <c r="O140" s="247">
        <v>5725</v>
      </c>
      <c r="P140" s="247">
        <v>5726</v>
      </c>
      <c r="Q140" s="220">
        <v>5722</v>
      </c>
      <c r="R140" s="241">
        <v>5744</v>
      </c>
      <c r="S140" s="241">
        <v>5730</v>
      </c>
      <c r="T140" s="241">
        <v>5755</v>
      </c>
      <c r="U140" s="220">
        <v>5762</v>
      </c>
      <c r="V140" s="241">
        <v>5766</v>
      </c>
      <c r="W140" s="241">
        <v>5763</v>
      </c>
      <c r="X140" s="224">
        <v>5772</v>
      </c>
      <c r="Y140" s="224">
        <v>5792</v>
      </c>
      <c r="Z140" s="240">
        <v>5807</v>
      </c>
      <c r="AA140" s="241"/>
      <c r="AB140" s="224"/>
      <c r="AC140" s="224"/>
    </row>
    <row r="141" spans="1:29">
      <c r="A141" s="245">
        <v>284</v>
      </c>
      <c r="B141" s="49" t="s">
        <v>499</v>
      </c>
      <c r="C141" s="49" t="s">
        <v>349</v>
      </c>
      <c r="D141" s="49" t="s">
        <v>460</v>
      </c>
      <c r="E141" s="49" t="s">
        <v>430</v>
      </c>
      <c r="F141" s="49" t="s">
        <v>461</v>
      </c>
      <c r="G141" s="49" t="s">
        <v>1263</v>
      </c>
      <c r="H141" s="49" t="s">
        <v>13</v>
      </c>
      <c r="I141" s="246" t="s">
        <v>423</v>
      </c>
      <c r="J141" s="132">
        <v>3065</v>
      </c>
      <c r="K141" s="132">
        <v>3061</v>
      </c>
      <c r="L141" s="132">
        <v>3075</v>
      </c>
      <c r="M141" s="242">
        <v>3088</v>
      </c>
      <c r="N141" s="132">
        <v>3102</v>
      </c>
      <c r="O141" s="247">
        <v>3127</v>
      </c>
      <c r="P141" s="247">
        <v>3106</v>
      </c>
      <c r="Q141" s="220">
        <v>3087</v>
      </c>
      <c r="R141" s="241">
        <v>3079</v>
      </c>
      <c r="S141" s="241">
        <v>3071</v>
      </c>
      <c r="T141" s="241">
        <v>3072</v>
      </c>
      <c r="U141" s="220" t="s">
        <v>105</v>
      </c>
      <c r="V141" s="106" t="s">
        <v>105</v>
      </c>
      <c r="W141" s="56" t="s">
        <v>105</v>
      </c>
      <c r="X141" s="224" t="s">
        <v>105</v>
      </c>
      <c r="Y141" s="224" t="s">
        <v>105</v>
      </c>
      <c r="Z141" s="131" t="s">
        <v>105</v>
      </c>
      <c r="AA141" s="56"/>
      <c r="AB141" s="224"/>
      <c r="AC141" s="224"/>
    </row>
    <row r="142" spans="1:29">
      <c r="A142" s="245">
        <v>285</v>
      </c>
      <c r="B142" s="49" t="s">
        <v>500</v>
      </c>
      <c r="C142" s="49" t="s">
        <v>501</v>
      </c>
      <c r="D142" s="49" t="s">
        <v>502</v>
      </c>
      <c r="E142" s="49" t="s">
        <v>503</v>
      </c>
      <c r="F142" s="49" t="s">
        <v>504</v>
      </c>
      <c r="G142" s="49" t="s">
        <v>1251</v>
      </c>
      <c r="H142" s="49" t="s">
        <v>13</v>
      </c>
      <c r="I142" s="246" t="s">
        <v>423</v>
      </c>
      <c r="J142" s="132">
        <v>3519</v>
      </c>
      <c r="K142" s="132">
        <v>3558</v>
      </c>
      <c r="L142" s="132">
        <v>3611</v>
      </c>
      <c r="M142" s="242">
        <v>3631</v>
      </c>
      <c r="N142" s="132">
        <v>3696</v>
      </c>
      <c r="O142" s="247">
        <v>3741</v>
      </c>
      <c r="P142" s="247">
        <v>3831</v>
      </c>
      <c r="Q142" s="220">
        <v>3912</v>
      </c>
      <c r="R142" s="241">
        <v>4000</v>
      </c>
      <c r="S142" s="241">
        <v>4093</v>
      </c>
      <c r="T142" s="241">
        <v>4160</v>
      </c>
      <c r="U142" s="220">
        <v>4226</v>
      </c>
      <c r="V142" s="241">
        <v>4253</v>
      </c>
      <c r="W142" s="241">
        <v>4292</v>
      </c>
      <c r="X142" s="224">
        <v>4352</v>
      </c>
      <c r="Y142" s="224">
        <v>4416</v>
      </c>
      <c r="Z142" s="240">
        <v>4466</v>
      </c>
      <c r="AA142" s="241"/>
      <c r="AB142" s="224"/>
      <c r="AC142" s="224"/>
    </row>
    <row r="143" spans="1:29">
      <c r="A143" s="245">
        <v>302</v>
      </c>
      <c r="B143" s="49" t="s">
        <v>505</v>
      </c>
      <c r="C143" s="49" t="s">
        <v>349</v>
      </c>
      <c r="D143" s="49" t="s">
        <v>506</v>
      </c>
      <c r="E143" s="49" t="s">
        <v>507</v>
      </c>
      <c r="F143" s="49" t="s">
        <v>508</v>
      </c>
      <c r="G143" s="49" t="s">
        <v>1257</v>
      </c>
      <c r="H143" s="49" t="s">
        <v>3</v>
      </c>
      <c r="I143" s="246" t="s">
        <v>509</v>
      </c>
      <c r="J143" s="132">
        <v>9024</v>
      </c>
      <c r="K143" s="132">
        <v>9095</v>
      </c>
      <c r="L143" s="132">
        <v>9059</v>
      </c>
      <c r="M143" s="242">
        <v>9143</v>
      </c>
      <c r="N143" s="132">
        <v>9153</v>
      </c>
      <c r="O143" s="247">
        <v>9241</v>
      </c>
      <c r="P143" s="247">
        <v>9275</v>
      </c>
      <c r="Q143" s="220">
        <v>9361</v>
      </c>
      <c r="R143" s="241">
        <v>9426</v>
      </c>
      <c r="S143" s="241">
        <v>9462</v>
      </c>
      <c r="T143" s="241">
        <v>9463</v>
      </c>
      <c r="U143" s="220">
        <v>9470</v>
      </c>
      <c r="V143" s="241">
        <v>9467</v>
      </c>
      <c r="W143" s="241">
        <v>9483</v>
      </c>
      <c r="X143" s="224">
        <v>9487</v>
      </c>
      <c r="Y143" s="224">
        <v>9497</v>
      </c>
      <c r="Z143" s="240">
        <v>9559</v>
      </c>
      <c r="AA143" s="241"/>
      <c r="AB143" s="224"/>
      <c r="AC143" s="224"/>
    </row>
    <row r="144" spans="1:29">
      <c r="A144" s="245">
        <v>303</v>
      </c>
      <c r="B144" s="49" t="s">
        <v>510</v>
      </c>
      <c r="C144" s="49" t="s">
        <v>511</v>
      </c>
      <c r="D144" s="49" t="s">
        <v>512</v>
      </c>
      <c r="E144" s="49" t="s">
        <v>160</v>
      </c>
      <c r="F144" s="49" t="s">
        <v>513</v>
      </c>
      <c r="G144" s="49" t="s">
        <v>1264</v>
      </c>
      <c r="H144" s="49" t="s">
        <v>3</v>
      </c>
      <c r="I144" s="246" t="s">
        <v>509</v>
      </c>
      <c r="J144" s="132">
        <v>7515</v>
      </c>
      <c r="K144" s="132">
        <v>7554</v>
      </c>
      <c r="L144" s="132">
        <v>7582</v>
      </c>
      <c r="M144" s="242">
        <v>7624</v>
      </c>
      <c r="N144" s="132">
        <v>7647</v>
      </c>
      <c r="O144" s="247">
        <v>7701</v>
      </c>
      <c r="P144" s="247">
        <v>7746</v>
      </c>
      <c r="Q144" s="220">
        <v>7854</v>
      </c>
      <c r="R144" s="241">
        <v>7895</v>
      </c>
      <c r="S144" s="241">
        <v>7979</v>
      </c>
      <c r="T144" s="241">
        <v>8030</v>
      </c>
      <c r="U144" s="220">
        <v>8064</v>
      </c>
      <c r="V144" s="241">
        <v>8097</v>
      </c>
      <c r="W144" s="241">
        <v>8132</v>
      </c>
      <c r="X144" s="224">
        <v>8172</v>
      </c>
      <c r="Y144" s="224">
        <v>8212</v>
      </c>
      <c r="Z144" s="240">
        <v>8237</v>
      </c>
      <c r="AA144" s="241"/>
      <c r="AB144" s="224"/>
      <c r="AC144" s="224"/>
    </row>
    <row r="145" spans="1:29">
      <c r="A145" s="245">
        <v>304</v>
      </c>
      <c r="B145" s="49" t="s">
        <v>514</v>
      </c>
      <c r="C145" s="49" t="s">
        <v>515</v>
      </c>
      <c r="D145" s="49" t="s">
        <v>516</v>
      </c>
      <c r="E145" s="49" t="s">
        <v>517</v>
      </c>
      <c r="F145" s="49" t="s">
        <v>518</v>
      </c>
      <c r="G145" s="49" t="s">
        <v>1264</v>
      </c>
      <c r="H145" s="49" t="s">
        <v>3</v>
      </c>
      <c r="I145" s="246" t="s">
        <v>519</v>
      </c>
      <c r="J145" s="132">
        <v>4942</v>
      </c>
      <c r="K145" s="132">
        <v>4962</v>
      </c>
      <c r="L145" s="132">
        <v>4970</v>
      </c>
      <c r="M145" s="242">
        <v>4988</v>
      </c>
      <c r="N145" s="132">
        <v>5016</v>
      </c>
      <c r="O145" s="247">
        <v>5024</v>
      </c>
      <c r="P145" s="247">
        <v>5032</v>
      </c>
      <c r="Q145" s="220">
        <v>5055</v>
      </c>
      <c r="R145" s="241">
        <v>5086</v>
      </c>
      <c r="S145" s="241">
        <v>5094</v>
      </c>
      <c r="T145" s="241">
        <v>5114</v>
      </c>
      <c r="U145" s="220">
        <v>5134</v>
      </c>
      <c r="V145" s="241">
        <v>5145</v>
      </c>
      <c r="W145" s="241">
        <v>5142</v>
      </c>
      <c r="X145" s="224">
        <v>5173</v>
      </c>
      <c r="Y145" s="224">
        <v>5168</v>
      </c>
      <c r="Z145" s="240">
        <v>5179</v>
      </c>
      <c r="AA145" s="241"/>
      <c r="AB145" s="224"/>
      <c r="AC145" s="224"/>
    </row>
    <row r="146" spans="1:29">
      <c r="A146" s="245">
        <v>305</v>
      </c>
      <c r="B146" s="49" t="s">
        <v>520</v>
      </c>
      <c r="C146" s="49" t="s">
        <v>521</v>
      </c>
      <c r="D146" s="49" t="s">
        <v>522</v>
      </c>
      <c r="E146" s="49" t="s">
        <v>523</v>
      </c>
      <c r="F146" s="49" t="s">
        <v>524</v>
      </c>
      <c r="G146" s="49" t="s">
        <v>1264</v>
      </c>
      <c r="H146" s="49" t="s">
        <v>3</v>
      </c>
      <c r="I146" s="246" t="s">
        <v>519</v>
      </c>
      <c r="J146" s="132">
        <v>3651</v>
      </c>
      <c r="K146" s="132">
        <v>3650</v>
      </c>
      <c r="L146" s="132">
        <v>3654</v>
      </c>
      <c r="M146" s="242">
        <v>3649</v>
      </c>
      <c r="N146" s="132">
        <v>3666</v>
      </c>
      <c r="O146" s="247">
        <v>3676</v>
      </c>
      <c r="P146" s="247">
        <v>3666</v>
      </c>
      <c r="Q146" s="220">
        <v>3680</v>
      </c>
      <c r="R146" s="241">
        <v>3690</v>
      </c>
      <c r="S146" s="241">
        <v>3707</v>
      </c>
      <c r="T146" s="241">
        <v>3709</v>
      </c>
      <c r="U146" s="220">
        <v>3699</v>
      </c>
      <c r="V146" s="241">
        <v>3689</v>
      </c>
      <c r="W146" s="241">
        <v>3712</v>
      </c>
      <c r="X146" s="224">
        <v>3741</v>
      </c>
      <c r="Y146" s="224">
        <v>3753</v>
      </c>
      <c r="Z146" s="240">
        <v>3765</v>
      </c>
      <c r="AA146" s="241"/>
      <c r="AB146" s="224"/>
      <c r="AC146" s="224"/>
    </row>
    <row r="147" spans="1:29">
      <c r="A147" s="245">
        <v>307</v>
      </c>
      <c r="B147" s="49" t="s">
        <v>525</v>
      </c>
      <c r="C147" s="49" t="s">
        <v>526</v>
      </c>
      <c r="D147" s="49" t="s">
        <v>527</v>
      </c>
      <c r="E147" s="49" t="s">
        <v>528</v>
      </c>
      <c r="F147" s="49" t="s">
        <v>529</v>
      </c>
      <c r="G147" s="49" t="s">
        <v>1264</v>
      </c>
      <c r="H147" s="49" t="s">
        <v>3</v>
      </c>
      <c r="I147" s="246" t="s">
        <v>509</v>
      </c>
      <c r="J147" s="132">
        <v>4120</v>
      </c>
      <c r="K147" s="132">
        <v>4139</v>
      </c>
      <c r="L147" s="132">
        <v>4145</v>
      </c>
      <c r="M147" s="242">
        <v>7846</v>
      </c>
      <c r="N147" s="132">
        <v>7818</v>
      </c>
      <c r="O147" s="247">
        <v>7852</v>
      </c>
      <c r="P147" s="247">
        <v>7873</v>
      </c>
      <c r="Q147" s="220">
        <v>7878</v>
      </c>
      <c r="R147" s="241">
        <v>7909</v>
      </c>
      <c r="S147" s="241">
        <v>7925</v>
      </c>
      <c r="T147" s="241">
        <v>7948</v>
      </c>
      <c r="U147" s="220">
        <v>7947</v>
      </c>
      <c r="V147" s="241">
        <v>7957</v>
      </c>
      <c r="W147" s="241">
        <v>7926</v>
      </c>
      <c r="X147" s="224">
        <v>7910</v>
      </c>
      <c r="Y147" s="224">
        <v>7912</v>
      </c>
      <c r="Z147" s="240">
        <v>7899</v>
      </c>
      <c r="AA147" s="241"/>
      <c r="AB147" s="224"/>
      <c r="AC147" s="224"/>
    </row>
    <row r="148" spans="1:29">
      <c r="A148" s="245">
        <v>308</v>
      </c>
      <c r="B148" s="49" t="s">
        <v>530</v>
      </c>
      <c r="C148" s="49" t="s">
        <v>531</v>
      </c>
      <c r="D148" s="49" t="s">
        <v>532</v>
      </c>
      <c r="E148" s="49" t="s">
        <v>528</v>
      </c>
      <c r="F148" s="49" t="s">
        <v>533</v>
      </c>
      <c r="G148" s="49" t="s">
        <v>1264</v>
      </c>
      <c r="H148" s="49" t="s">
        <v>3</v>
      </c>
      <c r="I148" s="246" t="s">
        <v>509</v>
      </c>
      <c r="J148" s="132">
        <v>5796</v>
      </c>
      <c r="K148" s="132">
        <v>5837</v>
      </c>
      <c r="L148" s="132">
        <v>5879</v>
      </c>
      <c r="M148" s="242">
        <v>5888</v>
      </c>
      <c r="N148" s="132">
        <v>5932</v>
      </c>
      <c r="O148" s="247">
        <v>5908</v>
      </c>
      <c r="P148" s="247">
        <v>5893</v>
      </c>
      <c r="Q148" s="220">
        <v>5871</v>
      </c>
      <c r="R148" s="241">
        <v>5878</v>
      </c>
      <c r="S148" s="241">
        <v>5966</v>
      </c>
      <c r="T148" s="241">
        <v>6039</v>
      </c>
      <c r="U148" s="220">
        <v>6122</v>
      </c>
      <c r="V148" s="241">
        <v>6127</v>
      </c>
      <c r="W148" s="241">
        <v>6176</v>
      </c>
      <c r="X148" s="224">
        <v>6215</v>
      </c>
      <c r="Y148" s="224">
        <v>6284</v>
      </c>
      <c r="Z148" s="240">
        <v>6369</v>
      </c>
      <c r="AA148" s="241"/>
      <c r="AB148" s="224"/>
      <c r="AC148" s="224"/>
    </row>
    <row r="149" spans="1:29">
      <c r="A149" s="245">
        <v>310</v>
      </c>
      <c r="B149" s="49" t="s">
        <v>534</v>
      </c>
      <c r="C149" s="49" t="s">
        <v>535</v>
      </c>
      <c r="D149" s="49" t="s">
        <v>536</v>
      </c>
      <c r="E149" s="49" t="s">
        <v>537</v>
      </c>
      <c r="F149" s="49" t="s">
        <v>538</v>
      </c>
      <c r="G149" s="49" t="s">
        <v>1264</v>
      </c>
      <c r="H149" s="49" t="s">
        <v>3</v>
      </c>
      <c r="I149" s="246" t="s">
        <v>519</v>
      </c>
      <c r="J149" s="132">
        <v>7443</v>
      </c>
      <c r="K149" s="132">
        <v>7441</v>
      </c>
      <c r="L149" s="132">
        <v>7421</v>
      </c>
      <c r="M149" s="242">
        <v>7443</v>
      </c>
      <c r="N149" s="132">
        <v>7451</v>
      </c>
      <c r="O149" s="247">
        <v>7479</v>
      </c>
      <c r="P149" s="247">
        <v>7472</v>
      </c>
      <c r="Q149" s="220">
        <v>7482</v>
      </c>
      <c r="R149" s="241">
        <v>7476</v>
      </c>
      <c r="S149" s="241">
        <v>7505</v>
      </c>
      <c r="T149" s="241">
        <v>7498</v>
      </c>
      <c r="U149" s="220">
        <v>7516</v>
      </c>
      <c r="V149" s="241">
        <v>7504</v>
      </c>
      <c r="W149" s="241">
        <v>7505</v>
      </c>
      <c r="X149" s="224">
        <v>7505</v>
      </c>
      <c r="Y149" s="224">
        <v>7520</v>
      </c>
      <c r="Z149" s="240">
        <v>7550</v>
      </c>
      <c r="AA149" s="241"/>
      <c r="AB149" s="224"/>
      <c r="AC149" s="224"/>
    </row>
    <row r="150" spans="1:29">
      <c r="A150" s="245">
        <v>311</v>
      </c>
      <c r="B150" s="49" t="s">
        <v>539</v>
      </c>
      <c r="C150" s="49" t="s">
        <v>349</v>
      </c>
      <c r="D150" s="49" t="s">
        <v>540</v>
      </c>
      <c r="E150" s="49" t="s">
        <v>541</v>
      </c>
      <c r="F150" s="49" t="s">
        <v>542</v>
      </c>
      <c r="G150" s="49" t="s">
        <v>1264</v>
      </c>
      <c r="H150" s="49" t="s">
        <v>3</v>
      </c>
      <c r="I150" s="246" t="s">
        <v>519</v>
      </c>
      <c r="J150" s="132">
        <v>2473</v>
      </c>
      <c r="K150" s="132">
        <v>2476</v>
      </c>
      <c r="L150" s="132">
        <v>2482</v>
      </c>
      <c r="M150" s="242">
        <v>2494</v>
      </c>
      <c r="N150" s="132">
        <v>2502</v>
      </c>
      <c r="O150" s="247">
        <v>2492</v>
      </c>
      <c r="P150" s="247">
        <v>2497</v>
      </c>
      <c r="Q150" s="220">
        <v>2498</v>
      </c>
      <c r="R150" s="241">
        <v>2491</v>
      </c>
      <c r="S150" s="241">
        <v>2487</v>
      </c>
      <c r="T150" s="241">
        <v>2488</v>
      </c>
      <c r="U150" s="220">
        <v>2478</v>
      </c>
      <c r="V150" s="241">
        <v>2485</v>
      </c>
      <c r="W150" s="241">
        <v>2465</v>
      </c>
      <c r="X150" s="224">
        <v>2465</v>
      </c>
      <c r="Y150" s="224">
        <v>2449</v>
      </c>
      <c r="Z150" s="240">
        <v>2461</v>
      </c>
      <c r="AA150" s="241"/>
      <c r="AB150" s="224"/>
      <c r="AC150" s="224"/>
    </row>
    <row r="151" spans="1:29">
      <c r="A151" s="245">
        <v>312</v>
      </c>
      <c r="B151" s="49" t="s">
        <v>543</v>
      </c>
      <c r="C151" s="49" t="s">
        <v>544</v>
      </c>
      <c r="D151" s="49" t="s">
        <v>545</v>
      </c>
      <c r="E151" s="49" t="s">
        <v>546</v>
      </c>
      <c r="F151" s="49" t="s">
        <v>524</v>
      </c>
      <c r="G151" s="49" t="s">
        <v>1264</v>
      </c>
      <c r="H151" s="49" t="s">
        <v>3</v>
      </c>
      <c r="I151" s="246" t="s">
        <v>519</v>
      </c>
      <c r="J151" s="132">
        <v>2568</v>
      </c>
      <c r="K151" s="132">
        <v>2558</v>
      </c>
      <c r="L151" s="132">
        <v>2546</v>
      </c>
      <c r="M151" s="242">
        <v>2549</v>
      </c>
      <c r="N151" s="132">
        <v>2556</v>
      </c>
      <c r="O151" s="247">
        <v>2559</v>
      </c>
      <c r="P151" s="247">
        <v>2566</v>
      </c>
      <c r="Q151" s="220">
        <v>2561</v>
      </c>
      <c r="R151" s="241">
        <v>2562</v>
      </c>
      <c r="S151" s="241">
        <v>2560</v>
      </c>
      <c r="T151" s="241">
        <v>2561</v>
      </c>
      <c r="U151" s="220">
        <v>2552</v>
      </c>
      <c r="V151" s="241">
        <v>2546</v>
      </c>
      <c r="W151" s="241">
        <v>2541</v>
      </c>
      <c r="X151" s="224">
        <v>2530</v>
      </c>
      <c r="Y151" s="224">
        <v>2510</v>
      </c>
      <c r="Z151" s="240">
        <v>2498</v>
      </c>
      <c r="AA151" s="241"/>
      <c r="AB151" s="224"/>
      <c r="AC151" s="224"/>
    </row>
    <row r="152" spans="1:29">
      <c r="A152" s="245">
        <v>313</v>
      </c>
      <c r="B152" s="49" t="s">
        <v>547</v>
      </c>
      <c r="C152" s="49" t="s">
        <v>548</v>
      </c>
      <c r="D152" s="49" t="s">
        <v>549</v>
      </c>
      <c r="E152" s="49" t="s">
        <v>541</v>
      </c>
      <c r="F152" s="49" t="s">
        <v>550</v>
      </c>
      <c r="G152" s="49" t="s">
        <v>1264</v>
      </c>
      <c r="H152" s="49" t="s">
        <v>3</v>
      </c>
      <c r="I152" s="246" t="s">
        <v>519</v>
      </c>
      <c r="J152" s="132">
        <v>3636</v>
      </c>
      <c r="K152" s="132">
        <v>3680</v>
      </c>
      <c r="L152" s="132">
        <v>3684</v>
      </c>
      <c r="M152" s="242">
        <v>3710</v>
      </c>
      <c r="N152" s="132">
        <v>3785</v>
      </c>
      <c r="O152" s="247">
        <v>3880</v>
      </c>
      <c r="P152" s="247">
        <v>3971</v>
      </c>
      <c r="Q152" s="220">
        <v>3983</v>
      </c>
      <c r="R152" s="241">
        <v>3998</v>
      </c>
      <c r="S152" s="241">
        <v>3996</v>
      </c>
      <c r="T152" s="241">
        <v>3987</v>
      </c>
      <c r="U152" s="220">
        <v>4007</v>
      </c>
      <c r="V152" s="241">
        <v>4043</v>
      </c>
      <c r="W152" s="241">
        <v>3991</v>
      </c>
      <c r="X152" s="224">
        <v>4037</v>
      </c>
      <c r="Y152" s="224">
        <v>4067</v>
      </c>
      <c r="Z152" s="240">
        <v>4064</v>
      </c>
      <c r="AA152" s="241"/>
      <c r="AB152" s="224"/>
      <c r="AC152" s="224"/>
    </row>
    <row r="153" spans="1:29">
      <c r="A153" s="245">
        <v>314</v>
      </c>
      <c r="B153" s="49" t="s">
        <v>551</v>
      </c>
      <c r="C153" s="49" t="s">
        <v>552</v>
      </c>
      <c r="D153" s="49" t="s">
        <v>522</v>
      </c>
      <c r="E153" s="49" t="s">
        <v>523</v>
      </c>
      <c r="F153" s="49" t="s">
        <v>524</v>
      </c>
      <c r="G153" s="49" t="s">
        <v>1264</v>
      </c>
      <c r="H153" s="49" t="s">
        <v>3</v>
      </c>
      <c r="I153" s="246" t="s">
        <v>519</v>
      </c>
      <c r="J153" s="132">
        <v>4541</v>
      </c>
      <c r="K153" s="132">
        <v>4569</v>
      </c>
      <c r="L153" s="132">
        <v>4586</v>
      </c>
      <c r="M153" s="242">
        <v>4578</v>
      </c>
      <c r="N153" s="132">
        <v>4612</v>
      </c>
      <c r="O153" s="247">
        <v>4609</v>
      </c>
      <c r="P153" s="247">
        <v>4613</v>
      </c>
      <c r="Q153" s="220">
        <v>4638</v>
      </c>
      <c r="R153" s="241">
        <v>4639</v>
      </c>
      <c r="S153" s="241">
        <v>4649</v>
      </c>
      <c r="T153" s="241">
        <v>4648</v>
      </c>
      <c r="U153" s="220">
        <v>4646</v>
      </c>
      <c r="V153" s="241">
        <v>4644</v>
      </c>
      <c r="W153" s="241">
        <v>4661</v>
      </c>
      <c r="X153" s="224">
        <v>4677</v>
      </c>
      <c r="Y153" s="224">
        <v>4685</v>
      </c>
      <c r="Z153" s="240">
        <v>4680</v>
      </c>
      <c r="AA153" s="241"/>
      <c r="AB153" s="224"/>
      <c r="AC153" s="224"/>
    </row>
    <row r="154" spans="1:29">
      <c r="A154" s="245">
        <v>315</v>
      </c>
      <c r="B154" s="49" t="s">
        <v>553</v>
      </c>
      <c r="C154" s="49" t="s">
        <v>554</v>
      </c>
      <c r="D154" s="49" t="s">
        <v>522</v>
      </c>
      <c r="E154" s="49" t="s">
        <v>523</v>
      </c>
      <c r="F154" s="49" t="s">
        <v>524</v>
      </c>
      <c r="G154" s="49" t="s">
        <v>1264</v>
      </c>
      <c r="H154" s="49" t="s">
        <v>3</v>
      </c>
      <c r="I154" s="246" t="s">
        <v>519</v>
      </c>
      <c r="J154" s="132">
        <v>3246</v>
      </c>
      <c r="K154" s="132">
        <v>3247</v>
      </c>
      <c r="L154" s="132">
        <v>3241</v>
      </c>
      <c r="M154" s="242">
        <v>3267</v>
      </c>
      <c r="N154" s="132">
        <v>3325</v>
      </c>
      <c r="O154" s="247">
        <v>3335</v>
      </c>
      <c r="P154" s="247">
        <v>3344</v>
      </c>
      <c r="Q154" s="220">
        <v>3359</v>
      </c>
      <c r="R154" s="241">
        <v>3369</v>
      </c>
      <c r="S154" s="241">
        <v>3345</v>
      </c>
      <c r="T154" s="241">
        <v>3295</v>
      </c>
      <c r="U154" s="220">
        <v>3265</v>
      </c>
      <c r="V154" s="241">
        <v>3271</v>
      </c>
      <c r="W154" s="241">
        <v>3253</v>
      </c>
      <c r="X154" s="224">
        <v>3211</v>
      </c>
      <c r="Y154" s="224">
        <v>3197</v>
      </c>
      <c r="Z154" s="240">
        <v>3212</v>
      </c>
      <c r="AA154" s="241"/>
      <c r="AB154" s="224"/>
      <c r="AC154" s="224"/>
    </row>
    <row r="155" spans="1:29">
      <c r="A155" s="245">
        <v>317</v>
      </c>
      <c r="B155" s="49" t="s">
        <v>555</v>
      </c>
      <c r="C155" s="49" t="s">
        <v>147</v>
      </c>
      <c r="D155" s="49" t="s">
        <v>556</v>
      </c>
      <c r="E155" s="49" t="s">
        <v>557</v>
      </c>
      <c r="F155" s="49" t="s">
        <v>558</v>
      </c>
      <c r="G155" s="49" t="s">
        <v>1264</v>
      </c>
      <c r="H155" s="49" t="s">
        <v>3</v>
      </c>
      <c r="I155" s="246" t="s">
        <v>519</v>
      </c>
      <c r="J155" s="132">
        <v>6809</v>
      </c>
      <c r="K155" s="132">
        <v>6846</v>
      </c>
      <c r="L155" s="132">
        <v>6847</v>
      </c>
      <c r="M155" s="242">
        <v>6840</v>
      </c>
      <c r="N155" s="132">
        <v>6846</v>
      </c>
      <c r="O155" s="247">
        <v>6883</v>
      </c>
      <c r="P155" s="247">
        <v>6891</v>
      </c>
      <c r="Q155" s="220">
        <v>6908</v>
      </c>
      <c r="R155" s="241">
        <v>6890</v>
      </c>
      <c r="S155" s="241">
        <v>6879</v>
      </c>
      <c r="T155" s="241">
        <v>6856</v>
      </c>
      <c r="U155" s="220">
        <v>6888</v>
      </c>
      <c r="V155" s="241">
        <v>6883</v>
      </c>
      <c r="W155" s="241">
        <v>6944</v>
      </c>
      <c r="X155" s="224">
        <v>6926</v>
      </c>
      <c r="Y155" s="224">
        <v>6945</v>
      </c>
      <c r="Z155" s="240">
        <v>6971</v>
      </c>
      <c r="AA155" s="241"/>
      <c r="AB155" s="224"/>
      <c r="AC155" s="224"/>
    </row>
    <row r="156" spans="1:29">
      <c r="A156" s="245">
        <v>319</v>
      </c>
      <c r="B156" s="49" t="s">
        <v>559</v>
      </c>
      <c r="C156" s="49" t="s">
        <v>560</v>
      </c>
      <c r="D156" s="49" t="s">
        <v>561</v>
      </c>
      <c r="E156" s="49" t="s">
        <v>562</v>
      </c>
      <c r="F156" s="49" t="s">
        <v>563</v>
      </c>
      <c r="G156" s="49" t="s">
        <v>1264</v>
      </c>
      <c r="H156" s="49" t="s">
        <v>3</v>
      </c>
      <c r="I156" s="246" t="s">
        <v>519</v>
      </c>
      <c r="J156" s="132">
        <v>6728</v>
      </c>
      <c r="K156" s="132">
        <v>6721</v>
      </c>
      <c r="L156" s="132">
        <v>6710</v>
      </c>
      <c r="M156" s="242">
        <v>6718</v>
      </c>
      <c r="N156" s="132">
        <v>6704</v>
      </c>
      <c r="O156" s="247">
        <v>6725</v>
      </c>
      <c r="P156" s="247">
        <v>6718</v>
      </c>
      <c r="Q156" s="220">
        <v>6709</v>
      </c>
      <c r="R156" s="241">
        <v>6711</v>
      </c>
      <c r="S156" s="241">
        <v>6707</v>
      </c>
      <c r="T156" s="241">
        <v>6711</v>
      </c>
      <c r="U156" s="220">
        <v>6690</v>
      </c>
      <c r="V156" s="241">
        <v>6686</v>
      </c>
      <c r="W156" s="241">
        <v>6704</v>
      </c>
      <c r="X156" s="224">
        <v>6695</v>
      </c>
      <c r="Y156" s="224">
        <v>6699</v>
      </c>
      <c r="Z156" s="240">
        <v>6698</v>
      </c>
      <c r="AA156" s="241"/>
      <c r="AB156" s="224"/>
      <c r="AC156" s="224"/>
    </row>
    <row r="157" spans="1:29">
      <c r="A157" s="245">
        <v>321</v>
      </c>
      <c r="B157" s="49" t="s">
        <v>564</v>
      </c>
      <c r="C157" s="49" t="s">
        <v>565</v>
      </c>
      <c r="D157" s="49" t="s">
        <v>522</v>
      </c>
      <c r="E157" s="49" t="s">
        <v>523</v>
      </c>
      <c r="F157" s="49" t="s">
        <v>524</v>
      </c>
      <c r="G157" s="49" t="s">
        <v>1264</v>
      </c>
      <c r="H157" s="49" t="s">
        <v>3</v>
      </c>
      <c r="I157" s="246" t="s">
        <v>519</v>
      </c>
      <c r="J157" s="132">
        <v>4322</v>
      </c>
      <c r="K157" s="132">
        <v>4298</v>
      </c>
      <c r="L157" s="132">
        <v>4291</v>
      </c>
      <c r="M157" s="242">
        <v>4309</v>
      </c>
      <c r="N157" s="132">
        <v>4322</v>
      </c>
      <c r="O157" s="247">
        <v>4372</v>
      </c>
      <c r="P157" s="247">
        <v>4382</v>
      </c>
      <c r="Q157" s="220">
        <v>4404</v>
      </c>
      <c r="R157" s="241">
        <v>4388</v>
      </c>
      <c r="S157" s="241">
        <v>4381</v>
      </c>
      <c r="T157" s="241">
        <v>4425</v>
      </c>
      <c r="U157" s="220">
        <v>4432</v>
      </c>
      <c r="V157" s="241">
        <v>4422</v>
      </c>
      <c r="W157" s="241">
        <v>4425</v>
      </c>
      <c r="X157" s="224">
        <v>4414</v>
      </c>
      <c r="Y157" s="224">
        <v>4392</v>
      </c>
      <c r="Z157" s="240">
        <v>4413</v>
      </c>
      <c r="AA157" s="241"/>
      <c r="AB157" s="224"/>
      <c r="AC157" s="224"/>
    </row>
    <row r="158" spans="1:29">
      <c r="A158" s="245">
        <v>323</v>
      </c>
      <c r="B158" s="49" t="s">
        <v>566</v>
      </c>
      <c r="C158" s="49" t="s">
        <v>567</v>
      </c>
      <c r="D158" s="49" t="s">
        <v>568</v>
      </c>
      <c r="E158" s="49" t="s">
        <v>569</v>
      </c>
      <c r="F158" s="49" t="s">
        <v>570</v>
      </c>
      <c r="G158" s="49" t="s">
        <v>1264</v>
      </c>
      <c r="H158" s="49" t="s">
        <v>3</v>
      </c>
      <c r="I158" s="246" t="s">
        <v>519</v>
      </c>
      <c r="J158" s="132">
        <v>2504</v>
      </c>
      <c r="K158" s="132">
        <v>2482</v>
      </c>
      <c r="L158" s="132">
        <v>2454</v>
      </c>
      <c r="M158" s="242">
        <v>2468</v>
      </c>
      <c r="N158" s="132">
        <v>2485</v>
      </c>
      <c r="O158" s="247">
        <v>2539</v>
      </c>
      <c r="P158" s="247">
        <v>2573</v>
      </c>
      <c r="Q158" s="220">
        <v>2645</v>
      </c>
      <c r="R158" s="241">
        <v>2679</v>
      </c>
      <c r="S158" s="241">
        <v>2695</v>
      </c>
      <c r="T158" s="241">
        <v>2733</v>
      </c>
      <c r="U158" s="220">
        <v>2709</v>
      </c>
      <c r="V158" s="241">
        <v>2734</v>
      </c>
      <c r="W158" s="241">
        <v>2772</v>
      </c>
      <c r="X158" s="224">
        <v>2841</v>
      </c>
      <c r="Y158" s="224">
        <v>2868</v>
      </c>
      <c r="Z158" s="240">
        <v>2900</v>
      </c>
      <c r="AA158" s="241"/>
      <c r="AB158" s="224"/>
      <c r="AC158" s="224"/>
    </row>
    <row r="159" spans="1:29">
      <c r="A159" s="245">
        <v>325</v>
      </c>
      <c r="B159" s="49" t="s">
        <v>571</v>
      </c>
      <c r="C159" s="49" t="s">
        <v>572</v>
      </c>
      <c r="D159" s="49" t="s">
        <v>573</v>
      </c>
      <c r="E159" s="49" t="s">
        <v>574</v>
      </c>
      <c r="F159" s="49" t="s">
        <v>575</v>
      </c>
      <c r="G159" s="49" t="s">
        <v>1264</v>
      </c>
      <c r="H159" s="49" t="s">
        <v>3</v>
      </c>
      <c r="I159" s="246" t="s">
        <v>519</v>
      </c>
      <c r="J159" s="132">
        <v>3706</v>
      </c>
      <c r="K159" s="132">
        <v>3692</v>
      </c>
      <c r="L159" s="132">
        <v>3691</v>
      </c>
      <c r="M159" s="242">
        <v>3699</v>
      </c>
      <c r="N159" s="132">
        <v>3722</v>
      </c>
      <c r="O159" s="247">
        <v>3738</v>
      </c>
      <c r="P159" s="247">
        <v>3750</v>
      </c>
      <c r="Q159" s="220">
        <v>3765</v>
      </c>
      <c r="R159" s="241">
        <v>3761</v>
      </c>
      <c r="S159" s="241">
        <v>3770</v>
      </c>
      <c r="T159" s="241">
        <v>3802</v>
      </c>
      <c r="U159" s="220">
        <v>3842</v>
      </c>
      <c r="V159" s="241">
        <v>3847</v>
      </c>
      <c r="W159" s="241">
        <v>3852</v>
      </c>
      <c r="X159" s="224">
        <v>3859</v>
      </c>
      <c r="Y159" s="224">
        <v>3876</v>
      </c>
      <c r="Z159" s="240">
        <v>3899</v>
      </c>
      <c r="AA159" s="241"/>
      <c r="AB159" s="224"/>
      <c r="AC159" s="224"/>
    </row>
    <row r="160" spans="1:29">
      <c r="A160" s="245">
        <v>326</v>
      </c>
      <c r="B160" s="49" t="s">
        <v>559</v>
      </c>
      <c r="C160" s="49" t="s">
        <v>576</v>
      </c>
      <c r="D160" s="49" t="s">
        <v>147</v>
      </c>
      <c r="E160" s="49" t="s">
        <v>577</v>
      </c>
      <c r="F160" s="49" t="s">
        <v>529</v>
      </c>
      <c r="G160" s="49" t="s">
        <v>1264</v>
      </c>
      <c r="H160" s="49" t="s">
        <v>3</v>
      </c>
      <c r="I160" s="246" t="s">
        <v>509</v>
      </c>
      <c r="J160" s="132">
        <v>5665</v>
      </c>
      <c r="K160" s="132">
        <v>5653</v>
      </c>
      <c r="L160" s="132">
        <v>5660</v>
      </c>
      <c r="M160" s="242">
        <v>5659</v>
      </c>
      <c r="N160" s="132">
        <v>5683</v>
      </c>
      <c r="O160" s="247">
        <v>5738</v>
      </c>
      <c r="P160" s="247">
        <v>5756</v>
      </c>
      <c r="Q160" s="220">
        <v>5797</v>
      </c>
      <c r="R160" s="241">
        <v>5832</v>
      </c>
      <c r="S160" s="241">
        <v>5856</v>
      </c>
      <c r="T160" s="241">
        <v>5871</v>
      </c>
      <c r="U160" s="220">
        <v>5892</v>
      </c>
      <c r="V160" s="241">
        <v>5879</v>
      </c>
      <c r="W160" s="241">
        <v>5856</v>
      </c>
      <c r="X160" s="224">
        <v>5812</v>
      </c>
      <c r="Y160" s="224">
        <v>5829</v>
      </c>
      <c r="Z160" s="240">
        <v>5765</v>
      </c>
      <c r="AA160" s="241"/>
      <c r="AB160" s="224"/>
      <c r="AC160" s="224"/>
    </row>
    <row r="161" spans="1:29">
      <c r="A161" s="245">
        <v>327</v>
      </c>
      <c r="B161" s="49" t="s">
        <v>578</v>
      </c>
      <c r="C161" s="49" t="s">
        <v>147</v>
      </c>
      <c r="D161" s="49" t="s">
        <v>579</v>
      </c>
      <c r="E161" s="49" t="s">
        <v>528</v>
      </c>
      <c r="F161" s="49" t="s">
        <v>529</v>
      </c>
      <c r="G161" s="49" t="s">
        <v>1264</v>
      </c>
      <c r="H161" s="49" t="s">
        <v>3</v>
      </c>
      <c r="I161" s="246" t="s">
        <v>509</v>
      </c>
      <c r="J161" s="132">
        <v>3467</v>
      </c>
      <c r="K161" s="132">
        <v>3473</v>
      </c>
      <c r="L161" s="132">
        <v>3466</v>
      </c>
      <c r="M161" s="242">
        <v>3484</v>
      </c>
      <c r="N161" s="132">
        <v>3500</v>
      </c>
      <c r="O161" s="247">
        <v>3523</v>
      </c>
      <c r="P161" s="247">
        <v>3550</v>
      </c>
      <c r="Q161" s="220">
        <v>3556</v>
      </c>
      <c r="R161" s="241">
        <v>3578</v>
      </c>
      <c r="S161" s="241">
        <v>3598</v>
      </c>
      <c r="T161" s="241">
        <v>3602</v>
      </c>
      <c r="U161" s="220">
        <v>3620</v>
      </c>
      <c r="V161" s="241">
        <v>3623</v>
      </c>
      <c r="W161" s="241">
        <v>3636</v>
      </c>
      <c r="X161" s="224">
        <v>3646</v>
      </c>
      <c r="Y161" s="224">
        <v>3669</v>
      </c>
      <c r="Z161" s="240">
        <v>3675</v>
      </c>
      <c r="AA161" s="241"/>
      <c r="AB161" s="224"/>
      <c r="AC161" s="224"/>
    </row>
    <row r="162" spans="1:29">
      <c r="A162" s="245">
        <v>328</v>
      </c>
      <c r="B162" s="49" t="s">
        <v>580</v>
      </c>
      <c r="C162" s="49" t="s">
        <v>515</v>
      </c>
      <c r="D162" s="49" t="s">
        <v>581</v>
      </c>
      <c r="E162" s="49" t="s">
        <v>537</v>
      </c>
      <c r="F162" s="49" t="s">
        <v>582</v>
      </c>
      <c r="G162" s="49" t="s">
        <v>1264</v>
      </c>
      <c r="H162" s="49" t="s">
        <v>3</v>
      </c>
      <c r="I162" s="246" t="s">
        <v>519</v>
      </c>
      <c r="J162" s="132">
        <v>5062</v>
      </c>
      <c r="K162" s="132">
        <v>5055</v>
      </c>
      <c r="L162" s="132">
        <v>5058</v>
      </c>
      <c r="M162" s="242">
        <v>5064</v>
      </c>
      <c r="N162" s="132">
        <v>5053</v>
      </c>
      <c r="O162" s="247">
        <v>5046</v>
      </c>
      <c r="P162" s="247">
        <v>5006</v>
      </c>
      <c r="Q162" s="220">
        <v>5011</v>
      </c>
      <c r="R162" s="241">
        <v>5024</v>
      </c>
      <c r="S162" s="241">
        <v>5018</v>
      </c>
      <c r="T162" s="241">
        <v>5045</v>
      </c>
      <c r="U162" s="220">
        <v>5033</v>
      </c>
      <c r="V162" s="241">
        <v>5031</v>
      </c>
      <c r="W162" s="241">
        <v>5031</v>
      </c>
      <c r="X162" s="224">
        <v>5021</v>
      </c>
      <c r="Y162" s="224">
        <v>5008</v>
      </c>
      <c r="Z162" s="240">
        <v>5017</v>
      </c>
      <c r="AA162" s="241"/>
      <c r="AB162" s="224"/>
      <c r="AC162" s="224"/>
    </row>
    <row r="163" spans="1:29">
      <c r="A163" s="245">
        <v>329</v>
      </c>
      <c r="B163" s="49" t="s">
        <v>583</v>
      </c>
      <c r="C163" s="49" t="s">
        <v>147</v>
      </c>
      <c r="D163" s="49" t="s">
        <v>579</v>
      </c>
      <c r="E163" s="49" t="s">
        <v>528</v>
      </c>
      <c r="F163" s="49" t="s">
        <v>529</v>
      </c>
      <c r="G163" s="49" t="s">
        <v>1264</v>
      </c>
      <c r="H163" s="49" t="s">
        <v>3</v>
      </c>
      <c r="I163" s="246" t="s">
        <v>509</v>
      </c>
      <c r="J163" s="132">
        <v>3737</v>
      </c>
      <c r="K163" s="132">
        <v>3724</v>
      </c>
      <c r="L163" s="132">
        <v>3717</v>
      </c>
      <c r="M163" s="220" t="s">
        <v>105</v>
      </c>
      <c r="N163" s="218" t="s">
        <v>105</v>
      </c>
      <c r="O163" s="218" t="s">
        <v>105</v>
      </c>
      <c r="P163" s="218" t="s">
        <v>105</v>
      </c>
      <c r="Q163" s="220" t="s">
        <v>105</v>
      </c>
      <c r="R163" s="224" t="s">
        <v>105</v>
      </c>
      <c r="S163" s="224" t="s">
        <v>105</v>
      </c>
      <c r="T163" s="224" t="s">
        <v>105</v>
      </c>
      <c r="U163" s="220" t="s">
        <v>105</v>
      </c>
      <c r="V163" s="106" t="s">
        <v>105</v>
      </c>
      <c r="W163" s="56" t="s">
        <v>105</v>
      </c>
      <c r="X163" s="224" t="s">
        <v>105</v>
      </c>
      <c r="Y163" s="224" t="s">
        <v>105</v>
      </c>
      <c r="Z163" s="131" t="s">
        <v>105</v>
      </c>
      <c r="AA163" s="56"/>
      <c r="AB163" s="224"/>
      <c r="AC163" s="224"/>
    </row>
    <row r="164" spans="1:29">
      <c r="A164" s="245">
        <v>330</v>
      </c>
      <c r="B164" s="49" t="s">
        <v>584</v>
      </c>
      <c r="C164" s="49" t="s">
        <v>147</v>
      </c>
      <c r="D164" s="49" t="s">
        <v>579</v>
      </c>
      <c r="E164" s="49" t="s">
        <v>528</v>
      </c>
      <c r="F164" s="49" t="s">
        <v>529</v>
      </c>
      <c r="G164" s="49" t="s">
        <v>1264</v>
      </c>
      <c r="H164" s="49" t="s">
        <v>3</v>
      </c>
      <c r="I164" s="246" t="s">
        <v>509</v>
      </c>
      <c r="J164" s="132">
        <v>4733</v>
      </c>
      <c r="K164" s="132">
        <v>4733</v>
      </c>
      <c r="L164" s="132">
        <v>4725</v>
      </c>
      <c r="M164" s="242">
        <v>4727</v>
      </c>
      <c r="N164" s="132">
        <v>4725</v>
      </c>
      <c r="O164" s="247">
        <v>4738</v>
      </c>
      <c r="P164" s="247">
        <v>4785</v>
      </c>
      <c r="Q164" s="220">
        <v>4793</v>
      </c>
      <c r="R164" s="241">
        <v>4812</v>
      </c>
      <c r="S164" s="241">
        <v>4813</v>
      </c>
      <c r="T164" s="241">
        <v>4816</v>
      </c>
      <c r="U164" s="220">
        <v>4805</v>
      </c>
      <c r="V164" s="241">
        <v>4798</v>
      </c>
      <c r="W164" s="241">
        <v>4784</v>
      </c>
      <c r="X164" s="224">
        <v>4783</v>
      </c>
      <c r="Y164" s="224">
        <v>4790</v>
      </c>
      <c r="Z164" s="240">
        <v>4773</v>
      </c>
      <c r="AA164" s="241"/>
      <c r="AB164" s="224"/>
      <c r="AC164" s="224"/>
    </row>
    <row r="165" spans="1:29">
      <c r="A165" s="245">
        <v>331</v>
      </c>
      <c r="B165" s="49" t="s">
        <v>585</v>
      </c>
      <c r="C165" s="49" t="s">
        <v>586</v>
      </c>
      <c r="D165" s="49" t="s">
        <v>522</v>
      </c>
      <c r="E165" s="49" t="s">
        <v>523</v>
      </c>
      <c r="F165" s="49" t="s">
        <v>524</v>
      </c>
      <c r="G165" s="49" t="s">
        <v>1264</v>
      </c>
      <c r="H165" s="49" t="s">
        <v>3</v>
      </c>
      <c r="I165" s="246" t="s">
        <v>519</v>
      </c>
      <c r="J165" s="132">
        <v>4189</v>
      </c>
      <c r="K165" s="132">
        <v>4211</v>
      </c>
      <c r="L165" s="132">
        <v>4230</v>
      </c>
      <c r="M165" s="242">
        <v>4228</v>
      </c>
      <c r="N165" s="132">
        <v>4223</v>
      </c>
      <c r="O165" s="247">
        <v>4237</v>
      </c>
      <c r="P165" s="247">
        <v>4249</v>
      </c>
      <c r="Q165" s="220">
        <v>4268</v>
      </c>
      <c r="R165" s="241">
        <v>4285</v>
      </c>
      <c r="S165" s="241">
        <v>4303</v>
      </c>
      <c r="T165" s="241">
        <v>4315</v>
      </c>
      <c r="U165" s="220">
        <v>4313</v>
      </c>
      <c r="V165" s="241">
        <v>4309</v>
      </c>
      <c r="W165" s="241">
        <v>4317</v>
      </c>
      <c r="X165" s="224">
        <v>4314</v>
      </c>
      <c r="Y165" s="224">
        <v>4304</v>
      </c>
      <c r="Z165" s="240">
        <v>4330</v>
      </c>
      <c r="AA165" s="241"/>
      <c r="AB165" s="224"/>
      <c r="AC165" s="224"/>
    </row>
    <row r="166" spans="1:29">
      <c r="A166" s="245">
        <v>333</v>
      </c>
      <c r="B166" s="49" t="s">
        <v>587</v>
      </c>
      <c r="C166" s="49" t="s">
        <v>349</v>
      </c>
      <c r="D166" s="49" t="s">
        <v>588</v>
      </c>
      <c r="E166" s="49" t="s">
        <v>589</v>
      </c>
      <c r="F166" s="49" t="s">
        <v>590</v>
      </c>
      <c r="G166" s="49" t="s">
        <v>1264</v>
      </c>
      <c r="H166" s="49" t="s">
        <v>3</v>
      </c>
      <c r="I166" s="246" t="s">
        <v>509</v>
      </c>
      <c r="J166" s="132">
        <v>3483</v>
      </c>
      <c r="K166" s="132">
        <v>3513</v>
      </c>
      <c r="L166" s="132">
        <v>3520</v>
      </c>
      <c r="M166" s="242">
        <v>3559</v>
      </c>
      <c r="N166" s="132">
        <v>3579</v>
      </c>
      <c r="O166" s="247">
        <v>3611</v>
      </c>
      <c r="P166" s="247">
        <v>3638</v>
      </c>
      <c r="Q166" s="220">
        <v>3663</v>
      </c>
      <c r="R166" s="241">
        <v>3688</v>
      </c>
      <c r="S166" s="241">
        <v>3727</v>
      </c>
      <c r="T166" s="241">
        <v>3736</v>
      </c>
      <c r="U166" s="220">
        <v>3737</v>
      </c>
      <c r="V166" s="241">
        <v>3754</v>
      </c>
      <c r="W166" s="241">
        <v>3772</v>
      </c>
      <c r="X166" s="224">
        <v>3792</v>
      </c>
      <c r="Y166" s="224">
        <v>3796</v>
      </c>
      <c r="Z166" s="240">
        <v>3829</v>
      </c>
      <c r="AA166" s="241"/>
      <c r="AB166" s="224"/>
      <c r="AC166" s="224"/>
    </row>
    <row r="167" spans="1:29">
      <c r="A167" s="245">
        <v>334</v>
      </c>
      <c r="B167" s="49" t="s">
        <v>591</v>
      </c>
      <c r="C167" s="49" t="s">
        <v>147</v>
      </c>
      <c r="D167" s="49" t="s">
        <v>592</v>
      </c>
      <c r="E167" s="49" t="s">
        <v>593</v>
      </c>
      <c r="F167" s="49" t="s">
        <v>594</v>
      </c>
      <c r="G167" s="49" t="s">
        <v>1264</v>
      </c>
      <c r="H167" s="49" t="s">
        <v>3</v>
      </c>
      <c r="I167" s="246" t="s">
        <v>509</v>
      </c>
      <c r="J167" s="132">
        <v>10338</v>
      </c>
      <c r="K167" s="132">
        <v>10351</v>
      </c>
      <c r="L167" s="132">
        <v>10337</v>
      </c>
      <c r="M167" s="242">
        <v>10335</v>
      </c>
      <c r="N167" s="132">
        <v>10359</v>
      </c>
      <c r="O167" s="247">
        <v>10366</v>
      </c>
      <c r="P167" s="247">
        <v>10378</v>
      </c>
      <c r="Q167" s="220">
        <v>10390</v>
      </c>
      <c r="R167" s="241">
        <v>10394</v>
      </c>
      <c r="S167" s="241">
        <v>10391</v>
      </c>
      <c r="T167" s="241">
        <v>10391</v>
      </c>
      <c r="U167" s="220">
        <v>10370</v>
      </c>
      <c r="V167" s="241">
        <v>10382</v>
      </c>
      <c r="W167" s="241">
        <v>10388</v>
      </c>
      <c r="X167" s="224">
        <v>10415</v>
      </c>
      <c r="Y167" s="224">
        <v>10407</v>
      </c>
      <c r="Z167" s="240">
        <v>10408</v>
      </c>
      <c r="AA167" s="241"/>
      <c r="AB167" s="224"/>
      <c r="AC167" s="224"/>
    </row>
    <row r="168" spans="1:29">
      <c r="A168" s="245">
        <v>336</v>
      </c>
      <c r="B168" s="49" t="s">
        <v>595</v>
      </c>
      <c r="C168" s="49" t="s">
        <v>596</v>
      </c>
      <c r="D168" s="49" t="s">
        <v>597</v>
      </c>
      <c r="E168" s="49" t="s">
        <v>86</v>
      </c>
      <c r="F168" s="49" t="s">
        <v>598</v>
      </c>
      <c r="G168" s="49" t="s">
        <v>1257</v>
      </c>
      <c r="H168" s="49" t="s">
        <v>3</v>
      </c>
      <c r="I168" s="246" t="s">
        <v>509</v>
      </c>
      <c r="J168" s="132">
        <v>8483</v>
      </c>
      <c r="K168" s="132">
        <v>8449</v>
      </c>
      <c r="L168" s="132">
        <v>8440</v>
      </c>
      <c r="M168" s="242">
        <v>8539</v>
      </c>
      <c r="N168" s="132">
        <v>8587</v>
      </c>
      <c r="O168" s="247">
        <v>8638</v>
      </c>
      <c r="P168" s="247">
        <v>8702</v>
      </c>
      <c r="Q168" s="220">
        <v>8779</v>
      </c>
      <c r="R168" s="241">
        <v>8843</v>
      </c>
      <c r="S168" s="241">
        <v>8895</v>
      </c>
      <c r="T168" s="241">
        <v>8961</v>
      </c>
      <c r="U168" s="220">
        <v>9021</v>
      </c>
      <c r="V168" s="241">
        <v>9029</v>
      </c>
      <c r="W168" s="241">
        <v>9081</v>
      </c>
      <c r="X168" s="224">
        <v>9090</v>
      </c>
      <c r="Y168" s="224">
        <v>9115</v>
      </c>
      <c r="Z168" s="240">
        <v>9166</v>
      </c>
      <c r="AA168" s="241"/>
      <c r="AB168" s="224"/>
      <c r="AC168" s="224"/>
    </row>
    <row r="169" spans="1:29">
      <c r="A169" s="245">
        <v>337</v>
      </c>
      <c r="B169" s="49" t="s">
        <v>101</v>
      </c>
      <c r="C169" s="49" t="s">
        <v>599</v>
      </c>
      <c r="D169" s="49" t="s">
        <v>600</v>
      </c>
      <c r="E169" s="49" t="s">
        <v>597</v>
      </c>
      <c r="F169" s="49" t="s">
        <v>601</v>
      </c>
      <c r="G169" s="49" t="s">
        <v>1257</v>
      </c>
      <c r="H169" s="49" t="s">
        <v>3</v>
      </c>
      <c r="I169" s="246" t="s">
        <v>509</v>
      </c>
      <c r="J169" s="132">
        <v>8585</v>
      </c>
      <c r="K169" s="132">
        <v>8621</v>
      </c>
      <c r="L169" s="132">
        <v>8646</v>
      </c>
      <c r="M169" s="242">
        <v>8650</v>
      </c>
      <c r="N169" s="132">
        <v>8654</v>
      </c>
      <c r="O169" s="247">
        <v>8674</v>
      </c>
      <c r="P169" s="247">
        <v>8662</v>
      </c>
      <c r="Q169" s="220">
        <v>8669</v>
      </c>
      <c r="R169" s="241">
        <v>8696</v>
      </c>
      <c r="S169" s="241">
        <v>8715</v>
      </c>
      <c r="T169" s="241">
        <v>8739</v>
      </c>
      <c r="U169" s="220">
        <v>8779</v>
      </c>
      <c r="V169" s="241">
        <v>8772</v>
      </c>
      <c r="W169" s="241">
        <v>8776</v>
      </c>
      <c r="X169" s="224">
        <v>8800</v>
      </c>
      <c r="Y169" s="224">
        <v>8845</v>
      </c>
      <c r="Z169" s="240">
        <v>8906</v>
      </c>
      <c r="AA169" s="241"/>
      <c r="AB169" s="224"/>
      <c r="AC169" s="224"/>
    </row>
    <row r="170" spans="1:29">
      <c r="A170" s="245">
        <v>341</v>
      </c>
      <c r="B170" s="49" t="s">
        <v>602</v>
      </c>
      <c r="C170" s="49" t="s">
        <v>147</v>
      </c>
      <c r="D170" s="49" t="s">
        <v>603</v>
      </c>
      <c r="E170" s="49" t="s">
        <v>604</v>
      </c>
      <c r="F170" s="49" t="s">
        <v>605</v>
      </c>
      <c r="G170" s="49" t="s">
        <v>1261</v>
      </c>
      <c r="H170" s="49" t="s">
        <v>3</v>
      </c>
      <c r="I170" s="246" t="s">
        <v>606</v>
      </c>
      <c r="J170" s="132">
        <v>4971</v>
      </c>
      <c r="K170" s="132">
        <v>4977</v>
      </c>
      <c r="L170" s="132">
        <v>4961</v>
      </c>
      <c r="M170" s="242">
        <v>4942</v>
      </c>
      <c r="N170" s="132">
        <v>4927</v>
      </c>
      <c r="O170" s="247">
        <v>4909</v>
      </c>
      <c r="P170" s="247">
        <v>4895</v>
      </c>
      <c r="Q170" s="220">
        <v>4899</v>
      </c>
      <c r="R170" s="241">
        <v>4907</v>
      </c>
      <c r="S170" s="241">
        <v>4885</v>
      </c>
      <c r="T170" s="241">
        <v>4897</v>
      </c>
      <c r="U170" s="220">
        <v>4892</v>
      </c>
      <c r="V170" s="241">
        <v>4868</v>
      </c>
      <c r="W170" s="241">
        <v>4867</v>
      </c>
      <c r="X170" s="224">
        <v>4841</v>
      </c>
      <c r="Y170" s="224">
        <v>4829</v>
      </c>
      <c r="Z170" s="240">
        <v>4834</v>
      </c>
      <c r="AA170" s="241"/>
      <c r="AB170" s="224"/>
      <c r="AC170" s="224"/>
    </row>
    <row r="171" spans="1:29">
      <c r="A171" s="245">
        <v>344</v>
      </c>
      <c r="B171" s="49" t="s">
        <v>607</v>
      </c>
      <c r="C171" s="49" t="s">
        <v>608</v>
      </c>
      <c r="D171" s="49" t="s">
        <v>603</v>
      </c>
      <c r="E171" s="49" t="s">
        <v>604</v>
      </c>
      <c r="F171" s="49" t="s">
        <v>605</v>
      </c>
      <c r="G171" s="49" t="s">
        <v>1261</v>
      </c>
      <c r="H171" s="49" t="s">
        <v>3</v>
      </c>
      <c r="I171" s="246" t="s">
        <v>606</v>
      </c>
      <c r="J171" s="132">
        <v>5597</v>
      </c>
      <c r="K171" s="132">
        <v>5599</v>
      </c>
      <c r="L171" s="132">
        <v>5627</v>
      </c>
      <c r="M171" s="242">
        <v>5675</v>
      </c>
      <c r="N171" s="132">
        <v>5725</v>
      </c>
      <c r="O171" s="247">
        <v>5749</v>
      </c>
      <c r="P171" s="247">
        <v>5760</v>
      </c>
      <c r="Q171" s="220">
        <v>5780</v>
      </c>
      <c r="R171" s="241">
        <v>5793</v>
      </c>
      <c r="S171" s="241">
        <v>5797</v>
      </c>
      <c r="T171" s="241">
        <v>5839</v>
      </c>
      <c r="U171" s="220">
        <v>5855</v>
      </c>
      <c r="V171" s="241">
        <v>5856</v>
      </c>
      <c r="W171" s="241">
        <v>5844</v>
      </c>
      <c r="X171" s="224">
        <v>5879</v>
      </c>
      <c r="Y171" s="224">
        <v>5916</v>
      </c>
      <c r="Z171" s="240">
        <v>5939</v>
      </c>
      <c r="AA171" s="241"/>
      <c r="AB171" s="224"/>
      <c r="AC171" s="224"/>
    </row>
    <row r="172" spans="1:29">
      <c r="A172" s="245">
        <v>345</v>
      </c>
      <c r="B172" s="49" t="s">
        <v>580</v>
      </c>
      <c r="C172" s="49" t="s">
        <v>609</v>
      </c>
      <c r="D172" s="49" t="s">
        <v>610</v>
      </c>
      <c r="E172" s="49" t="s">
        <v>611</v>
      </c>
      <c r="F172" s="49" t="s">
        <v>612</v>
      </c>
      <c r="G172" s="49" t="s">
        <v>1261</v>
      </c>
      <c r="H172" s="49" t="s">
        <v>3</v>
      </c>
      <c r="I172" s="246" t="s">
        <v>606</v>
      </c>
      <c r="J172" s="132">
        <v>12462</v>
      </c>
      <c r="K172" s="132">
        <v>12476</v>
      </c>
      <c r="L172" s="132">
        <v>12435</v>
      </c>
      <c r="M172" s="242">
        <v>12422</v>
      </c>
      <c r="N172" s="132">
        <v>12460</v>
      </c>
      <c r="O172" s="247">
        <v>12500</v>
      </c>
      <c r="P172" s="247">
        <v>12507</v>
      </c>
      <c r="Q172" s="220">
        <v>12545</v>
      </c>
      <c r="R172" s="241">
        <v>12587</v>
      </c>
      <c r="S172" s="241">
        <v>12689</v>
      </c>
      <c r="T172" s="241">
        <v>12660</v>
      </c>
      <c r="U172" s="220">
        <v>12695</v>
      </c>
      <c r="V172" s="241">
        <v>12695</v>
      </c>
      <c r="W172" s="241">
        <v>12749</v>
      </c>
      <c r="X172" s="224">
        <v>12769</v>
      </c>
      <c r="Y172" s="224">
        <v>12789</v>
      </c>
      <c r="Z172" s="240">
        <v>12816</v>
      </c>
      <c r="AA172" s="241"/>
      <c r="AB172" s="224"/>
      <c r="AC172" s="224"/>
    </row>
    <row r="173" spans="1:29">
      <c r="A173" s="245">
        <v>346</v>
      </c>
      <c r="B173" s="49" t="s">
        <v>613</v>
      </c>
      <c r="C173" s="49" t="s">
        <v>614</v>
      </c>
      <c r="D173" s="49" t="s">
        <v>615</v>
      </c>
      <c r="E173" s="49" t="s">
        <v>604</v>
      </c>
      <c r="F173" s="49" t="s">
        <v>616</v>
      </c>
      <c r="G173" s="49" t="s">
        <v>1261</v>
      </c>
      <c r="H173" s="49" t="s">
        <v>3</v>
      </c>
      <c r="I173" s="246" t="s">
        <v>606</v>
      </c>
      <c r="J173" s="132">
        <v>10227</v>
      </c>
      <c r="K173" s="132">
        <v>10239</v>
      </c>
      <c r="L173" s="132">
        <v>10253</v>
      </c>
      <c r="M173" s="242">
        <v>10223</v>
      </c>
      <c r="N173" s="132">
        <v>10264</v>
      </c>
      <c r="O173" s="247">
        <v>10251</v>
      </c>
      <c r="P173" s="247">
        <v>10202</v>
      </c>
      <c r="Q173" s="220">
        <v>10196</v>
      </c>
      <c r="R173" s="241">
        <v>10216</v>
      </c>
      <c r="S173" s="241">
        <v>10244</v>
      </c>
      <c r="T173" s="241">
        <v>10225</v>
      </c>
      <c r="U173" s="220">
        <v>10153</v>
      </c>
      <c r="V173" s="241">
        <v>10137</v>
      </c>
      <c r="W173" s="241">
        <v>10117</v>
      </c>
      <c r="X173" s="224">
        <v>10073</v>
      </c>
      <c r="Y173" s="224">
        <v>10041</v>
      </c>
      <c r="Z173" s="240">
        <v>10023</v>
      </c>
      <c r="AA173" s="241"/>
      <c r="AB173" s="224"/>
      <c r="AC173" s="224"/>
    </row>
    <row r="174" spans="1:29">
      <c r="A174" s="245">
        <v>349</v>
      </c>
      <c r="B174" s="49" t="s">
        <v>617</v>
      </c>
      <c r="C174" s="49" t="s">
        <v>618</v>
      </c>
      <c r="D174" s="49" t="s">
        <v>619</v>
      </c>
      <c r="E174" s="49" t="s">
        <v>620</v>
      </c>
      <c r="F174" s="49" t="s">
        <v>621</v>
      </c>
      <c r="G174" s="49" t="s">
        <v>1261</v>
      </c>
      <c r="H174" s="49" t="s">
        <v>3</v>
      </c>
      <c r="I174" s="246" t="s">
        <v>606</v>
      </c>
      <c r="J174" s="132">
        <v>6153</v>
      </c>
      <c r="K174" s="132">
        <v>6171</v>
      </c>
      <c r="L174" s="132">
        <v>6177</v>
      </c>
      <c r="M174" s="242">
        <v>6170</v>
      </c>
      <c r="N174" s="132">
        <v>6176</v>
      </c>
      <c r="O174" s="247">
        <v>6163</v>
      </c>
      <c r="P174" s="247">
        <v>6199</v>
      </c>
      <c r="Q174" s="220">
        <v>6204</v>
      </c>
      <c r="R174" s="241">
        <v>6211</v>
      </c>
      <c r="S174" s="241">
        <v>6203</v>
      </c>
      <c r="T174" s="241">
        <v>6187</v>
      </c>
      <c r="U174" s="220">
        <v>6172</v>
      </c>
      <c r="V174" s="224">
        <v>6186</v>
      </c>
      <c r="W174" s="224">
        <v>6191</v>
      </c>
      <c r="X174" s="224">
        <v>6196</v>
      </c>
      <c r="Y174" s="224">
        <v>6217</v>
      </c>
      <c r="Z174" s="223">
        <v>6225</v>
      </c>
      <c r="AA174" s="224"/>
      <c r="AB174" s="224"/>
      <c r="AC174" s="224"/>
    </row>
    <row r="175" spans="1:29">
      <c r="A175" s="245">
        <v>350</v>
      </c>
      <c r="B175" s="49" t="s">
        <v>622</v>
      </c>
      <c r="C175" s="49" t="s">
        <v>623</v>
      </c>
      <c r="D175" s="49" t="s">
        <v>624</v>
      </c>
      <c r="E175" s="49" t="s">
        <v>86</v>
      </c>
      <c r="F175" s="49" t="s">
        <v>625</v>
      </c>
      <c r="G175" s="49" t="s">
        <v>1261</v>
      </c>
      <c r="H175" s="49" t="s">
        <v>3</v>
      </c>
      <c r="I175" s="246" t="s">
        <v>606</v>
      </c>
      <c r="J175" s="132">
        <v>2962</v>
      </c>
      <c r="K175" s="132">
        <v>2966</v>
      </c>
      <c r="L175" s="132">
        <v>2964</v>
      </c>
      <c r="M175" s="242">
        <v>2959</v>
      </c>
      <c r="N175" s="132">
        <v>2962</v>
      </c>
      <c r="O175" s="247">
        <v>2958</v>
      </c>
      <c r="P175" s="247">
        <v>2960</v>
      </c>
      <c r="Q175" s="220">
        <v>2969</v>
      </c>
      <c r="R175" s="241">
        <v>2978</v>
      </c>
      <c r="S175" s="241">
        <v>2999</v>
      </c>
      <c r="T175" s="241">
        <v>3017</v>
      </c>
      <c r="U175" s="220">
        <v>3022</v>
      </c>
      <c r="V175" s="241">
        <v>3029</v>
      </c>
      <c r="W175" s="241">
        <v>3038</v>
      </c>
      <c r="X175" s="224">
        <v>3053</v>
      </c>
      <c r="Y175" s="224">
        <v>3057</v>
      </c>
      <c r="Z175" s="240">
        <v>3062</v>
      </c>
      <c r="AA175" s="241"/>
      <c r="AB175" s="224"/>
      <c r="AC175" s="224"/>
    </row>
    <row r="176" spans="1:29">
      <c r="A176" s="245">
        <v>351</v>
      </c>
      <c r="B176" s="49" t="s">
        <v>494</v>
      </c>
      <c r="C176" s="49" t="s">
        <v>626</v>
      </c>
      <c r="D176" s="49" t="s">
        <v>627</v>
      </c>
      <c r="E176" s="49" t="s">
        <v>628</v>
      </c>
      <c r="F176" s="49" t="s">
        <v>629</v>
      </c>
      <c r="G176" s="49" t="s">
        <v>1261</v>
      </c>
      <c r="H176" s="49" t="s">
        <v>3</v>
      </c>
      <c r="I176" s="246" t="s">
        <v>606</v>
      </c>
      <c r="J176" s="132">
        <v>7387</v>
      </c>
      <c r="K176" s="132">
        <v>7396</v>
      </c>
      <c r="L176" s="132">
        <v>7387</v>
      </c>
      <c r="M176" s="242">
        <v>7413</v>
      </c>
      <c r="N176" s="132">
        <v>7406</v>
      </c>
      <c r="O176" s="247">
        <v>7431</v>
      </c>
      <c r="P176" s="247">
        <v>7411</v>
      </c>
      <c r="Q176" s="220">
        <v>7421</v>
      </c>
      <c r="R176" s="241">
        <v>7410</v>
      </c>
      <c r="S176" s="241">
        <v>7408</v>
      </c>
      <c r="T176" s="241">
        <v>7425</v>
      </c>
      <c r="U176" s="220">
        <v>7406</v>
      </c>
      <c r="V176" s="241">
        <v>7402</v>
      </c>
      <c r="W176" s="241">
        <v>7423</v>
      </c>
      <c r="X176" s="224">
        <v>7415</v>
      </c>
      <c r="Y176" s="224">
        <v>7437</v>
      </c>
      <c r="Z176" s="240">
        <v>7481</v>
      </c>
      <c r="AA176" s="241"/>
      <c r="AB176" s="224"/>
      <c r="AC176" s="224"/>
    </row>
    <row r="177" spans="1:29">
      <c r="A177" s="245">
        <v>352</v>
      </c>
      <c r="B177" s="49" t="s">
        <v>630</v>
      </c>
      <c r="C177" s="49" t="s">
        <v>631</v>
      </c>
      <c r="D177" s="49" t="s">
        <v>632</v>
      </c>
      <c r="E177" s="49" t="s">
        <v>633</v>
      </c>
      <c r="F177" s="49" t="s">
        <v>634</v>
      </c>
      <c r="G177" s="49" t="s">
        <v>1261</v>
      </c>
      <c r="H177" s="49" t="s">
        <v>3</v>
      </c>
      <c r="I177" s="246" t="s">
        <v>606</v>
      </c>
      <c r="J177" s="132">
        <v>5757</v>
      </c>
      <c r="K177" s="132">
        <v>5786</v>
      </c>
      <c r="L177" s="132">
        <v>5802</v>
      </c>
      <c r="M177" s="242">
        <v>5838</v>
      </c>
      <c r="N177" s="132">
        <v>5858</v>
      </c>
      <c r="O177" s="247">
        <v>5890</v>
      </c>
      <c r="P177" s="247">
        <v>5884</v>
      </c>
      <c r="Q177" s="220">
        <v>5872</v>
      </c>
      <c r="R177" s="241">
        <v>5872</v>
      </c>
      <c r="S177" s="241">
        <v>5890</v>
      </c>
      <c r="T177" s="241">
        <v>5924</v>
      </c>
      <c r="U177" s="220">
        <v>5957</v>
      </c>
      <c r="V177" s="241">
        <v>5978</v>
      </c>
      <c r="W177" s="241">
        <v>5980</v>
      </c>
      <c r="X177" s="224">
        <v>5984</v>
      </c>
      <c r="Y177" s="224">
        <v>6018</v>
      </c>
      <c r="Z177" s="240">
        <v>6041</v>
      </c>
      <c r="AA177" s="241"/>
      <c r="AB177" s="224"/>
      <c r="AC177" s="224"/>
    </row>
    <row r="178" spans="1:29">
      <c r="A178" s="245">
        <v>354</v>
      </c>
      <c r="B178" s="49" t="s">
        <v>635</v>
      </c>
      <c r="C178" s="49" t="s">
        <v>576</v>
      </c>
      <c r="D178" s="49" t="s">
        <v>636</v>
      </c>
      <c r="E178" s="49" t="s">
        <v>637</v>
      </c>
      <c r="F178" s="49" t="s">
        <v>638</v>
      </c>
      <c r="G178" s="49" t="s">
        <v>1261</v>
      </c>
      <c r="H178" s="49" t="s">
        <v>3</v>
      </c>
      <c r="I178" s="246" t="s">
        <v>606</v>
      </c>
      <c r="J178" s="132">
        <v>3258</v>
      </c>
      <c r="K178" s="132">
        <v>3251</v>
      </c>
      <c r="L178" s="132">
        <v>3265</v>
      </c>
      <c r="M178" s="242">
        <v>3281</v>
      </c>
      <c r="N178" s="132">
        <v>3289</v>
      </c>
      <c r="O178" s="247">
        <v>3287</v>
      </c>
      <c r="P178" s="247">
        <v>3296</v>
      </c>
      <c r="Q178" s="220">
        <v>3313</v>
      </c>
      <c r="R178" s="241">
        <v>3300</v>
      </c>
      <c r="S178" s="241">
        <v>3303</v>
      </c>
      <c r="T178" s="241">
        <v>3319</v>
      </c>
      <c r="U178" s="220">
        <v>3343</v>
      </c>
      <c r="V178" s="241">
        <v>3354</v>
      </c>
      <c r="W178" s="241">
        <v>3382</v>
      </c>
      <c r="X178" s="224">
        <v>3404</v>
      </c>
      <c r="Y178" s="224">
        <v>3400</v>
      </c>
      <c r="Z178" s="240">
        <v>3414</v>
      </c>
      <c r="AA178" s="241"/>
      <c r="AB178" s="224"/>
      <c r="AC178" s="224"/>
    </row>
    <row r="179" spans="1:29">
      <c r="A179" s="245">
        <v>355</v>
      </c>
      <c r="B179" s="49" t="s">
        <v>639</v>
      </c>
      <c r="C179" s="49" t="s">
        <v>147</v>
      </c>
      <c r="D179" s="49" t="s">
        <v>640</v>
      </c>
      <c r="E179" s="49" t="s">
        <v>641</v>
      </c>
      <c r="F179" s="49" t="s">
        <v>642</v>
      </c>
      <c r="G179" s="49" t="s">
        <v>1261</v>
      </c>
      <c r="H179" s="49" t="s">
        <v>3</v>
      </c>
      <c r="I179" s="246" t="s">
        <v>606</v>
      </c>
      <c r="J179" s="132">
        <v>6828</v>
      </c>
      <c r="K179" s="132">
        <v>6833</v>
      </c>
      <c r="L179" s="132">
        <v>6827</v>
      </c>
      <c r="M179" s="242">
        <v>6834</v>
      </c>
      <c r="N179" s="132">
        <v>6817</v>
      </c>
      <c r="O179" s="247">
        <v>6806</v>
      </c>
      <c r="P179" s="247">
        <v>6806</v>
      </c>
      <c r="Q179" s="220">
        <v>6772</v>
      </c>
      <c r="R179" s="241">
        <v>6768</v>
      </c>
      <c r="S179" s="241">
        <v>6765</v>
      </c>
      <c r="T179" s="241">
        <v>6752</v>
      </c>
      <c r="U179" s="220">
        <v>6751</v>
      </c>
      <c r="V179" s="241">
        <v>6754</v>
      </c>
      <c r="W179" s="241">
        <v>6762</v>
      </c>
      <c r="X179" s="224">
        <v>6766</v>
      </c>
      <c r="Y179" s="224">
        <v>6776</v>
      </c>
      <c r="Z179" s="240">
        <v>6807</v>
      </c>
      <c r="AA179" s="241"/>
      <c r="AB179" s="224"/>
      <c r="AC179" s="224"/>
    </row>
    <row r="180" spans="1:29">
      <c r="A180" s="245">
        <v>356</v>
      </c>
      <c r="B180" s="49" t="s">
        <v>643</v>
      </c>
      <c r="C180" s="49" t="s">
        <v>644</v>
      </c>
      <c r="D180" s="49" t="s">
        <v>604</v>
      </c>
      <c r="E180" s="49" t="s">
        <v>645</v>
      </c>
      <c r="F180" s="49" t="s">
        <v>646</v>
      </c>
      <c r="G180" s="49" t="s">
        <v>1261</v>
      </c>
      <c r="H180" s="49" t="s">
        <v>3</v>
      </c>
      <c r="I180" s="246" t="s">
        <v>606</v>
      </c>
      <c r="J180" s="132">
        <v>11416</v>
      </c>
      <c r="K180" s="132">
        <v>11363</v>
      </c>
      <c r="L180" s="132">
        <v>11361</v>
      </c>
      <c r="M180" s="242">
        <v>11381</v>
      </c>
      <c r="N180" s="132">
        <v>11345</v>
      </c>
      <c r="O180" s="247">
        <v>11353</v>
      </c>
      <c r="P180" s="247">
        <v>11346</v>
      </c>
      <c r="Q180" s="220">
        <v>11332</v>
      </c>
      <c r="R180" s="241">
        <v>11354</v>
      </c>
      <c r="S180" s="241">
        <v>11366</v>
      </c>
      <c r="T180" s="241">
        <v>11332</v>
      </c>
      <c r="U180" s="220">
        <v>11322</v>
      </c>
      <c r="V180" s="241">
        <v>11330</v>
      </c>
      <c r="W180" s="241">
        <v>11316</v>
      </c>
      <c r="X180" s="224">
        <v>11332</v>
      </c>
      <c r="Y180" s="224">
        <v>11295</v>
      </c>
      <c r="Z180" s="240">
        <v>11285</v>
      </c>
      <c r="AA180" s="241"/>
      <c r="AB180" s="224"/>
      <c r="AC180" s="224"/>
    </row>
    <row r="181" spans="1:29">
      <c r="A181" s="245">
        <v>357</v>
      </c>
      <c r="B181" s="49" t="s">
        <v>647</v>
      </c>
      <c r="C181" s="49" t="s">
        <v>648</v>
      </c>
      <c r="D181" s="49" t="s">
        <v>649</v>
      </c>
      <c r="E181" s="49" t="s">
        <v>650</v>
      </c>
      <c r="F181" s="49" t="s">
        <v>651</v>
      </c>
      <c r="G181" s="49" t="s">
        <v>1264</v>
      </c>
      <c r="H181" s="49" t="s">
        <v>3</v>
      </c>
      <c r="I181" s="246" t="s">
        <v>606</v>
      </c>
      <c r="J181" s="132">
        <v>6534</v>
      </c>
      <c r="K181" s="132">
        <v>6546</v>
      </c>
      <c r="L181" s="132">
        <v>6508</v>
      </c>
      <c r="M181" s="242">
        <v>6481</v>
      </c>
      <c r="N181" s="132">
        <v>6476</v>
      </c>
      <c r="O181" s="247">
        <v>6464</v>
      </c>
      <c r="P181" s="247">
        <v>6448</v>
      </c>
      <c r="Q181" s="220">
        <v>6434</v>
      </c>
      <c r="R181" s="241">
        <v>6455</v>
      </c>
      <c r="S181" s="241">
        <v>6461</v>
      </c>
      <c r="T181" s="241">
        <v>6451</v>
      </c>
      <c r="U181" s="220">
        <v>6421</v>
      </c>
      <c r="V181" s="241">
        <v>6425</v>
      </c>
      <c r="W181" s="241">
        <v>6446</v>
      </c>
      <c r="X181" s="224">
        <v>6423</v>
      </c>
      <c r="Y181" s="224">
        <v>6417</v>
      </c>
      <c r="Z181" s="240">
        <v>6402</v>
      </c>
      <c r="AA181" s="241"/>
      <c r="AB181" s="224"/>
      <c r="AC181" s="224"/>
    </row>
    <row r="182" spans="1:29">
      <c r="A182" s="245">
        <v>358</v>
      </c>
      <c r="B182" s="49" t="s">
        <v>652</v>
      </c>
      <c r="C182" s="49" t="s">
        <v>653</v>
      </c>
      <c r="D182" s="49" t="s">
        <v>654</v>
      </c>
      <c r="E182" s="49" t="s">
        <v>655</v>
      </c>
      <c r="F182" s="49" t="s">
        <v>656</v>
      </c>
      <c r="G182" s="49" t="s">
        <v>1261</v>
      </c>
      <c r="H182" s="49" t="s">
        <v>3</v>
      </c>
      <c r="I182" s="246" t="s">
        <v>606</v>
      </c>
      <c r="J182" s="132">
        <v>2710</v>
      </c>
      <c r="K182" s="132">
        <v>2715</v>
      </c>
      <c r="L182" s="132">
        <v>2701</v>
      </c>
      <c r="M182" s="242">
        <v>2701</v>
      </c>
      <c r="N182" s="132">
        <v>2704</v>
      </c>
      <c r="O182" s="247">
        <v>2735</v>
      </c>
      <c r="P182" s="247">
        <v>2720</v>
      </c>
      <c r="Q182" s="220">
        <v>2724</v>
      </c>
      <c r="R182" s="241">
        <v>2734</v>
      </c>
      <c r="S182" s="241">
        <v>2733</v>
      </c>
      <c r="T182" s="241">
        <v>2738</v>
      </c>
      <c r="U182" s="220">
        <v>2729</v>
      </c>
      <c r="V182" s="241">
        <v>2742</v>
      </c>
      <c r="W182" s="241">
        <v>2755</v>
      </c>
      <c r="X182" s="224">
        <v>2764</v>
      </c>
      <c r="Y182" s="224">
        <v>2767</v>
      </c>
      <c r="Z182" s="240">
        <v>2774</v>
      </c>
      <c r="AA182" s="241"/>
      <c r="AB182" s="224"/>
      <c r="AC182" s="224"/>
    </row>
    <row r="183" spans="1:29">
      <c r="A183" s="245">
        <v>360</v>
      </c>
      <c r="B183" s="49" t="s">
        <v>657</v>
      </c>
      <c r="C183" s="49" t="s">
        <v>147</v>
      </c>
      <c r="D183" s="49" t="s">
        <v>658</v>
      </c>
      <c r="E183" s="49" t="s">
        <v>659</v>
      </c>
      <c r="F183" s="49" t="s">
        <v>660</v>
      </c>
      <c r="G183" s="49" t="s">
        <v>1261</v>
      </c>
      <c r="H183" s="49" t="s">
        <v>3</v>
      </c>
      <c r="I183" s="246" t="s">
        <v>606</v>
      </c>
      <c r="J183" s="132">
        <v>4408</v>
      </c>
      <c r="K183" s="132">
        <v>4410</v>
      </c>
      <c r="L183" s="132">
        <v>4414</v>
      </c>
      <c r="M183" s="242">
        <v>4434</v>
      </c>
      <c r="N183" s="132">
        <v>4442</v>
      </c>
      <c r="O183" s="247">
        <v>4451</v>
      </c>
      <c r="P183" s="247">
        <v>4432</v>
      </c>
      <c r="Q183" s="220">
        <v>4468</v>
      </c>
      <c r="R183" s="241">
        <v>4490</v>
      </c>
      <c r="S183" s="241">
        <v>4484</v>
      </c>
      <c r="T183" s="241">
        <v>4489</v>
      </c>
      <c r="U183" s="220">
        <v>4476</v>
      </c>
      <c r="V183" s="241">
        <v>4454</v>
      </c>
      <c r="W183" s="241">
        <v>4460</v>
      </c>
      <c r="X183" s="224">
        <v>4440</v>
      </c>
      <c r="Y183" s="224">
        <v>4450</v>
      </c>
      <c r="Z183" s="240">
        <v>4454</v>
      </c>
      <c r="AA183" s="241"/>
      <c r="AB183" s="224"/>
      <c r="AC183" s="224"/>
    </row>
    <row r="184" spans="1:29">
      <c r="A184" s="245">
        <v>361</v>
      </c>
      <c r="B184" s="49" t="s">
        <v>661</v>
      </c>
      <c r="C184" s="49" t="s">
        <v>147</v>
      </c>
      <c r="D184" s="49" t="s">
        <v>662</v>
      </c>
      <c r="E184" s="49" t="s">
        <v>663</v>
      </c>
      <c r="F184" s="49" t="s">
        <v>664</v>
      </c>
      <c r="G184" s="49" t="s">
        <v>1261</v>
      </c>
      <c r="H184" s="49" t="s">
        <v>3</v>
      </c>
      <c r="I184" s="246" t="s">
        <v>606</v>
      </c>
      <c r="J184" s="132">
        <v>5348</v>
      </c>
      <c r="K184" s="132">
        <v>5355</v>
      </c>
      <c r="L184" s="132">
        <v>5352</v>
      </c>
      <c r="M184" s="242">
        <v>5351</v>
      </c>
      <c r="N184" s="132">
        <v>5356</v>
      </c>
      <c r="O184" s="247">
        <v>5343</v>
      </c>
      <c r="P184" s="247">
        <v>5355</v>
      </c>
      <c r="Q184" s="220">
        <v>5367</v>
      </c>
      <c r="R184" s="241">
        <v>5375</v>
      </c>
      <c r="S184" s="241">
        <v>5393</v>
      </c>
      <c r="T184" s="241">
        <v>5404</v>
      </c>
      <c r="U184" s="220">
        <v>5406</v>
      </c>
      <c r="V184" s="241">
        <v>5406</v>
      </c>
      <c r="W184" s="241">
        <v>5410</v>
      </c>
      <c r="X184" s="224">
        <v>5418</v>
      </c>
      <c r="Y184" s="224">
        <v>5442</v>
      </c>
      <c r="Z184" s="240">
        <v>5442</v>
      </c>
      <c r="AA184" s="241"/>
      <c r="AB184" s="224"/>
      <c r="AC184" s="224"/>
    </row>
    <row r="185" spans="1:29">
      <c r="A185" s="245">
        <v>366</v>
      </c>
      <c r="B185" s="49" t="s">
        <v>665</v>
      </c>
      <c r="C185" s="49" t="s">
        <v>666</v>
      </c>
      <c r="D185" s="49" t="s">
        <v>667</v>
      </c>
      <c r="E185" s="49" t="s">
        <v>668</v>
      </c>
      <c r="F185" s="49" t="s">
        <v>669</v>
      </c>
      <c r="G185" s="49" t="s">
        <v>1261</v>
      </c>
      <c r="H185" s="49" t="s">
        <v>3</v>
      </c>
      <c r="I185" s="246" t="s">
        <v>606</v>
      </c>
      <c r="J185" s="132">
        <v>3992</v>
      </c>
      <c r="K185" s="132">
        <v>4005</v>
      </c>
      <c r="L185" s="132">
        <v>4011</v>
      </c>
      <c r="M185" s="242">
        <v>4018</v>
      </c>
      <c r="N185" s="132">
        <v>4035</v>
      </c>
      <c r="O185" s="247">
        <v>4064</v>
      </c>
      <c r="P185" s="247">
        <v>4091</v>
      </c>
      <c r="Q185" s="220">
        <v>4110</v>
      </c>
      <c r="R185" s="241">
        <v>4111</v>
      </c>
      <c r="S185" s="241">
        <v>4132</v>
      </c>
      <c r="T185" s="241">
        <v>4134</v>
      </c>
      <c r="U185" s="220">
        <v>4147</v>
      </c>
      <c r="V185" s="241">
        <v>4161</v>
      </c>
      <c r="W185" s="241">
        <v>4147</v>
      </c>
      <c r="X185" s="224">
        <v>4147</v>
      </c>
      <c r="Y185" s="224">
        <v>4137</v>
      </c>
      <c r="Z185" s="240">
        <v>4148</v>
      </c>
      <c r="AA185" s="241"/>
      <c r="AB185" s="224"/>
      <c r="AC185" s="224"/>
    </row>
    <row r="186" spans="1:29">
      <c r="A186" s="245">
        <v>367</v>
      </c>
      <c r="B186" s="49" t="s">
        <v>670</v>
      </c>
      <c r="C186" s="49" t="s">
        <v>671</v>
      </c>
      <c r="D186" s="49" t="s">
        <v>362</v>
      </c>
      <c r="E186" s="49" t="s">
        <v>672</v>
      </c>
      <c r="F186" s="49" t="s">
        <v>673</v>
      </c>
      <c r="G186" s="49" t="s">
        <v>1261</v>
      </c>
      <c r="H186" s="49" t="s">
        <v>3</v>
      </c>
      <c r="I186" s="246" t="s">
        <v>606</v>
      </c>
      <c r="J186" s="132">
        <v>4560</v>
      </c>
      <c r="K186" s="132">
        <v>4576</v>
      </c>
      <c r="L186" s="132">
        <v>4589</v>
      </c>
      <c r="M186" s="242">
        <v>4621</v>
      </c>
      <c r="N186" s="132">
        <v>4644</v>
      </c>
      <c r="O186" s="247">
        <v>4657</v>
      </c>
      <c r="P186" s="247">
        <v>4702</v>
      </c>
      <c r="Q186" s="220">
        <v>4715</v>
      </c>
      <c r="R186" s="241">
        <v>4743</v>
      </c>
      <c r="S186" s="241">
        <v>4770</v>
      </c>
      <c r="T186" s="241">
        <v>4795</v>
      </c>
      <c r="U186" s="220">
        <v>4810</v>
      </c>
      <c r="V186" s="241">
        <v>4811</v>
      </c>
      <c r="W186" s="241">
        <v>4812</v>
      </c>
      <c r="X186" s="224">
        <v>4836</v>
      </c>
      <c r="Y186" s="224">
        <v>4857</v>
      </c>
      <c r="Z186" s="240">
        <v>4876</v>
      </c>
      <c r="AA186" s="241"/>
      <c r="AB186" s="224"/>
      <c r="AC186" s="224"/>
    </row>
    <row r="187" spans="1:29">
      <c r="A187" s="245">
        <v>368</v>
      </c>
      <c r="B187" s="49" t="s">
        <v>674</v>
      </c>
      <c r="C187" s="49" t="s">
        <v>675</v>
      </c>
      <c r="D187" s="49" t="s">
        <v>667</v>
      </c>
      <c r="E187" s="49" t="s">
        <v>668</v>
      </c>
      <c r="F187" s="49" t="s">
        <v>669</v>
      </c>
      <c r="G187" s="49" t="s">
        <v>1261</v>
      </c>
      <c r="H187" s="49" t="s">
        <v>3</v>
      </c>
      <c r="I187" s="246" t="s">
        <v>606</v>
      </c>
      <c r="J187" s="132">
        <v>4770</v>
      </c>
      <c r="K187" s="132">
        <v>4783</v>
      </c>
      <c r="L187" s="132">
        <v>4800</v>
      </c>
      <c r="M187" s="242">
        <v>4797</v>
      </c>
      <c r="N187" s="132">
        <v>4803</v>
      </c>
      <c r="O187" s="247">
        <v>4809</v>
      </c>
      <c r="P187" s="247">
        <v>4811</v>
      </c>
      <c r="Q187" s="220">
        <v>4802</v>
      </c>
      <c r="R187" s="241">
        <v>4803</v>
      </c>
      <c r="S187" s="241">
        <v>4807</v>
      </c>
      <c r="T187" s="241">
        <v>4812</v>
      </c>
      <c r="U187" s="220">
        <v>4811</v>
      </c>
      <c r="V187" s="241">
        <v>4809</v>
      </c>
      <c r="W187" s="241">
        <v>4835</v>
      </c>
      <c r="X187" s="224">
        <v>4831</v>
      </c>
      <c r="Y187" s="224">
        <v>4851</v>
      </c>
      <c r="Z187" s="240">
        <v>4882</v>
      </c>
      <c r="AA187" s="241"/>
      <c r="AB187" s="224"/>
      <c r="AC187" s="224"/>
    </row>
    <row r="188" spans="1:29">
      <c r="A188" s="245">
        <v>369</v>
      </c>
      <c r="B188" s="49" t="s">
        <v>676</v>
      </c>
      <c r="C188" s="49" t="s">
        <v>677</v>
      </c>
      <c r="D188" s="49" t="s">
        <v>678</v>
      </c>
      <c r="E188" s="49" t="s">
        <v>637</v>
      </c>
      <c r="F188" s="49" t="s">
        <v>679</v>
      </c>
      <c r="G188" s="49" t="s">
        <v>1261</v>
      </c>
      <c r="H188" s="49" t="s">
        <v>3</v>
      </c>
      <c r="I188" s="246" t="s">
        <v>606</v>
      </c>
      <c r="J188" s="132">
        <v>4119</v>
      </c>
      <c r="K188" s="132">
        <v>4034</v>
      </c>
      <c r="L188" s="132">
        <v>4072</v>
      </c>
      <c r="M188" s="242">
        <v>4108</v>
      </c>
      <c r="N188" s="132">
        <v>4092</v>
      </c>
      <c r="O188" s="247">
        <v>4100</v>
      </c>
      <c r="P188" s="247">
        <v>4098</v>
      </c>
      <c r="Q188" s="220">
        <v>4100</v>
      </c>
      <c r="R188" s="241">
        <v>4070</v>
      </c>
      <c r="S188" s="241">
        <v>4078</v>
      </c>
      <c r="T188" s="241">
        <v>4156</v>
      </c>
      <c r="U188" s="220">
        <v>4192</v>
      </c>
      <c r="V188" s="241">
        <v>4187</v>
      </c>
      <c r="W188" s="241">
        <v>4212</v>
      </c>
      <c r="X188" s="224">
        <v>4230</v>
      </c>
      <c r="Y188" s="224">
        <v>4246</v>
      </c>
      <c r="Z188" s="240">
        <v>4238</v>
      </c>
      <c r="AA188" s="241"/>
      <c r="AB188" s="224"/>
      <c r="AC188" s="224"/>
    </row>
    <row r="189" spans="1:29">
      <c r="A189" s="245">
        <v>382</v>
      </c>
      <c r="B189" s="49" t="s">
        <v>680</v>
      </c>
      <c r="C189" s="49" t="s">
        <v>681</v>
      </c>
      <c r="D189" s="49" t="s">
        <v>682</v>
      </c>
      <c r="E189" s="49" t="s">
        <v>683</v>
      </c>
      <c r="F189" s="49" t="s">
        <v>684</v>
      </c>
      <c r="G189" s="49" t="s">
        <v>1257</v>
      </c>
      <c r="H189" s="49" t="s">
        <v>3</v>
      </c>
      <c r="I189" s="246" t="s">
        <v>519</v>
      </c>
      <c r="J189" s="132">
        <v>9059</v>
      </c>
      <c r="K189" s="132">
        <v>9050</v>
      </c>
      <c r="L189" s="132">
        <v>9019</v>
      </c>
      <c r="M189" s="242">
        <v>9004</v>
      </c>
      <c r="N189" s="132">
        <v>9001</v>
      </c>
      <c r="O189" s="247">
        <v>9057</v>
      </c>
      <c r="P189" s="247">
        <v>9036</v>
      </c>
      <c r="Q189" s="220">
        <v>9077</v>
      </c>
      <c r="R189" s="241">
        <v>9100</v>
      </c>
      <c r="S189" s="241">
        <v>9100</v>
      </c>
      <c r="T189" s="241">
        <v>9112</v>
      </c>
      <c r="U189" s="220">
        <v>9097</v>
      </c>
      <c r="V189" s="241">
        <v>9105</v>
      </c>
      <c r="W189" s="241">
        <v>9111</v>
      </c>
      <c r="X189" s="224">
        <v>9115</v>
      </c>
      <c r="Y189" s="224">
        <v>9089</v>
      </c>
      <c r="Z189" s="240">
        <v>9096</v>
      </c>
      <c r="AA189" s="241"/>
      <c r="AB189" s="224"/>
      <c r="AC189" s="224"/>
    </row>
    <row r="190" spans="1:29">
      <c r="A190" s="245">
        <v>385</v>
      </c>
      <c r="B190" s="49" t="s">
        <v>685</v>
      </c>
      <c r="C190" s="49" t="s">
        <v>686</v>
      </c>
      <c r="D190" s="49" t="s">
        <v>687</v>
      </c>
      <c r="E190" s="49" t="s">
        <v>688</v>
      </c>
      <c r="F190" s="49" t="s">
        <v>689</v>
      </c>
      <c r="G190" s="49" t="s">
        <v>1257</v>
      </c>
      <c r="H190" s="49" t="s">
        <v>3</v>
      </c>
      <c r="I190" s="246" t="s">
        <v>519</v>
      </c>
      <c r="J190" s="132">
        <v>9990</v>
      </c>
      <c r="K190" s="132">
        <v>10005</v>
      </c>
      <c r="L190" s="132">
        <v>10069</v>
      </c>
      <c r="M190" s="242">
        <v>10156</v>
      </c>
      <c r="N190" s="132">
        <v>10206</v>
      </c>
      <c r="O190" s="247">
        <v>10257</v>
      </c>
      <c r="P190" s="247">
        <v>10293</v>
      </c>
      <c r="Q190" s="220">
        <v>10387</v>
      </c>
      <c r="R190" s="241">
        <v>10451</v>
      </c>
      <c r="S190" s="241">
        <v>10576</v>
      </c>
      <c r="T190" s="241">
        <v>10656</v>
      </c>
      <c r="U190" s="220">
        <v>10822</v>
      </c>
      <c r="V190" s="241">
        <v>10815</v>
      </c>
      <c r="W190" s="241">
        <v>10806</v>
      </c>
      <c r="X190" s="224">
        <v>10835</v>
      </c>
      <c r="Y190" s="224">
        <v>10909</v>
      </c>
      <c r="Z190" s="240">
        <v>10968</v>
      </c>
      <c r="AA190" s="241"/>
      <c r="AB190" s="224"/>
      <c r="AC190" s="224"/>
    </row>
    <row r="191" spans="1:29">
      <c r="A191" s="245">
        <v>387</v>
      </c>
      <c r="B191" s="49" t="s">
        <v>690</v>
      </c>
      <c r="C191" s="49" t="s">
        <v>147</v>
      </c>
      <c r="D191" s="49" t="s">
        <v>691</v>
      </c>
      <c r="E191" s="49" t="s">
        <v>692</v>
      </c>
      <c r="F191" s="49" t="s">
        <v>693</v>
      </c>
      <c r="G191" s="49" t="s">
        <v>1257</v>
      </c>
      <c r="H191" s="49" t="s">
        <v>3</v>
      </c>
      <c r="I191" s="246" t="s">
        <v>519</v>
      </c>
      <c r="J191" s="132">
        <v>7271</v>
      </c>
      <c r="K191" s="132">
        <v>7247</v>
      </c>
      <c r="L191" s="132">
        <v>7290</v>
      </c>
      <c r="M191" s="242">
        <v>7285</v>
      </c>
      <c r="N191" s="132">
        <v>7291</v>
      </c>
      <c r="O191" s="247">
        <v>7268</v>
      </c>
      <c r="P191" s="247">
        <v>7258</v>
      </c>
      <c r="Q191" s="220">
        <v>7247</v>
      </c>
      <c r="R191" s="241">
        <v>7248</v>
      </c>
      <c r="S191" s="241">
        <v>7276</v>
      </c>
      <c r="T191" s="241">
        <v>7278</v>
      </c>
      <c r="U191" s="220">
        <v>7272</v>
      </c>
      <c r="V191" s="241">
        <v>7276</v>
      </c>
      <c r="W191" s="241">
        <v>7257</v>
      </c>
      <c r="X191" s="224">
        <v>7251</v>
      </c>
      <c r="Y191" s="224">
        <v>7227</v>
      </c>
      <c r="Z191" s="240">
        <v>7229</v>
      </c>
      <c r="AA191" s="241"/>
      <c r="AB191" s="224"/>
      <c r="AC191" s="224"/>
    </row>
    <row r="192" spans="1:29">
      <c r="A192" s="245">
        <v>388</v>
      </c>
      <c r="B192" s="49" t="s">
        <v>694</v>
      </c>
      <c r="C192" s="49" t="s">
        <v>695</v>
      </c>
      <c r="D192" s="49" t="s">
        <v>696</v>
      </c>
      <c r="E192" s="49" t="s">
        <v>697</v>
      </c>
      <c r="F192" s="49" t="s">
        <v>698</v>
      </c>
      <c r="G192" s="49" t="s">
        <v>1257</v>
      </c>
      <c r="H192" s="49" t="s">
        <v>3</v>
      </c>
      <c r="I192" s="246" t="s">
        <v>519</v>
      </c>
      <c r="J192" s="132">
        <v>5156</v>
      </c>
      <c r="K192" s="132">
        <v>5174</v>
      </c>
      <c r="L192" s="132">
        <v>5161</v>
      </c>
      <c r="M192" s="242">
        <v>5154</v>
      </c>
      <c r="N192" s="132">
        <v>5170</v>
      </c>
      <c r="O192" s="247">
        <v>5188</v>
      </c>
      <c r="P192" s="247">
        <v>5205</v>
      </c>
      <c r="Q192" s="220">
        <v>5202</v>
      </c>
      <c r="R192" s="241">
        <v>5187</v>
      </c>
      <c r="S192" s="241">
        <v>5196</v>
      </c>
      <c r="T192" s="241">
        <v>5189</v>
      </c>
      <c r="U192" s="220">
        <v>5199</v>
      </c>
      <c r="V192" s="241">
        <v>5192</v>
      </c>
      <c r="W192" s="241">
        <v>5196</v>
      </c>
      <c r="X192" s="224">
        <v>5208</v>
      </c>
      <c r="Y192" s="224">
        <v>5197</v>
      </c>
      <c r="Z192" s="240">
        <v>5218</v>
      </c>
      <c r="AA192" s="241"/>
      <c r="AB192" s="224"/>
      <c r="AC192" s="224"/>
    </row>
    <row r="193" spans="1:29">
      <c r="A193" s="245">
        <v>389</v>
      </c>
      <c r="B193" s="49" t="s">
        <v>591</v>
      </c>
      <c r="C193" s="49" t="s">
        <v>699</v>
      </c>
      <c r="D193" s="49" t="s">
        <v>696</v>
      </c>
      <c r="E193" s="49" t="s">
        <v>697</v>
      </c>
      <c r="F193" s="49" t="s">
        <v>698</v>
      </c>
      <c r="G193" s="49" t="s">
        <v>1257</v>
      </c>
      <c r="H193" s="49" t="s">
        <v>3</v>
      </c>
      <c r="I193" s="246" t="s">
        <v>519</v>
      </c>
      <c r="J193" s="132">
        <v>8040</v>
      </c>
      <c r="K193" s="132">
        <v>8034</v>
      </c>
      <c r="L193" s="132">
        <v>8000</v>
      </c>
      <c r="M193" s="242">
        <v>7969</v>
      </c>
      <c r="N193" s="132">
        <v>7968</v>
      </c>
      <c r="O193" s="247">
        <v>7986</v>
      </c>
      <c r="P193" s="247">
        <v>7966</v>
      </c>
      <c r="Q193" s="220">
        <v>7954</v>
      </c>
      <c r="R193" s="241">
        <v>7944</v>
      </c>
      <c r="S193" s="241">
        <v>7960</v>
      </c>
      <c r="T193" s="241">
        <v>7962</v>
      </c>
      <c r="U193" s="220">
        <v>7973</v>
      </c>
      <c r="V193" s="241">
        <v>7965</v>
      </c>
      <c r="W193" s="241">
        <v>7964</v>
      </c>
      <c r="X193" s="224">
        <v>7962</v>
      </c>
      <c r="Y193" s="224">
        <v>7943</v>
      </c>
      <c r="Z193" s="240">
        <v>7965</v>
      </c>
      <c r="AA193" s="241"/>
      <c r="AB193" s="224"/>
      <c r="AC193" s="224"/>
    </row>
    <row r="194" spans="1:29">
      <c r="A194" s="245">
        <v>390</v>
      </c>
      <c r="B194" s="49" t="s">
        <v>1223</v>
      </c>
      <c r="C194" s="49" t="s">
        <v>147</v>
      </c>
      <c r="D194" s="49" t="s">
        <v>691</v>
      </c>
      <c r="E194" s="49" t="s">
        <v>692</v>
      </c>
      <c r="F194" s="49" t="s">
        <v>693</v>
      </c>
      <c r="G194" s="49" t="s">
        <v>1257</v>
      </c>
      <c r="H194" s="49" t="s">
        <v>3</v>
      </c>
      <c r="I194" s="246" t="s">
        <v>519</v>
      </c>
      <c r="J194" s="132">
        <v>14850</v>
      </c>
      <c r="K194" s="132">
        <v>14826</v>
      </c>
      <c r="L194" s="132">
        <v>14821</v>
      </c>
      <c r="M194" s="242">
        <v>14813</v>
      </c>
      <c r="N194" s="132">
        <v>14863</v>
      </c>
      <c r="O194" s="247">
        <v>14854</v>
      </c>
      <c r="P194" s="247">
        <v>14768</v>
      </c>
      <c r="Q194" s="220">
        <v>14829</v>
      </c>
      <c r="R194" s="241">
        <v>14843</v>
      </c>
      <c r="S194" s="241">
        <v>14817</v>
      </c>
      <c r="T194" s="241">
        <v>14825</v>
      </c>
      <c r="U194" s="220">
        <v>14823</v>
      </c>
      <c r="V194" s="241">
        <v>14803</v>
      </c>
      <c r="W194" s="241">
        <v>14803</v>
      </c>
      <c r="X194" s="224">
        <v>14820</v>
      </c>
      <c r="Y194" s="224">
        <v>14785</v>
      </c>
      <c r="Z194" s="240">
        <v>14803</v>
      </c>
      <c r="AA194" s="241"/>
      <c r="AB194" s="224"/>
      <c r="AC194" s="224"/>
    </row>
    <row r="195" spans="1:29">
      <c r="A195" s="245">
        <v>391</v>
      </c>
      <c r="B195" s="49" t="s">
        <v>1224</v>
      </c>
      <c r="C195" s="49" t="s">
        <v>700</v>
      </c>
      <c r="D195" s="49" t="s">
        <v>696</v>
      </c>
      <c r="E195" s="49" t="s">
        <v>697</v>
      </c>
      <c r="F195" s="49" t="s">
        <v>698</v>
      </c>
      <c r="G195" s="49" t="s">
        <v>1257</v>
      </c>
      <c r="H195" s="49" t="s">
        <v>3</v>
      </c>
      <c r="I195" s="246" t="s">
        <v>519</v>
      </c>
      <c r="J195" s="132">
        <v>5724</v>
      </c>
      <c r="K195" s="132">
        <v>5729</v>
      </c>
      <c r="L195" s="132">
        <v>5723</v>
      </c>
      <c r="M195" s="242">
        <v>5735</v>
      </c>
      <c r="N195" s="132">
        <v>5756</v>
      </c>
      <c r="O195" s="247">
        <v>5744</v>
      </c>
      <c r="P195" s="247">
        <v>5744</v>
      </c>
      <c r="Q195" s="220">
        <v>5756</v>
      </c>
      <c r="R195" s="241">
        <v>5781</v>
      </c>
      <c r="S195" s="241">
        <v>5793</v>
      </c>
      <c r="T195" s="241">
        <v>5778</v>
      </c>
      <c r="U195" s="220">
        <v>5764</v>
      </c>
      <c r="V195" s="241">
        <v>5766</v>
      </c>
      <c r="W195" s="241">
        <v>5762</v>
      </c>
      <c r="X195" s="224">
        <v>5766</v>
      </c>
      <c r="Y195" s="224">
        <v>5765</v>
      </c>
      <c r="Z195" s="240">
        <v>5763</v>
      </c>
      <c r="AA195" s="241"/>
      <c r="AB195" s="224"/>
      <c r="AC195" s="224"/>
    </row>
    <row r="196" spans="1:29">
      <c r="A196" s="245">
        <v>393</v>
      </c>
      <c r="B196" s="49" t="s">
        <v>701</v>
      </c>
      <c r="C196" s="49" t="s">
        <v>147</v>
      </c>
      <c r="D196" s="49" t="s">
        <v>702</v>
      </c>
      <c r="E196" s="49" t="s">
        <v>703</v>
      </c>
      <c r="F196" s="49" t="s">
        <v>704</v>
      </c>
      <c r="G196" s="49" t="s">
        <v>1257</v>
      </c>
      <c r="H196" s="49" t="s">
        <v>3</v>
      </c>
      <c r="I196" s="246" t="s">
        <v>519</v>
      </c>
      <c r="J196" s="132">
        <v>3024</v>
      </c>
      <c r="K196" s="132">
        <v>3032</v>
      </c>
      <c r="L196" s="132">
        <v>3015</v>
      </c>
      <c r="M196" s="242">
        <v>3009</v>
      </c>
      <c r="N196" s="132">
        <v>3001</v>
      </c>
      <c r="O196" s="247">
        <v>2993</v>
      </c>
      <c r="P196" s="247">
        <v>2994</v>
      </c>
      <c r="Q196" s="220">
        <v>2984</v>
      </c>
      <c r="R196" s="241">
        <v>2985</v>
      </c>
      <c r="S196" s="241">
        <v>2978</v>
      </c>
      <c r="T196" s="241">
        <v>2971</v>
      </c>
      <c r="U196" s="220">
        <v>2961</v>
      </c>
      <c r="V196" s="241">
        <v>2968</v>
      </c>
      <c r="W196" s="241">
        <v>2951</v>
      </c>
      <c r="X196" s="224">
        <v>2933</v>
      </c>
      <c r="Y196" s="224">
        <v>2922</v>
      </c>
      <c r="Z196" s="240">
        <v>2911</v>
      </c>
      <c r="AA196" s="241"/>
      <c r="AB196" s="224"/>
      <c r="AC196" s="224"/>
    </row>
    <row r="197" spans="1:29">
      <c r="A197" s="245">
        <v>394</v>
      </c>
      <c r="B197" s="49" t="s">
        <v>705</v>
      </c>
      <c r="C197" s="49" t="s">
        <v>706</v>
      </c>
      <c r="D197" s="49" t="s">
        <v>702</v>
      </c>
      <c r="E197" s="49" t="s">
        <v>703</v>
      </c>
      <c r="F197" s="49" t="s">
        <v>704</v>
      </c>
      <c r="G197" s="49" t="s">
        <v>1257</v>
      </c>
      <c r="H197" s="49" t="s">
        <v>3</v>
      </c>
      <c r="I197" s="246" t="s">
        <v>519</v>
      </c>
      <c r="J197" s="132">
        <v>4451</v>
      </c>
      <c r="K197" s="132">
        <v>4488</v>
      </c>
      <c r="L197" s="132">
        <v>4571</v>
      </c>
      <c r="M197" s="242">
        <v>4608</v>
      </c>
      <c r="N197" s="132">
        <v>4648</v>
      </c>
      <c r="O197" s="247">
        <v>4706</v>
      </c>
      <c r="P197" s="247">
        <v>4720</v>
      </c>
      <c r="Q197" s="220">
        <v>4745</v>
      </c>
      <c r="R197" s="241">
        <v>4801</v>
      </c>
      <c r="S197" s="241">
        <v>4828</v>
      </c>
      <c r="T197" s="241">
        <v>4848</v>
      </c>
      <c r="U197" s="220">
        <v>4860</v>
      </c>
      <c r="V197" s="241">
        <v>4863</v>
      </c>
      <c r="W197" s="241">
        <v>4891</v>
      </c>
      <c r="X197" s="224">
        <v>4928</v>
      </c>
      <c r="Y197" s="224">
        <v>4966</v>
      </c>
      <c r="Z197" s="240">
        <v>5026</v>
      </c>
      <c r="AA197" s="241"/>
      <c r="AB197" s="224"/>
      <c r="AC197" s="224"/>
    </row>
    <row r="198" spans="1:29">
      <c r="A198" s="245">
        <v>395</v>
      </c>
      <c r="B198" s="49" t="s">
        <v>75</v>
      </c>
      <c r="C198" s="49" t="s">
        <v>707</v>
      </c>
      <c r="D198" s="49" t="s">
        <v>541</v>
      </c>
      <c r="E198" s="49" t="s">
        <v>86</v>
      </c>
      <c r="F198" s="49" t="s">
        <v>708</v>
      </c>
      <c r="G198" s="49" t="s">
        <v>1264</v>
      </c>
      <c r="H198" s="49" t="s">
        <v>3</v>
      </c>
      <c r="I198" s="246" t="s">
        <v>519</v>
      </c>
      <c r="J198" s="132">
        <v>4132</v>
      </c>
      <c r="K198" s="132">
        <v>4095</v>
      </c>
      <c r="L198" s="132">
        <v>4083</v>
      </c>
      <c r="M198" s="242">
        <v>4075</v>
      </c>
      <c r="N198" s="132">
        <v>4097</v>
      </c>
      <c r="O198" s="247">
        <v>4085</v>
      </c>
      <c r="P198" s="247">
        <v>4078</v>
      </c>
      <c r="Q198" s="220">
        <v>4061</v>
      </c>
      <c r="R198" s="241">
        <v>4060</v>
      </c>
      <c r="S198" s="241">
        <v>4074</v>
      </c>
      <c r="T198" s="241">
        <v>4068</v>
      </c>
      <c r="U198" s="220">
        <v>4043</v>
      </c>
      <c r="V198" s="241">
        <v>4022</v>
      </c>
      <c r="W198" s="241">
        <v>4026</v>
      </c>
      <c r="X198" s="224">
        <v>4010</v>
      </c>
      <c r="Y198" s="224">
        <v>3996</v>
      </c>
      <c r="Z198" s="240">
        <v>4009</v>
      </c>
      <c r="AA198" s="241"/>
      <c r="AB198" s="224"/>
      <c r="AC198" s="224"/>
    </row>
    <row r="199" spans="1:29">
      <c r="A199" s="245">
        <v>396</v>
      </c>
      <c r="B199" s="49" t="s">
        <v>709</v>
      </c>
      <c r="C199" s="49" t="s">
        <v>710</v>
      </c>
      <c r="D199" s="49" t="s">
        <v>711</v>
      </c>
      <c r="E199" s="49" t="s">
        <v>541</v>
      </c>
      <c r="F199" s="49" t="s">
        <v>712</v>
      </c>
      <c r="G199" s="49" t="s">
        <v>1264</v>
      </c>
      <c r="H199" s="49" t="s">
        <v>3</v>
      </c>
      <c r="I199" s="246" t="s">
        <v>519</v>
      </c>
      <c r="J199" s="132">
        <v>3738</v>
      </c>
      <c r="K199" s="132">
        <v>3729</v>
      </c>
      <c r="L199" s="132">
        <v>3736</v>
      </c>
      <c r="M199" s="242">
        <v>3721</v>
      </c>
      <c r="N199" s="132">
        <v>3727</v>
      </c>
      <c r="O199" s="247">
        <v>3720</v>
      </c>
      <c r="P199" s="247">
        <v>3712</v>
      </c>
      <c r="Q199" s="220">
        <v>3725</v>
      </c>
      <c r="R199" s="241">
        <v>3718</v>
      </c>
      <c r="S199" s="241">
        <v>3713</v>
      </c>
      <c r="T199" s="241">
        <v>3712</v>
      </c>
      <c r="U199" s="220">
        <v>3709</v>
      </c>
      <c r="V199" s="241">
        <v>3709</v>
      </c>
      <c r="W199" s="241">
        <v>3711</v>
      </c>
      <c r="X199" s="224">
        <v>3739</v>
      </c>
      <c r="Y199" s="224">
        <v>3742</v>
      </c>
      <c r="Z199" s="240">
        <v>3754</v>
      </c>
      <c r="AA199" s="241"/>
      <c r="AB199" s="224"/>
      <c r="AC199" s="224"/>
    </row>
    <row r="200" spans="1:29">
      <c r="A200" s="245">
        <v>401</v>
      </c>
      <c r="B200" s="49" t="s">
        <v>713</v>
      </c>
      <c r="C200" s="49" t="s">
        <v>147</v>
      </c>
      <c r="D200" s="49" t="s">
        <v>714</v>
      </c>
      <c r="E200" s="49" t="s">
        <v>715</v>
      </c>
      <c r="F200" s="49" t="s">
        <v>716</v>
      </c>
      <c r="G200" s="49" t="s">
        <v>1254</v>
      </c>
      <c r="H200" s="49" t="s">
        <v>3</v>
      </c>
      <c r="I200" s="246" t="s">
        <v>717</v>
      </c>
      <c r="J200" s="132">
        <v>6436</v>
      </c>
      <c r="K200" s="132">
        <v>6445</v>
      </c>
      <c r="L200" s="132">
        <v>6468</v>
      </c>
      <c r="M200" s="242">
        <v>6485</v>
      </c>
      <c r="N200" s="132">
        <v>6507</v>
      </c>
      <c r="O200" s="247">
        <v>6541</v>
      </c>
      <c r="P200" s="247">
        <v>6577</v>
      </c>
      <c r="Q200" s="220">
        <v>6595</v>
      </c>
      <c r="R200" s="241">
        <v>6572</v>
      </c>
      <c r="S200" s="241">
        <v>6554</v>
      </c>
      <c r="T200" s="241">
        <v>6565</v>
      </c>
      <c r="U200" s="220">
        <v>6567</v>
      </c>
      <c r="V200" s="241">
        <v>6599</v>
      </c>
      <c r="W200" s="241">
        <v>6607</v>
      </c>
      <c r="X200" s="224">
        <v>6613</v>
      </c>
      <c r="Y200" s="224">
        <v>6584</v>
      </c>
      <c r="Z200" s="240">
        <v>6593</v>
      </c>
      <c r="AA200" s="241"/>
      <c r="AB200" s="224"/>
      <c r="AC200" s="224"/>
    </row>
    <row r="201" spans="1:29">
      <c r="A201" s="245">
        <v>402</v>
      </c>
      <c r="B201" s="49" t="s">
        <v>718</v>
      </c>
      <c r="C201" s="49" t="s">
        <v>719</v>
      </c>
      <c r="D201" s="49" t="s">
        <v>720</v>
      </c>
      <c r="E201" s="49" t="s">
        <v>721</v>
      </c>
      <c r="F201" s="49" t="s">
        <v>722</v>
      </c>
      <c r="G201" s="49" t="s">
        <v>1254</v>
      </c>
      <c r="H201" s="49" t="s">
        <v>3</v>
      </c>
      <c r="I201" s="246" t="s">
        <v>717</v>
      </c>
      <c r="J201" s="132">
        <v>8394</v>
      </c>
      <c r="K201" s="132">
        <v>8415</v>
      </c>
      <c r="L201" s="132">
        <v>8426</v>
      </c>
      <c r="M201" s="242">
        <v>8426</v>
      </c>
      <c r="N201" s="132">
        <v>8423</v>
      </c>
      <c r="O201" s="247">
        <v>8429</v>
      </c>
      <c r="P201" s="247">
        <v>8463</v>
      </c>
      <c r="Q201" s="220">
        <v>8476</v>
      </c>
      <c r="R201" s="241">
        <v>8495</v>
      </c>
      <c r="S201" s="241">
        <v>8528</v>
      </c>
      <c r="T201" s="241">
        <v>8532</v>
      </c>
      <c r="U201" s="220">
        <v>8522</v>
      </c>
      <c r="V201" s="241">
        <v>8517</v>
      </c>
      <c r="W201" s="241">
        <v>8545</v>
      </c>
      <c r="X201" s="224">
        <v>8563</v>
      </c>
      <c r="Y201" s="224">
        <v>8563</v>
      </c>
      <c r="Z201" s="240">
        <v>8597</v>
      </c>
      <c r="AA201" s="241"/>
      <c r="AB201" s="224"/>
      <c r="AC201" s="224"/>
    </row>
    <row r="202" spans="1:29">
      <c r="A202" s="245">
        <v>404</v>
      </c>
      <c r="B202" s="49" t="s">
        <v>723</v>
      </c>
      <c r="C202" s="49" t="s">
        <v>724</v>
      </c>
      <c r="D202" s="49" t="s">
        <v>725</v>
      </c>
      <c r="E202" s="49" t="s">
        <v>715</v>
      </c>
      <c r="F202" s="49" t="s">
        <v>726</v>
      </c>
      <c r="G202" s="49" t="s">
        <v>1254</v>
      </c>
      <c r="H202" s="49" t="s">
        <v>3</v>
      </c>
      <c r="I202" s="246" t="s">
        <v>717</v>
      </c>
      <c r="J202" s="132">
        <v>5133</v>
      </c>
      <c r="K202" s="132">
        <v>5141</v>
      </c>
      <c r="L202" s="132">
        <v>5164</v>
      </c>
      <c r="M202" s="242">
        <v>5190</v>
      </c>
      <c r="N202" s="132">
        <v>5194</v>
      </c>
      <c r="O202" s="247">
        <v>5216</v>
      </c>
      <c r="P202" s="247">
        <v>5226</v>
      </c>
      <c r="Q202" s="220">
        <v>5234</v>
      </c>
      <c r="R202" s="241">
        <v>5257</v>
      </c>
      <c r="S202" s="241">
        <v>5281</v>
      </c>
      <c r="T202" s="241">
        <v>5300</v>
      </c>
      <c r="U202" s="220">
        <v>5297</v>
      </c>
      <c r="V202" s="241">
        <v>5308</v>
      </c>
      <c r="W202" s="241">
        <v>5318</v>
      </c>
      <c r="X202" s="224">
        <v>5338</v>
      </c>
      <c r="Y202" s="224">
        <v>5360</v>
      </c>
      <c r="Z202" s="240">
        <v>5370</v>
      </c>
      <c r="AA202" s="241"/>
      <c r="AB202" s="224"/>
      <c r="AC202" s="224"/>
    </row>
    <row r="203" spans="1:29">
      <c r="A203" s="245">
        <v>405</v>
      </c>
      <c r="B203" s="49" t="s">
        <v>727</v>
      </c>
      <c r="C203" s="49" t="s">
        <v>728</v>
      </c>
      <c r="D203" s="49" t="s">
        <v>729</v>
      </c>
      <c r="E203" s="49" t="s">
        <v>715</v>
      </c>
      <c r="F203" s="49" t="s">
        <v>730</v>
      </c>
      <c r="G203" s="49" t="s">
        <v>1254</v>
      </c>
      <c r="H203" s="49" t="s">
        <v>3</v>
      </c>
      <c r="I203" s="246" t="s">
        <v>717</v>
      </c>
      <c r="J203" s="132">
        <v>5630</v>
      </c>
      <c r="K203" s="132">
        <v>5636</v>
      </c>
      <c r="L203" s="132">
        <v>5635</v>
      </c>
      <c r="M203" s="242">
        <v>5661</v>
      </c>
      <c r="N203" s="132">
        <v>5706</v>
      </c>
      <c r="O203" s="247">
        <v>5725</v>
      </c>
      <c r="P203" s="247">
        <v>5734</v>
      </c>
      <c r="Q203" s="220">
        <v>5728</v>
      </c>
      <c r="R203" s="241">
        <v>5757</v>
      </c>
      <c r="S203" s="241">
        <v>5801</v>
      </c>
      <c r="T203" s="241">
        <v>5810</v>
      </c>
      <c r="U203" s="220">
        <v>5815</v>
      </c>
      <c r="V203" s="241">
        <v>5836</v>
      </c>
      <c r="W203" s="241">
        <v>5839</v>
      </c>
      <c r="X203" s="224">
        <v>5839</v>
      </c>
      <c r="Y203" s="224">
        <v>5847</v>
      </c>
      <c r="Z203" s="240">
        <v>5850</v>
      </c>
      <c r="AA203" s="241"/>
      <c r="AB203" s="224"/>
      <c r="AC203" s="224"/>
    </row>
    <row r="204" spans="1:29">
      <c r="A204" s="245">
        <v>406</v>
      </c>
      <c r="B204" s="49" t="s">
        <v>731</v>
      </c>
      <c r="C204" s="49" t="s">
        <v>732</v>
      </c>
      <c r="D204" s="49" t="s">
        <v>733</v>
      </c>
      <c r="E204" s="49" t="s">
        <v>645</v>
      </c>
      <c r="F204" s="49" t="s">
        <v>734</v>
      </c>
      <c r="G204" s="49" t="s">
        <v>1254</v>
      </c>
      <c r="H204" s="49" t="s">
        <v>3</v>
      </c>
      <c r="I204" s="246" t="s">
        <v>717</v>
      </c>
      <c r="J204" s="132">
        <v>9194</v>
      </c>
      <c r="K204" s="132">
        <v>9225</v>
      </c>
      <c r="L204" s="132">
        <v>9240</v>
      </c>
      <c r="M204" s="242">
        <v>9242</v>
      </c>
      <c r="N204" s="132">
        <v>9274</v>
      </c>
      <c r="O204" s="247">
        <v>9310</v>
      </c>
      <c r="P204" s="247">
        <v>9309</v>
      </c>
      <c r="Q204" s="220">
        <v>9343</v>
      </c>
      <c r="R204" s="241">
        <v>9365</v>
      </c>
      <c r="S204" s="241">
        <v>9407</v>
      </c>
      <c r="T204" s="241">
        <v>9424</v>
      </c>
      <c r="U204" s="220">
        <v>9439</v>
      </c>
      <c r="V204" s="241">
        <v>9486</v>
      </c>
      <c r="W204" s="241">
        <v>9525</v>
      </c>
      <c r="X204" s="224">
        <v>9552</v>
      </c>
      <c r="Y204" s="224">
        <v>9554</v>
      </c>
      <c r="Z204" s="240">
        <v>9573</v>
      </c>
      <c r="AA204" s="241"/>
      <c r="AB204" s="224"/>
      <c r="AC204" s="224"/>
    </row>
    <row r="205" spans="1:29">
      <c r="A205" s="245">
        <v>407</v>
      </c>
      <c r="B205" s="49" t="s">
        <v>1225</v>
      </c>
      <c r="C205" s="49" t="s">
        <v>735</v>
      </c>
      <c r="D205" s="49" t="s">
        <v>736</v>
      </c>
      <c r="E205" s="49" t="s">
        <v>715</v>
      </c>
      <c r="F205" s="49" t="s">
        <v>737</v>
      </c>
      <c r="G205" s="49" t="s">
        <v>1254</v>
      </c>
      <c r="H205" s="49" t="s">
        <v>3</v>
      </c>
      <c r="I205" s="246" t="s">
        <v>717</v>
      </c>
      <c r="J205" s="132">
        <v>7705</v>
      </c>
      <c r="K205" s="132">
        <v>7722</v>
      </c>
      <c r="L205" s="132">
        <v>7747</v>
      </c>
      <c r="M205" s="242">
        <v>7743</v>
      </c>
      <c r="N205" s="132">
        <v>7753</v>
      </c>
      <c r="O205" s="247">
        <v>7765</v>
      </c>
      <c r="P205" s="247">
        <v>7763</v>
      </c>
      <c r="Q205" s="220">
        <v>7770</v>
      </c>
      <c r="R205" s="241">
        <v>7803</v>
      </c>
      <c r="S205" s="241">
        <v>7846</v>
      </c>
      <c r="T205" s="241">
        <v>7868</v>
      </c>
      <c r="U205" s="220">
        <v>7876</v>
      </c>
      <c r="V205" s="241">
        <v>7893</v>
      </c>
      <c r="W205" s="241">
        <v>7885</v>
      </c>
      <c r="X205" s="224">
        <v>7872</v>
      </c>
      <c r="Y205" s="224">
        <v>7876</v>
      </c>
      <c r="Z205" s="240">
        <v>7901</v>
      </c>
      <c r="AA205" s="241"/>
      <c r="AB205" s="224"/>
      <c r="AC205" s="224"/>
    </row>
    <row r="206" spans="1:29">
      <c r="A206" s="245">
        <v>409</v>
      </c>
      <c r="B206" s="49" t="s">
        <v>738</v>
      </c>
      <c r="C206" s="49" t="s">
        <v>147</v>
      </c>
      <c r="D206" s="49" t="s">
        <v>739</v>
      </c>
      <c r="E206" s="49" t="s">
        <v>740</v>
      </c>
      <c r="F206" s="49" t="s">
        <v>741</v>
      </c>
      <c r="G206" s="49" t="s">
        <v>1262</v>
      </c>
      <c r="H206" s="49" t="s">
        <v>3</v>
      </c>
      <c r="I206" s="246" t="s">
        <v>717</v>
      </c>
      <c r="J206" s="132">
        <v>5581</v>
      </c>
      <c r="K206" s="132">
        <v>5607</v>
      </c>
      <c r="L206" s="132">
        <v>5622</v>
      </c>
      <c r="M206" s="242">
        <v>5637</v>
      </c>
      <c r="N206" s="132">
        <v>5701</v>
      </c>
      <c r="O206" s="247">
        <v>5724</v>
      </c>
      <c r="P206" s="247">
        <v>5728</v>
      </c>
      <c r="Q206" s="220">
        <v>5733</v>
      </c>
      <c r="R206" s="241">
        <v>5732</v>
      </c>
      <c r="S206" s="241">
        <v>5758</v>
      </c>
      <c r="T206" s="241">
        <v>5785</v>
      </c>
      <c r="U206" s="220">
        <v>5803</v>
      </c>
      <c r="V206" s="241">
        <v>5830</v>
      </c>
      <c r="W206" s="241">
        <v>5855</v>
      </c>
      <c r="X206" s="224">
        <v>5893</v>
      </c>
      <c r="Y206" s="224">
        <v>5902</v>
      </c>
      <c r="Z206" s="240">
        <v>5931</v>
      </c>
      <c r="AA206" s="241"/>
      <c r="AB206" s="224"/>
      <c r="AC206" s="224"/>
    </row>
    <row r="207" spans="1:29">
      <c r="A207" s="245">
        <v>410</v>
      </c>
      <c r="B207" s="49" t="s">
        <v>742</v>
      </c>
      <c r="C207" s="49" t="s">
        <v>743</v>
      </c>
      <c r="D207" s="49" t="s">
        <v>744</v>
      </c>
      <c r="E207" s="49" t="s">
        <v>745</v>
      </c>
      <c r="F207" s="49" t="s">
        <v>746</v>
      </c>
      <c r="G207" s="49" t="s">
        <v>1254</v>
      </c>
      <c r="H207" s="49" t="s">
        <v>3</v>
      </c>
      <c r="I207" s="246" t="s">
        <v>717</v>
      </c>
      <c r="J207" s="132">
        <v>8361</v>
      </c>
      <c r="K207" s="132">
        <v>8392</v>
      </c>
      <c r="L207" s="132">
        <v>8399</v>
      </c>
      <c r="M207" s="242">
        <v>8427</v>
      </c>
      <c r="N207" s="132">
        <v>8449</v>
      </c>
      <c r="O207" s="247">
        <v>8477</v>
      </c>
      <c r="P207" s="247">
        <v>8491</v>
      </c>
      <c r="Q207" s="220">
        <v>8474</v>
      </c>
      <c r="R207" s="241">
        <v>8458</v>
      </c>
      <c r="S207" s="241">
        <v>8479</v>
      </c>
      <c r="T207" s="241">
        <v>8506</v>
      </c>
      <c r="U207" s="220">
        <v>8504</v>
      </c>
      <c r="V207" s="241">
        <v>8524</v>
      </c>
      <c r="W207" s="241">
        <v>8554</v>
      </c>
      <c r="X207" s="224">
        <v>8558</v>
      </c>
      <c r="Y207" s="224">
        <v>8579</v>
      </c>
      <c r="Z207" s="240">
        <v>8583</v>
      </c>
      <c r="AA207" s="241"/>
      <c r="AB207" s="224"/>
      <c r="AC207" s="224"/>
    </row>
    <row r="208" spans="1:29">
      <c r="A208" s="245">
        <v>412</v>
      </c>
      <c r="B208" s="49" t="s">
        <v>747</v>
      </c>
      <c r="C208" s="49" t="s">
        <v>748</v>
      </c>
      <c r="D208" s="49" t="s">
        <v>749</v>
      </c>
      <c r="E208" s="49" t="s">
        <v>733</v>
      </c>
      <c r="F208" s="49" t="s">
        <v>750</v>
      </c>
      <c r="G208" s="49" t="s">
        <v>1254</v>
      </c>
      <c r="H208" s="49" t="s">
        <v>3</v>
      </c>
      <c r="I208" s="246" t="s">
        <v>717</v>
      </c>
      <c r="J208" s="132">
        <v>9095</v>
      </c>
      <c r="K208" s="132">
        <v>9124</v>
      </c>
      <c r="L208" s="132">
        <v>9131</v>
      </c>
      <c r="M208" s="242">
        <v>9108</v>
      </c>
      <c r="N208" s="132">
        <v>9120</v>
      </c>
      <c r="O208" s="247">
        <v>9132</v>
      </c>
      <c r="P208" s="247">
        <v>9154</v>
      </c>
      <c r="Q208" s="220">
        <v>9152</v>
      </c>
      <c r="R208" s="241">
        <v>9166</v>
      </c>
      <c r="S208" s="241">
        <v>9168</v>
      </c>
      <c r="T208" s="241">
        <v>9176</v>
      </c>
      <c r="U208" s="220">
        <v>9198</v>
      </c>
      <c r="V208" s="241">
        <v>9189</v>
      </c>
      <c r="W208" s="241">
        <v>9204</v>
      </c>
      <c r="X208" s="224">
        <v>9197</v>
      </c>
      <c r="Y208" s="224">
        <v>9196</v>
      </c>
      <c r="Z208" s="240">
        <v>9192</v>
      </c>
      <c r="AA208" s="241"/>
      <c r="AB208" s="224"/>
      <c r="AC208" s="224"/>
    </row>
    <row r="209" spans="1:29">
      <c r="A209" s="245">
        <v>413</v>
      </c>
      <c r="B209" s="49" t="s">
        <v>751</v>
      </c>
      <c r="C209" s="49" t="s">
        <v>752</v>
      </c>
      <c r="D209" s="49" t="s">
        <v>753</v>
      </c>
      <c r="E209" s="49" t="s">
        <v>715</v>
      </c>
      <c r="F209" s="49" t="s">
        <v>730</v>
      </c>
      <c r="G209" s="49" t="s">
        <v>1254</v>
      </c>
      <c r="H209" s="49" t="s">
        <v>3</v>
      </c>
      <c r="I209" s="246" t="s">
        <v>717</v>
      </c>
      <c r="J209" s="132">
        <v>2420</v>
      </c>
      <c r="K209" s="132">
        <v>2418</v>
      </c>
      <c r="L209" s="132">
        <v>2398</v>
      </c>
      <c r="M209" s="242">
        <v>2423</v>
      </c>
      <c r="N209" s="132">
        <v>2466</v>
      </c>
      <c r="O209" s="247">
        <v>2481</v>
      </c>
      <c r="P209" s="247">
        <v>2499</v>
      </c>
      <c r="Q209" s="220">
        <v>2519</v>
      </c>
      <c r="R209" s="241">
        <v>2532</v>
      </c>
      <c r="S209" s="241">
        <v>2535</v>
      </c>
      <c r="T209" s="241">
        <v>2547</v>
      </c>
      <c r="U209" s="220">
        <v>2560</v>
      </c>
      <c r="V209" s="241">
        <v>2566</v>
      </c>
      <c r="W209" s="241">
        <v>2574</v>
      </c>
      <c r="X209" s="224">
        <v>2587</v>
      </c>
      <c r="Y209" s="224">
        <v>2579</v>
      </c>
      <c r="Z209" s="240">
        <v>2604</v>
      </c>
      <c r="AA209" s="241"/>
      <c r="AB209" s="224"/>
      <c r="AC209" s="224"/>
    </row>
    <row r="210" spans="1:29">
      <c r="A210" s="245">
        <v>417</v>
      </c>
      <c r="B210" s="49" t="s">
        <v>754</v>
      </c>
      <c r="C210" s="49" t="s">
        <v>349</v>
      </c>
      <c r="D210" s="49" t="s">
        <v>579</v>
      </c>
      <c r="E210" s="49" t="s">
        <v>755</v>
      </c>
      <c r="F210" s="49" t="s">
        <v>756</v>
      </c>
      <c r="G210" s="49" t="s">
        <v>1254</v>
      </c>
      <c r="H210" s="49" t="s">
        <v>3</v>
      </c>
      <c r="I210" s="246" t="s">
        <v>717</v>
      </c>
      <c r="J210" s="132">
        <v>6920</v>
      </c>
      <c r="K210" s="132">
        <v>6939</v>
      </c>
      <c r="L210" s="132">
        <v>6961</v>
      </c>
      <c r="M210" s="242">
        <v>6984</v>
      </c>
      <c r="N210" s="132">
        <v>7027</v>
      </c>
      <c r="O210" s="247">
        <v>7038</v>
      </c>
      <c r="P210" s="247">
        <v>7070</v>
      </c>
      <c r="Q210" s="220">
        <v>7093</v>
      </c>
      <c r="R210" s="241">
        <v>7132</v>
      </c>
      <c r="S210" s="241">
        <v>7162</v>
      </c>
      <c r="T210" s="241">
        <v>7165</v>
      </c>
      <c r="U210" s="220">
        <v>7181</v>
      </c>
      <c r="V210" s="241">
        <v>7186</v>
      </c>
      <c r="W210" s="241">
        <v>7212</v>
      </c>
      <c r="X210" s="224">
        <v>7245</v>
      </c>
      <c r="Y210" s="224">
        <v>7296</v>
      </c>
      <c r="Z210" s="240">
        <v>7324</v>
      </c>
      <c r="AA210" s="241"/>
      <c r="AB210" s="224"/>
      <c r="AC210" s="224"/>
    </row>
    <row r="211" spans="1:29">
      <c r="A211" s="245">
        <v>419</v>
      </c>
      <c r="B211" s="49" t="s">
        <v>757</v>
      </c>
      <c r="C211" s="49" t="s">
        <v>758</v>
      </c>
      <c r="D211" s="49" t="s">
        <v>759</v>
      </c>
      <c r="E211" s="49" t="s">
        <v>760</v>
      </c>
      <c r="F211" s="49" t="s">
        <v>761</v>
      </c>
      <c r="G211" s="49" t="s">
        <v>1254</v>
      </c>
      <c r="H211" s="49" t="s">
        <v>3</v>
      </c>
      <c r="I211" s="246" t="s">
        <v>717</v>
      </c>
      <c r="J211" s="132">
        <v>1745</v>
      </c>
      <c r="K211" s="132">
        <v>1725</v>
      </c>
      <c r="L211" s="132">
        <v>1700</v>
      </c>
      <c r="M211" s="242">
        <v>1704</v>
      </c>
      <c r="N211" s="132">
        <v>1712</v>
      </c>
      <c r="O211" s="247">
        <v>1721</v>
      </c>
      <c r="P211" s="247">
        <v>1712</v>
      </c>
      <c r="Q211" s="220">
        <v>1725</v>
      </c>
      <c r="R211" s="241">
        <v>1729</v>
      </c>
      <c r="S211" s="241">
        <v>1741</v>
      </c>
      <c r="T211" s="241">
        <v>1754</v>
      </c>
      <c r="U211" s="220">
        <v>1753</v>
      </c>
      <c r="V211" s="241">
        <v>1767</v>
      </c>
      <c r="W211" s="241">
        <v>1787</v>
      </c>
      <c r="X211" s="224">
        <v>1816</v>
      </c>
      <c r="Y211" s="224">
        <v>1825</v>
      </c>
      <c r="Z211" s="240">
        <v>1845</v>
      </c>
      <c r="AA211" s="241"/>
      <c r="AB211" s="224"/>
      <c r="AC211" s="224"/>
    </row>
    <row r="212" spans="1:29">
      <c r="A212" s="245">
        <v>420</v>
      </c>
      <c r="B212" s="49" t="s">
        <v>762</v>
      </c>
      <c r="C212" s="49" t="s">
        <v>763</v>
      </c>
      <c r="D212" s="49" t="s">
        <v>764</v>
      </c>
      <c r="E212" s="49" t="s">
        <v>765</v>
      </c>
      <c r="F212" s="49" t="s">
        <v>766</v>
      </c>
      <c r="G212" s="49" t="s">
        <v>1254</v>
      </c>
      <c r="H212" s="49" t="s">
        <v>3</v>
      </c>
      <c r="I212" s="246" t="s">
        <v>717</v>
      </c>
      <c r="J212" s="132">
        <v>5792</v>
      </c>
      <c r="K212" s="132">
        <v>5818</v>
      </c>
      <c r="L212" s="132">
        <v>5826</v>
      </c>
      <c r="M212" s="242">
        <v>5831</v>
      </c>
      <c r="N212" s="132">
        <v>5868</v>
      </c>
      <c r="O212" s="247">
        <v>5901</v>
      </c>
      <c r="P212" s="247">
        <v>5905</v>
      </c>
      <c r="Q212" s="220">
        <v>5908</v>
      </c>
      <c r="R212" s="241">
        <v>5924</v>
      </c>
      <c r="S212" s="241">
        <v>5931</v>
      </c>
      <c r="T212" s="241">
        <v>5934</v>
      </c>
      <c r="U212" s="220">
        <v>5939</v>
      </c>
      <c r="V212" s="241">
        <v>5952</v>
      </c>
      <c r="W212" s="241">
        <v>5960</v>
      </c>
      <c r="X212" s="224">
        <v>5968</v>
      </c>
      <c r="Y212" s="224">
        <v>5983</v>
      </c>
      <c r="Z212" s="240">
        <v>6003</v>
      </c>
      <c r="AA212" s="241"/>
      <c r="AB212" s="224"/>
      <c r="AC212" s="224"/>
    </row>
    <row r="213" spans="1:29">
      <c r="A213" s="245">
        <v>431</v>
      </c>
      <c r="B213" s="49" t="s">
        <v>767</v>
      </c>
      <c r="C213" s="49" t="s">
        <v>768</v>
      </c>
      <c r="D213" s="49" t="s">
        <v>769</v>
      </c>
      <c r="E213" s="49" t="s">
        <v>770</v>
      </c>
      <c r="F213" s="49" t="s">
        <v>771</v>
      </c>
      <c r="G213" s="49" t="s">
        <v>1257</v>
      </c>
      <c r="H213" s="49" t="s">
        <v>3</v>
      </c>
      <c r="I213" s="246" t="s">
        <v>509</v>
      </c>
      <c r="J213" s="132">
        <v>9228</v>
      </c>
      <c r="K213" s="132">
        <v>9236</v>
      </c>
      <c r="L213" s="132">
        <v>9246</v>
      </c>
      <c r="M213" s="242">
        <v>9259</v>
      </c>
      <c r="N213" s="132">
        <v>9302</v>
      </c>
      <c r="O213" s="247">
        <v>9331</v>
      </c>
      <c r="P213" s="247">
        <v>9375</v>
      </c>
      <c r="Q213" s="220">
        <v>9372</v>
      </c>
      <c r="R213" s="241">
        <v>9381</v>
      </c>
      <c r="S213" s="241">
        <v>9454</v>
      </c>
      <c r="T213" s="241">
        <v>9458</v>
      </c>
      <c r="U213" s="220">
        <v>9509</v>
      </c>
      <c r="V213" s="241">
        <v>9491</v>
      </c>
      <c r="W213" s="241">
        <v>9530</v>
      </c>
      <c r="X213" s="224">
        <v>9530</v>
      </c>
      <c r="Y213" s="224">
        <v>9497</v>
      </c>
      <c r="Z213" s="240">
        <v>9528</v>
      </c>
      <c r="AA213" s="241"/>
      <c r="AB213" s="224"/>
      <c r="AC213" s="224"/>
    </row>
    <row r="214" spans="1:29">
      <c r="A214" s="245">
        <v>433</v>
      </c>
      <c r="B214" s="49" t="s">
        <v>772</v>
      </c>
      <c r="C214" s="49" t="s">
        <v>147</v>
      </c>
      <c r="D214" s="49" t="s">
        <v>773</v>
      </c>
      <c r="E214" s="49" t="s">
        <v>774</v>
      </c>
      <c r="F214" s="49" t="s">
        <v>775</v>
      </c>
      <c r="G214" s="49" t="s">
        <v>1257</v>
      </c>
      <c r="H214" s="49" t="s">
        <v>3</v>
      </c>
      <c r="I214" s="246" t="s">
        <v>509</v>
      </c>
      <c r="J214" s="132">
        <v>15114</v>
      </c>
      <c r="K214" s="132">
        <v>15111</v>
      </c>
      <c r="L214" s="132">
        <v>15139</v>
      </c>
      <c r="M214" s="242">
        <v>15159</v>
      </c>
      <c r="N214" s="132">
        <v>15212</v>
      </c>
      <c r="O214" s="247">
        <v>15231</v>
      </c>
      <c r="P214" s="247">
        <v>15244</v>
      </c>
      <c r="Q214" s="220">
        <v>15255</v>
      </c>
      <c r="R214" s="241">
        <v>15264</v>
      </c>
      <c r="S214" s="241">
        <v>15281</v>
      </c>
      <c r="T214" s="241">
        <v>15270</v>
      </c>
      <c r="U214" s="220">
        <v>15290</v>
      </c>
      <c r="V214" s="241">
        <v>15273</v>
      </c>
      <c r="W214" s="241">
        <v>15309</v>
      </c>
      <c r="X214" s="224">
        <v>15251</v>
      </c>
      <c r="Y214" s="224">
        <v>15253</v>
      </c>
      <c r="Z214" s="240">
        <v>15245</v>
      </c>
      <c r="AA214" s="241"/>
      <c r="AB214" s="224"/>
      <c r="AC214" s="224"/>
    </row>
    <row r="215" spans="1:29">
      <c r="A215" s="245">
        <v>434</v>
      </c>
      <c r="B215" s="49" t="s">
        <v>776</v>
      </c>
      <c r="C215" s="49" t="s">
        <v>777</v>
      </c>
      <c r="D215" s="49" t="s">
        <v>778</v>
      </c>
      <c r="E215" s="49" t="s">
        <v>597</v>
      </c>
      <c r="F215" s="49" t="s">
        <v>779</v>
      </c>
      <c r="G215" s="49" t="s">
        <v>1257</v>
      </c>
      <c r="H215" s="49" t="s">
        <v>3</v>
      </c>
      <c r="I215" s="246" t="s">
        <v>509</v>
      </c>
      <c r="J215" s="132">
        <v>7991</v>
      </c>
      <c r="K215" s="132">
        <v>8020</v>
      </c>
      <c r="L215" s="132">
        <v>8023</v>
      </c>
      <c r="M215" s="242">
        <v>8071</v>
      </c>
      <c r="N215" s="132">
        <v>8070</v>
      </c>
      <c r="O215" s="247">
        <v>8119</v>
      </c>
      <c r="P215" s="247">
        <v>8125</v>
      </c>
      <c r="Q215" s="220">
        <v>8149</v>
      </c>
      <c r="R215" s="241">
        <v>8184</v>
      </c>
      <c r="S215" s="241">
        <v>8211</v>
      </c>
      <c r="T215" s="241">
        <v>8189</v>
      </c>
      <c r="U215" s="220">
        <v>8179</v>
      </c>
      <c r="V215" s="241">
        <v>8166</v>
      </c>
      <c r="W215" s="241">
        <v>8194</v>
      </c>
      <c r="X215" s="224">
        <v>8207</v>
      </c>
      <c r="Y215" s="224">
        <v>8208</v>
      </c>
      <c r="Z215" s="240">
        <v>8224</v>
      </c>
      <c r="AA215" s="241"/>
      <c r="AB215" s="224"/>
      <c r="AC215" s="224"/>
    </row>
    <row r="216" spans="1:29">
      <c r="A216" s="245">
        <v>438</v>
      </c>
      <c r="B216" s="49" t="s">
        <v>780</v>
      </c>
      <c r="C216" s="49" t="s">
        <v>781</v>
      </c>
      <c r="D216" s="49" t="s">
        <v>782</v>
      </c>
      <c r="E216" s="49" t="s">
        <v>597</v>
      </c>
      <c r="F216" s="49" t="s">
        <v>783</v>
      </c>
      <c r="G216" s="49" t="s">
        <v>1257</v>
      </c>
      <c r="H216" s="49" t="s">
        <v>3</v>
      </c>
      <c r="I216" s="246" t="s">
        <v>509</v>
      </c>
      <c r="J216" s="132">
        <v>10590</v>
      </c>
      <c r="K216" s="132">
        <v>10601</v>
      </c>
      <c r="L216" s="132">
        <v>10578</v>
      </c>
      <c r="M216" s="242">
        <v>10572</v>
      </c>
      <c r="N216" s="132">
        <v>10611</v>
      </c>
      <c r="O216" s="247">
        <v>10567</v>
      </c>
      <c r="P216" s="247">
        <v>10579</v>
      </c>
      <c r="Q216" s="220">
        <v>10563</v>
      </c>
      <c r="R216" s="241">
        <v>10569</v>
      </c>
      <c r="S216" s="241">
        <v>10514</v>
      </c>
      <c r="T216" s="241">
        <v>10509</v>
      </c>
      <c r="U216" s="220">
        <v>10453</v>
      </c>
      <c r="V216" s="241">
        <v>10431</v>
      </c>
      <c r="W216" s="241">
        <v>10381</v>
      </c>
      <c r="X216" s="224">
        <v>10336</v>
      </c>
      <c r="Y216" s="224">
        <v>10329</v>
      </c>
      <c r="Z216" s="240">
        <v>10319</v>
      </c>
      <c r="AA216" s="241"/>
      <c r="AB216" s="224"/>
      <c r="AC216" s="224"/>
    </row>
    <row r="217" spans="1:29">
      <c r="A217" s="245">
        <v>440</v>
      </c>
      <c r="B217" s="49" t="s">
        <v>267</v>
      </c>
      <c r="C217" s="49" t="s">
        <v>784</v>
      </c>
      <c r="D217" s="49" t="s">
        <v>785</v>
      </c>
      <c r="E217" s="49" t="s">
        <v>597</v>
      </c>
      <c r="F217" s="49" t="s">
        <v>786</v>
      </c>
      <c r="G217" s="49" t="s">
        <v>1257</v>
      </c>
      <c r="H217" s="49" t="s">
        <v>3</v>
      </c>
      <c r="I217" s="246" t="s">
        <v>509</v>
      </c>
      <c r="J217" s="132">
        <v>10260</v>
      </c>
      <c r="K217" s="132">
        <v>10271</v>
      </c>
      <c r="L217" s="132">
        <v>10229</v>
      </c>
      <c r="M217" s="242">
        <v>10201</v>
      </c>
      <c r="N217" s="132">
        <v>10193</v>
      </c>
      <c r="O217" s="247">
        <v>10234</v>
      </c>
      <c r="P217" s="247">
        <v>10221</v>
      </c>
      <c r="Q217" s="220">
        <v>10229</v>
      </c>
      <c r="R217" s="241">
        <v>10255</v>
      </c>
      <c r="S217" s="241">
        <v>10268</v>
      </c>
      <c r="T217" s="241">
        <v>10344</v>
      </c>
      <c r="U217" s="220">
        <v>10377</v>
      </c>
      <c r="V217" s="241">
        <v>10360</v>
      </c>
      <c r="W217" s="241">
        <v>10330</v>
      </c>
      <c r="X217" s="224">
        <v>10319</v>
      </c>
      <c r="Y217" s="224">
        <v>10304</v>
      </c>
      <c r="Z217" s="240">
        <v>10307</v>
      </c>
      <c r="AA217" s="241"/>
      <c r="AB217" s="224"/>
      <c r="AC217" s="224"/>
    </row>
    <row r="218" spans="1:29">
      <c r="A218" s="245">
        <v>451</v>
      </c>
      <c r="B218" s="49" t="s">
        <v>787</v>
      </c>
      <c r="C218" s="49" t="s">
        <v>788</v>
      </c>
      <c r="D218" s="49" t="s">
        <v>789</v>
      </c>
      <c r="E218" s="49" t="s">
        <v>790</v>
      </c>
      <c r="F218" s="49" t="s">
        <v>791</v>
      </c>
      <c r="G218" s="49" t="s">
        <v>1260</v>
      </c>
      <c r="H218" s="49" t="s">
        <v>4</v>
      </c>
      <c r="I218" s="246" t="s">
        <v>792</v>
      </c>
      <c r="J218" s="132">
        <v>5954</v>
      </c>
      <c r="K218" s="132">
        <v>5978</v>
      </c>
      <c r="L218" s="132">
        <v>5994</v>
      </c>
      <c r="M218" s="242">
        <v>6064</v>
      </c>
      <c r="N218" s="132">
        <v>6119</v>
      </c>
      <c r="O218" s="247">
        <v>6170</v>
      </c>
      <c r="P218" s="247">
        <v>6198</v>
      </c>
      <c r="Q218" s="220">
        <v>6191</v>
      </c>
      <c r="R218" s="241">
        <v>6262</v>
      </c>
      <c r="S218" s="241">
        <v>6291</v>
      </c>
      <c r="T218" s="241">
        <v>6320</v>
      </c>
      <c r="U218" s="220">
        <v>6352</v>
      </c>
      <c r="V218" s="241">
        <v>6365</v>
      </c>
      <c r="W218" s="241">
        <v>6383</v>
      </c>
      <c r="X218" s="224">
        <v>6411</v>
      </c>
      <c r="Y218" s="224">
        <v>6425</v>
      </c>
      <c r="Z218" s="240">
        <v>6491</v>
      </c>
      <c r="AA218" s="241"/>
      <c r="AB218" s="224"/>
      <c r="AC218" s="224"/>
    </row>
    <row r="219" spans="1:29">
      <c r="A219" s="245">
        <v>453</v>
      </c>
      <c r="B219" s="49" t="s">
        <v>207</v>
      </c>
      <c r="C219" s="49" t="s">
        <v>793</v>
      </c>
      <c r="D219" s="49" t="s">
        <v>794</v>
      </c>
      <c r="E219" s="49" t="s">
        <v>795</v>
      </c>
      <c r="F219" s="49" t="s">
        <v>796</v>
      </c>
      <c r="G219" s="49" t="s">
        <v>1253</v>
      </c>
      <c r="H219" s="49" t="s">
        <v>4</v>
      </c>
      <c r="I219" s="246" t="s">
        <v>792</v>
      </c>
      <c r="J219" s="132">
        <v>4048</v>
      </c>
      <c r="K219" s="132">
        <v>4066</v>
      </c>
      <c r="L219" s="132">
        <v>4071</v>
      </c>
      <c r="M219" s="242">
        <v>4079</v>
      </c>
      <c r="N219" s="132">
        <v>4113</v>
      </c>
      <c r="O219" s="247">
        <v>4164</v>
      </c>
      <c r="P219" s="247">
        <v>4178</v>
      </c>
      <c r="Q219" s="220">
        <v>4195</v>
      </c>
      <c r="R219" s="241">
        <v>4235</v>
      </c>
      <c r="S219" s="241">
        <v>4278</v>
      </c>
      <c r="T219" s="241">
        <v>4292</v>
      </c>
      <c r="U219" s="220">
        <v>4301</v>
      </c>
      <c r="V219" s="241">
        <v>4307</v>
      </c>
      <c r="W219" s="241">
        <v>4330</v>
      </c>
      <c r="X219" s="224">
        <v>4327</v>
      </c>
      <c r="Y219" s="224">
        <v>4324</v>
      </c>
      <c r="Z219" s="240">
        <v>4350</v>
      </c>
      <c r="AA219" s="241"/>
      <c r="AB219" s="224"/>
      <c r="AC219" s="224"/>
    </row>
    <row r="220" spans="1:29">
      <c r="A220" s="245">
        <v>454</v>
      </c>
      <c r="B220" s="49" t="s">
        <v>505</v>
      </c>
      <c r="C220" s="49" t="s">
        <v>349</v>
      </c>
      <c r="D220" s="49" t="s">
        <v>797</v>
      </c>
      <c r="E220" s="49" t="s">
        <v>798</v>
      </c>
      <c r="F220" s="49" t="s">
        <v>799</v>
      </c>
      <c r="G220" s="49" t="s">
        <v>1253</v>
      </c>
      <c r="H220" s="49" t="s">
        <v>4</v>
      </c>
      <c r="I220" s="246" t="s">
        <v>792</v>
      </c>
      <c r="J220" s="132">
        <v>8729</v>
      </c>
      <c r="K220" s="132">
        <v>8743</v>
      </c>
      <c r="L220" s="132">
        <v>8724</v>
      </c>
      <c r="M220" s="242">
        <v>8723</v>
      </c>
      <c r="N220" s="132">
        <v>8721</v>
      </c>
      <c r="O220" s="247">
        <v>8779</v>
      </c>
      <c r="P220" s="247">
        <v>8789</v>
      </c>
      <c r="Q220" s="220">
        <v>8801</v>
      </c>
      <c r="R220" s="241">
        <v>8821</v>
      </c>
      <c r="S220" s="241">
        <v>8836</v>
      </c>
      <c r="T220" s="241">
        <v>8841</v>
      </c>
      <c r="U220" s="220">
        <v>8840</v>
      </c>
      <c r="V220" s="241">
        <v>8838</v>
      </c>
      <c r="W220" s="241">
        <v>8857</v>
      </c>
      <c r="X220" s="224">
        <v>8844</v>
      </c>
      <c r="Y220" s="224">
        <v>8847</v>
      </c>
      <c r="Z220" s="240">
        <v>8837</v>
      </c>
      <c r="AA220" s="241"/>
      <c r="AB220" s="224"/>
      <c r="AC220" s="224"/>
    </row>
    <row r="221" spans="1:29">
      <c r="A221" s="245">
        <v>455</v>
      </c>
      <c r="B221" s="49" t="s">
        <v>800</v>
      </c>
      <c r="C221" s="49" t="s">
        <v>147</v>
      </c>
      <c r="D221" s="49" t="s">
        <v>801</v>
      </c>
      <c r="E221" s="49" t="s">
        <v>802</v>
      </c>
      <c r="F221" s="49" t="s">
        <v>803</v>
      </c>
      <c r="G221" s="49" t="s">
        <v>1260</v>
      </c>
      <c r="H221" s="49" t="s">
        <v>4</v>
      </c>
      <c r="I221" s="246" t="s">
        <v>792</v>
      </c>
      <c r="J221" s="132">
        <v>5500</v>
      </c>
      <c r="K221" s="132">
        <v>5532</v>
      </c>
      <c r="L221" s="132">
        <v>5581</v>
      </c>
      <c r="M221" s="242">
        <v>5613</v>
      </c>
      <c r="N221" s="132">
        <v>5632</v>
      </c>
      <c r="O221" s="247">
        <v>5659</v>
      </c>
      <c r="P221" s="247">
        <v>5664</v>
      </c>
      <c r="Q221" s="220">
        <v>5712</v>
      </c>
      <c r="R221" s="241">
        <v>5764</v>
      </c>
      <c r="S221" s="241">
        <v>5799</v>
      </c>
      <c r="T221" s="241">
        <v>5801</v>
      </c>
      <c r="U221" s="220">
        <v>5801</v>
      </c>
      <c r="V221" s="241">
        <v>5807</v>
      </c>
      <c r="W221" s="241">
        <v>5827</v>
      </c>
      <c r="X221" s="224">
        <v>5865</v>
      </c>
      <c r="Y221" s="224">
        <v>5867</v>
      </c>
      <c r="Z221" s="240">
        <v>5892</v>
      </c>
      <c r="AA221" s="241"/>
      <c r="AB221" s="224"/>
      <c r="AC221" s="224"/>
    </row>
    <row r="222" spans="1:29">
      <c r="A222" s="245">
        <v>457</v>
      </c>
      <c r="B222" s="49" t="s">
        <v>804</v>
      </c>
      <c r="C222" s="49" t="s">
        <v>805</v>
      </c>
      <c r="D222" s="49" t="s">
        <v>806</v>
      </c>
      <c r="E222" s="49" t="s">
        <v>807</v>
      </c>
      <c r="F222" s="49" t="s">
        <v>808</v>
      </c>
      <c r="G222" s="49" t="s">
        <v>1260</v>
      </c>
      <c r="H222" s="49" t="s">
        <v>4</v>
      </c>
      <c r="I222" s="246" t="s">
        <v>792</v>
      </c>
      <c r="J222" s="132">
        <v>11734</v>
      </c>
      <c r="K222" s="132">
        <v>11669</v>
      </c>
      <c r="L222" s="132">
        <v>11640</v>
      </c>
      <c r="M222" s="242">
        <v>11611</v>
      </c>
      <c r="N222" s="132">
        <v>11594</v>
      </c>
      <c r="O222" s="247">
        <v>11612</v>
      </c>
      <c r="P222" s="247">
        <v>11564</v>
      </c>
      <c r="Q222" s="220">
        <v>11601</v>
      </c>
      <c r="R222" s="241">
        <v>11612</v>
      </c>
      <c r="S222" s="241">
        <v>11615</v>
      </c>
      <c r="T222" s="241">
        <v>11614</v>
      </c>
      <c r="U222" s="220">
        <v>11588</v>
      </c>
      <c r="V222" s="241">
        <v>11589</v>
      </c>
      <c r="W222" s="241">
        <v>11520</v>
      </c>
      <c r="X222" s="224">
        <v>11501</v>
      </c>
      <c r="Y222" s="224">
        <v>11471</v>
      </c>
      <c r="Z222" s="240">
        <v>11408</v>
      </c>
      <c r="AA222" s="241"/>
      <c r="AB222" s="224"/>
      <c r="AC222" s="224"/>
    </row>
    <row r="223" spans="1:29">
      <c r="A223" s="245">
        <v>458</v>
      </c>
      <c r="B223" s="49" t="s">
        <v>809</v>
      </c>
      <c r="C223" s="49" t="s">
        <v>147</v>
      </c>
      <c r="D223" s="49" t="s">
        <v>810</v>
      </c>
      <c r="E223" s="49" t="s">
        <v>811</v>
      </c>
      <c r="F223" s="49" t="s">
        <v>812</v>
      </c>
      <c r="G223" s="49" t="s">
        <v>1260</v>
      </c>
      <c r="H223" s="49" t="s">
        <v>4</v>
      </c>
      <c r="I223" s="246" t="s">
        <v>792</v>
      </c>
      <c r="J223" s="132">
        <v>5072</v>
      </c>
      <c r="K223" s="132">
        <v>5060</v>
      </c>
      <c r="L223" s="132">
        <v>5052</v>
      </c>
      <c r="M223" s="242">
        <v>5036</v>
      </c>
      <c r="N223" s="132">
        <v>5015</v>
      </c>
      <c r="O223" s="247">
        <v>5010</v>
      </c>
      <c r="P223" s="247">
        <v>4987</v>
      </c>
      <c r="Q223" s="220">
        <v>4967</v>
      </c>
      <c r="R223" s="241">
        <v>4955</v>
      </c>
      <c r="S223" s="241">
        <v>4950</v>
      </c>
      <c r="T223" s="241">
        <v>4945</v>
      </c>
      <c r="U223" s="220">
        <v>4950</v>
      </c>
      <c r="V223" s="241">
        <v>4949</v>
      </c>
      <c r="W223" s="241">
        <v>4957</v>
      </c>
      <c r="X223" s="224">
        <v>4988</v>
      </c>
      <c r="Y223" s="224">
        <v>4970</v>
      </c>
      <c r="Z223" s="240">
        <v>4989</v>
      </c>
      <c r="AA223" s="241"/>
      <c r="AB223" s="224"/>
      <c r="AC223" s="224"/>
    </row>
    <row r="224" spans="1:29">
      <c r="A224" s="245">
        <v>460</v>
      </c>
      <c r="B224" s="49" t="s">
        <v>813</v>
      </c>
      <c r="C224" s="49" t="s">
        <v>814</v>
      </c>
      <c r="D224" s="49" t="s">
        <v>815</v>
      </c>
      <c r="E224" s="49" t="s">
        <v>816</v>
      </c>
      <c r="F224" s="49" t="s">
        <v>817</v>
      </c>
      <c r="G224" s="49" t="s">
        <v>1260</v>
      </c>
      <c r="H224" s="49" t="s">
        <v>4</v>
      </c>
      <c r="I224" s="246" t="s">
        <v>792</v>
      </c>
      <c r="J224" s="132">
        <v>4318</v>
      </c>
      <c r="K224" s="132">
        <v>4317</v>
      </c>
      <c r="L224" s="132">
        <v>4315</v>
      </c>
      <c r="M224" s="242">
        <v>4302</v>
      </c>
      <c r="N224" s="132">
        <v>4319</v>
      </c>
      <c r="O224" s="247">
        <v>4348</v>
      </c>
      <c r="P224" s="247">
        <v>4348</v>
      </c>
      <c r="Q224" s="220">
        <v>4351</v>
      </c>
      <c r="R224" s="241">
        <v>4295</v>
      </c>
      <c r="S224" s="241">
        <v>4287</v>
      </c>
      <c r="T224" s="241">
        <v>4305</v>
      </c>
      <c r="U224" s="220">
        <v>4352</v>
      </c>
      <c r="V224" s="241">
        <v>4345</v>
      </c>
      <c r="W224" s="241">
        <v>4375</v>
      </c>
      <c r="X224" s="224">
        <v>4367</v>
      </c>
      <c r="Y224" s="224">
        <v>4398</v>
      </c>
      <c r="Z224" s="240">
        <v>4420</v>
      </c>
      <c r="AA224" s="241"/>
      <c r="AB224" s="224"/>
      <c r="AC224" s="224"/>
    </row>
    <row r="225" spans="1:29">
      <c r="A225" s="245">
        <v>461</v>
      </c>
      <c r="B225" s="49" t="s">
        <v>818</v>
      </c>
      <c r="C225" s="49" t="s">
        <v>147</v>
      </c>
      <c r="D225" s="49" t="s">
        <v>810</v>
      </c>
      <c r="E225" s="49" t="s">
        <v>819</v>
      </c>
      <c r="F225" s="49" t="s">
        <v>812</v>
      </c>
      <c r="G225" s="49" t="s">
        <v>1260</v>
      </c>
      <c r="H225" s="49" t="s">
        <v>4</v>
      </c>
      <c r="I225" s="246" t="s">
        <v>792</v>
      </c>
      <c r="J225" s="132">
        <v>3693</v>
      </c>
      <c r="K225" s="132">
        <v>3730</v>
      </c>
      <c r="L225" s="132">
        <v>3779</v>
      </c>
      <c r="M225" s="242">
        <v>3844</v>
      </c>
      <c r="N225" s="132">
        <v>3874</v>
      </c>
      <c r="O225" s="247">
        <v>3879</v>
      </c>
      <c r="P225" s="247">
        <v>3882</v>
      </c>
      <c r="Q225" s="220">
        <v>3928</v>
      </c>
      <c r="R225" s="241">
        <v>3961</v>
      </c>
      <c r="S225" s="241">
        <v>4008</v>
      </c>
      <c r="T225" s="241">
        <v>4051</v>
      </c>
      <c r="U225" s="220">
        <v>4059</v>
      </c>
      <c r="V225" s="241">
        <v>4089</v>
      </c>
      <c r="W225" s="241">
        <v>4112</v>
      </c>
      <c r="X225" s="224">
        <v>4138</v>
      </c>
      <c r="Y225" s="224">
        <v>4123</v>
      </c>
      <c r="Z225" s="240">
        <v>4158</v>
      </c>
      <c r="AA225" s="241"/>
      <c r="AB225" s="224"/>
      <c r="AC225" s="224"/>
    </row>
    <row r="226" spans="1:29">
      <c r="A226" s="245">
        <v>462</v>
      </c>
      <c r="B226" s="49" t="s">
        <v>820</v>
      </c>
      <c r="C226" s="49" t="s">
        <v>821</v>
      </c>
      <c r="D226" s="49" t="s">
        <v>822</v>
      </c>
      <c r="E226" s="49" t="s">
        <v>816</v>
      </c>
      <c r="F226" s="49" t="s">
        <v>823</v>
      </c>
      <c r="G226" s="49" t="s">
        <v>1260</v>
      </c>
      <c r="H226" s="49" t="s">
        <v>4</v>
      </c>
      <c r="I226" s="246" t="s">
        <v>792</v>
      </c>
      <c r="J226" s="132">
        <v>9562</v>
      </c>
      <c r="K226" s="132">
        <v>9550</v>
      </c>
      <c r="L226" s="132">
        <v>9561</v>
      </c>
      <c r="M226" s="242">
        <v>9573</v>
      </c>
      <c r="N226" s="132">
        <v>9627</v>
      </c>
      <c r="O226" s="247">
        <v>9666</v>
      </c>
      <c r="P226" s="247">
        <v>9661</v>
      </c>
      <c r="Q226" s="220">
        <v>9699</v>
      </c>
      <c r="R226" s="241">
        <v>9748</v>
      </c>
      <c r="S226" s="241">
        <v>9766</v>
      </c>
      <c r="T226" s="241">
        <v>9796</v>
      </c>
      <c r="U226" s="220">
        <v>9814</v>
      </c>
      <c r="V226" s="241">
        <v>9840</v>
      </c>
      <c r="W226" s="241">
        <v>9838</v>
      </c>
      <c r="X226" s="224">
        <v>9859</v>
      </c>
      <c r="Y226" s="224">
        <v>9831</v>
      </c>
      <c r="Z226" s="240">
        <v>9860</v>
      </c>
      <c r="AA226" s="241"/>
      <c r="AB226" s="224"/>
      <c r="AC226" s="224"/>
    </row>
    <row r="227" spans="1:29">
      <c r="A227" s="245">
        <v>463</v>
      </c>
      <c r="B227" s="49" t="s">
        <v>824</v>
      </c>
      <c r="C227" s="49" t="s">
        <v>349</v>
      </c>
      <c r="D227" s="49" t="s">
        <v>825</v>
      </c>
      <c r="E227" s="49" t="s">
        <v>807</v>
      </c>
      <c r="F227" s="49" t="s">
        <v>826</v>
      </c>
      <c r="G227" s="49" t="s">
        <v>1260</v>
      </c>
      <c r="H227" s="49" t="s">
        <v>4</v>
      </c>
      <c r="I227" s="246" t="s">
        <v>792</v>
      </c>
      <c r="J227" s="132">
        <v>4789</v>
      </c>
      <c r="K227" s="132">
        <v>4794</v>
      </c>
      <c r="L227" s="132">
        <v>4817</v>
      </c>
      <c r="M227" s="242">
        <v>4827</v>
      </c>
      <c r="N227" s="132">
        <v>4835</v>
      </c>
      <c r="O227" s="247">
        <v>4874</v>
      </c>
      <c r="P227" s="247">
        <v>4881</v>
      </c>
      <c r="Q227" s="220">
        <v>4855</v>
      </c>
      <c r="R227" s="241">
        <v>4821</v>
      </c>
      <c r="S227" s="241">
        <v>4917</v>
      </c>
      <c r="T227" s="241">
        <v>4923</v>
      </c>
      <c r="U227" s="220">
        <v>4952</v>
      </c>
      <c r="V227" s="241">
        <v>4960</v>
      </c>
      <c r="W227" s="241">
        <v>4973</v>
      </c>
      <c r="X227" s="224">
        <v>5001</v>
      </c>
      <c r="Y227" s="224">
        <v>5021</v>
      </c>
      <c r="Z227" s="240">
        <v>5053</v>
      </c>
      <c r="AA227" s="241"/>
      <c r="AB227" s="224"/>
      <c r="AC227" s="224"/>
    </row>
    <row r="228" spans="1:29">
      <c r="A228" s="245">
        <v>464</v>
      </c>
      <c r="B228" s="49" t="s">
        <v>827</v>
      </c>
      <c r="C228" s="49" t="s">
        <v>147</v>
      </c>
      <c r="D228" s="49" t="s">
        <v>810</v>
      </c>
      <c r="E228" s="49" t="s">
        <v>819</v>
      </c>
      <c r="F228" s="49" t="s">
        <v>812</v>
      </c>
      <c r="G228" s="49" t="s">
        <v>1260</v>
      </c>
      <c r="H228" s="49" t="s">
        <v>4</v>
      </c>
      <c r="I228" s="246" t="s">
        <v>792</v>
      </c>
      <c r="J228" s="132">
        <v>5001</v>
      </c>
      <c r="K228" s="132">
        <v>4993</v>
      </c>
      <c r="L228" s="132">
        <v>4993</v>
      </c>
      <c r="M228" s="242">
        <v>5014</v>
      </c>
      <c r="N228" s="132">
        <v>5024</v>
      </c>
      <c r="O228" s="247">
        <v>5031</v>
      </c>
      <c r="P228" s="247">
        <v>5025</v>
      </c>
      <c r="Q228" s="220">
        <v>5025</v>
      </c>
      <c r="R228" s="241">
        <v>5022</v>
      </c>
      <c r="S228" s="241">
        <v>5014</v>
      </c>
      <c r="T228" s="241">
        <v>5023</v>
      </c>
      <c r="U228" s="220">
        <v>4992</v>
      </c>
      <c r="V228" s="241">
        <v>4994</v>
      </c>
      <c r="W228" s="241">
        <v>4966</v>
      </c>
      <c r="X228" s="224">
        <v>4953</v>
      </c>
      <c r="Y228" s="224">
        <v>4957</v>
      </c>
      <c r="Z228" s="240">
        <v>4965</v>
      </c>
      <c r="AA228" s="241"/>
      <c r="AB228" s="224"/>
      <c r="AC228" s="224"/>
    </row>
    <row r="229" spans="1:29">
      <c r="A229" s="245">
        <v>465</v>
      </c>
      <c r="B229" s="49" t="s">
        <v>828</v>
      </c>
      <c r="C229" s="49" t="s">
        <v>829</v>
      </c>
      <c r="D229" s="49" t="s">
        <v>822</v>
      </c>
      <c r="E229" s="49" t="s">
        <v>816</v>
      </c>
      <c r="F229" s="49" t="s">
        <v>830</v>
      </c>
      <c r="G229" s="49" t="s">
        <v>1260</v>
      </c>
      <c r="H229" s="49" t="s">
        <v>4</v>
      </c>
      <c r="I229" s="246" t="s">
        <v>792</v>
      </c>
      <c r="J229" s="132">
        <v>8328</v>
      </c>
      <c r="K229" s="132">
        <v>8349</v>
      </c>
      <c r="L229" s="132">
        <v>8347</v>
      </c>
      <c r="M229" s="242">
        <v>8360</v>
      </c>
      <c r="N229" s="132">
        <v>8383</v>
      </c>
      <c r="O229" s="247">
        <v>8413</v>
      </c>
      <c r="P229" s="247">
        <v>8437</v>
      </c>
      <c r="Q229" s="220">
        <v>8441</v>
      </c>
      <c r="R229" s="241">
        <v>8483</v>
      </c>
      <c r="S229" s="241">
        <v>8519</v>
      </c>
      <c r="T229" s="241">
        <v>8529</v>
      </c>
      <c r="U229" s="220">
        <v>8569</v>
      </c>
      <c r="V229" s="241">
        <v>8594</v>
      </c>
      <c r="W229" s="241">
        <v>8627</v>
      </c>
      <c r="X229" s="224">
        <v>8656</v>
      </c>
      <c r="Y229" s="224">
        <v>8684</v>
      </c>
      <c r="Z229" s="240">
        <v>8718</v>
      </c>
      <c r="AA229" s="241"/>
      <c r="AB229" s="224"/>
      <c r="AC229" s="224"/>
    </row>
    <row r="230" spans="1:29">
      <c r="A230" s="245">
        <v>467</v>
      </c>
      <c r="B230" s="49" t="s">
        <v>299</v>
      </c>
      <c r="C230" s="49" t="s">
        <v>831</v>
      </c>
      <c r="D230" s="49" t="s">
        <v>822</v>
      </c>
      <c r="E230" s="49" t="s">
        <v>816</v>
      </c>
      <c r="F230" s="49" t="s">
        <v>832</v>
      </c>
      <c r="G230" s="49" t="s">
        <v>1260</v>
      </c>
      <c r="H230" s="49" t="s">
        <v>4</v>
      </c>
      <c r="I230" s="246" t="s">
        <v>792</v>
      </c>
      <c r="J230" s="132">
        <v>5397</v>
      </c>
      <c r="K230" s="132">
        <v>5395</v>
      </c>
      <c r="L230" s="132">
        <v>5402</v>
      </c>
      <c r="M230" s="242">
        <v>5425</v>
      </c>
      <c r="N230" s="132">
        <v>5438</v>
      </c>
      <c r="O230" s="247">
        <v>5439</v>
      </c>
      <c r="P230" s="247">
        <v>5466</v>
      </c>
      <c r="Q230" s="220">
        <v>5474</v>
      </c>
      <c r="R230" s="241">
        <v>5525</v>
      </c>
      <c r="S230" s="241">
        <v>5566</v>
      </c>
      <c r="T230" s="241">
        <v>5600</v>
      </c>
      <c r="U230" s="220">
        <v>5591</v>
      </c>
      <c r="V230" s="241">
        <v>5579</v>
      </c>
      <c r="W230" s="241">
        <v>5587</v>
      </c>
      <c r="X230" s="224">
        <v>5562</v>
      </c>
      <c r="Y230" s="224">
        <v>5522</v>
      </c>
      <c r="Z230" s="240">
        <v>5514</v>
      </c>
      <c r="AA230" s="241"/>
      <c r="AB230" s="224"/>
      <c r="AC230" s="224"/>
    </row>
    <row r="231" spans="1:29">
      <c r="A231" s="245">
        <v>469</v>
      </c>
      <c r="B231" s="49" t="s">
        <v>833</v>
      </c>
      <c r="C231" s="49" t="s">
        <v>793</v>
      </c>
      <c r="D231" s="49" t="s">
        <v>794</v>
      </c>
      <c r="E231" s="49" t="s">
        <v>795</v>
      </c>
      <c r="F231" s="49" t="s">
        <v>796</v>
      </c>
      <c r="G231" s="49" t="s">
        <v>1253</v>
      </c>
      <c r="H231" s="49" t="s">
        <v>4</v>
      </c>
      <c r="I231" s="246" t="s">
        <v>792</v>
      </c>
      <c r="J231" s="132">
        <v>8638</v>
      </c>
      <c r="K231" s="132">
        <v>8674</v>
      </c>
      <c r="L231" s="132">
        <v>8666</v>
      </c>
      <c r="M231" s="242">
        <v>8679</v>
      </c>
      <c r="N231" s="132">
        <v>8751</v>
      </c>
      <c r="O231" s="247">
        <v>8820</v>
      </c>
      <c r="P231" s="247">
        <v>8858</v>
      </c>
      <c r="Q231" s="220">
        <v>8871</v>
      </c>
      <c r="R231" s="241">
        <v>8931</v>
      </c>
      <c r="S231" s="241">
        <v>8993</v>
      </c>
      <c r="T231" s="241">
        <v>9031</v>
      </c>
      <c r="U231" s="220">
        <v>9018</v>
      </c>
      <c r="V231" s="241">
        <v>9018</v>
      </c>
      <c r="W231" s="241">
        <v>9018</v>
      </c>
      <c r="X231" s="224">
        <v>9039</v>
      </c>
      <c r="Y231" s="224">
        <v>9067</v>
      </c>
      <c r="Z231" s="240">
        <v>9095</v>
      </c>
      <c r="AA231" s="241"/>
      <c r="AB231" s="224"/>
      <c r="AC231" s="224"/>
    </row>
    <row r="232" spans="1:29">
      <c r="A232" s="245">
        <v>470</v>
      </c>
      <c r="B232" s="49" t="s">
        <v>834</v>
      </c>
      <c r="C232" s="49" t="s">
        <v>835</v>
      </c>
      <c r="D232" s="49" t="s">
        <v>836</v>
      </c>
      <c r="E232" s="49" t="s">
        <v>819</v>
      </c>
      <c r="F232" s="49" t="s">
        <v>812</v>
      </c>
      <c r="G232" s="49" t="s">
        <v>1260</v>
      </c>
      <c r="H232" s="49" t="s">
        <v>4</v>
      </c>
      <c r="I232" s="246" t="s">
        <v>792</v>
      </c>
      <c r="J232" s="132">
        <v>13620</v>
      </c>
      <c r="K232" s="132">
        <v>13574</v>
      </c>
      <c r="L232" s="132">
        <v>13351</v>
      </c>
      <c r="M232" s="242">
        <v>13223</v>
      </c>
      <c r="N232" s="132">
        <v>13223</v>
      </c>
      <c r="O232" s="247">
        <v>13178</v>
      </c>
      <c r="P232" s="247">
        <v>13268</v>
      </c>
      <c r="Q232" s="220">
        <v>13211</v>
      </c>
      <c r="R232" s="241">
        <v>13299</v>
      </c>
      <c r="S232" s="241">
        <v>13314</v>
      </c>
      <c r="T232" s="241">
        <v>13382</v>
      </c>
      <c r="U232" s="220">
        <v>13425</v>
      </c>
      <c r="V232" s="241">
        <v>13443</v>
      </c>
      <c r="W232" s="241">
        <v>13452</v>
      </c>
      <c r="X232" s="224">
        <v>13516</v>
      </c>
      <c r="Y232" s="224">
        <v>13550</v>
      </c>
      <c r="Z232" s="240">
        <v>13608</v>
      </c>
      <c r="AA232" s="241"/>
      <c r="AB232" s="224"/>
      <c r="AC232" s="224"/>
    </row>
    <row r="233" spans="1:29">
      <c r="A233" s="245">
        <v>471</v>
      </c>
      <c r="B233" s="49" t="s">
        <v>837</v>
      </c>
      <c r="C233" s="49" t="s">
        <v>793</v>
      </c>
      <c r="D233" s="49" t="s">
        <v>794</v>
      </c>
      <c r="E233" s="49" t="s">
        <v>795</v>
      </c>
      <c r="F233" s="49" t="s">
        <v>796</v>
      </c>
      <c r="G233" s="49" t="s">
        <v>1253</v>
      </c>
      <c r="H233" s="49" t="s">
        <v>4</v>
      </c>
      <c r="I233" s="246" t="s">
        <v>792</v>
      </c>
      <c r="J233" s="132">
        <v>7773</v>
      </c>
      <c r="K233" s="132">
        <v>7797</v>
      </c>
      <c r="L233" s="132">
        <v>7806</v>
      </c>
      <c r="M233" s="242">
        <v>7829</v>
      </c>
      <c r="N233" s="132">
        <v>7875</v>
      </c>
      <c r="O233" s="247">
        <v>7920</v>
      </c>
      <c r="P233" s="247">
        <v>7898</v>
      </c>
      <c r="Q233" s="220">
        <v>7907</v>
      </c>
      <c r="R233" s="241">
        <v>7909</v>
      </c>
      <c r="S233" s="241">
        <v>7905</v>
      </c>
      <c r="T233" s="241">
        <v>7904</v>
      </c>
      <c r="U233" s="220">
        <v>7915</v>
      </c>
      <c r="V233" s="241">
        <v>7912</v>
      </c>
      <c r="W233" s="241">
        <v>7928</v>
      </c>
      <c r="X233" s="224">
        <v>7943</v>
      </c>
      <c r="Y233" s="224">
        <v>7953</v>
      </c>
      <c r="Z233" s="240">
        <v>7972</v>
      </c>
      <c r="AA233" s="241"/>
      <c r="AB233" s="224"/>
      <c r="AC233" s="224"/>
    </row>
    <row r="234" spans="1:29">
      <c r="A234" s="245">
        <v>472</v>
      </c>
      <c r="B234" s="49" t="s">
        <v>838</v>
      </c>
      <c r="C234" s="49" t="s">
        <v>839</v>
      </c>
      <c r="D234" s="49" t="s">
        <v>840</v>
      </c>
      <c r="E234" s="49" t="s">
        <v>798</v>
      </c>
      <c r="F234" s="49" t="s">
        <v>841</v>
      </c>
      <c r="G234" s="49" t="s">
        <v>1253</v>
      </c>
      <c r="H234" s="49" t="s">
        <v>4</v>
      </c>
      <c r="I234" s="246" t="s">
        <v>792</v>
      </c>
      <c r="J234" s="132">
        <v>2979</v>
      </c>
      <c r="K234" s="132">
        <v>2987</v>
      </c>
      <c r="L234" s="132">
        <v>2982</v>
      </c>
      <c r="M234" s="242">
        <v>2997</v>
      </c>
      <c r="N234" s="132">
        <v>3016</v>
      </c>
      <c r="O234" s="247">
        <v>3039</v>
      </c>
      <c r="P234" s="247">
        <v>3073</v>
      </c>
      <c r="Q234" s="220">
        <v>3105</v>
      </c>
      <c r="R234" s="241">
        <v>3132</v>
      </c>
      <c r="S234" s="241">
        <v>3167</v>
      </c>
      <c r="T234" s="241">
        <v>3172</v>
      </c>
      <c r="U234" s="220">
        <v>3220</v>
      </c>
      <c r="V234" s="241">
        <v>3244</v>
      </c>
      <c r="W234" s="241">
        <v>3245</v>
      </c>
      <c r="X234" s="224">
        <v>3242</v>
      </c>
      <c r="Y234" s="224">
        <v>3253</v>
      </c>
      <c r="Z234" s="240">
        <v>3279</v>
      </c>
      <c r="AA234" s="241"/>
      <c r="AB234" s="224"/>
      <c r="AC234" s="224"/>
    </row>
    <row r="235" spans="1:29">
      <c r="A235" s="245">
        <v>473</v>
      </c>
      <c r="B235" s="49" t="s">
        <v>842</v>
      </c>
      <c r="C235" s="49" t="s">
        <v>843</v>
      </c>
      <c r="D235" s="49" t="s">
        <v>844</v>
      </c>
      <c r="E235" s="49" t="s">
        <v>816</v>
      </c>
      <c r="F235" s="49" t="s">
        <v>845</v>
      </c>
      <c r="G235" s="49" t="s">
        <v>1260</v>
      </c>
      <c r="H235" s="49" t="s">
        <v>4</v>
      </c>
      <c r="I235" s="246" t="s">
        <v>25</v>
      </c>
      <c r="J235" s="132">
        <v>9389</v>
      </c>
      <c r="K235" s="132">
        <v>9458</v>
      </c>
      <c r="L235" s="132">
        <v>9502</v>
      </c>
      <c r="M235" s="242">
        <v>9522</v>
      </c>
      <c r="N235" s="132">
        <v>9634</v>
      </c>
      <c r="O235" s="247">
        <v>9705</v>
      </c>
      <c r="P235" s="247">
        <v>9737</v>
      </c>
      <c r="Q235" s="220">
        <v>9809</v>
      </c>
      <c r="R235" s="241">
        <v>9897</v>
      </c>
      <c r="S235" s="241">
        <v>9944</v>
      </c>
      <c r="T235" s="241">
        <v>9983</v>
      </c>
      <c r="U235" s="220">
        <v>10057</v>
      </c>
      <c r="V235" s="241">
        <v>10041</v>
      </c>
      <c r="W235" s="241">
        <v>10111</v>
      </c>
      <c r="X235" s="224">
        <v>10120</v>
      </c>
      <c r="Y235" s="224">
        <v>10130</v>
      </c>
      <c r="Z235" s="240">
        <v>10128</v>
      </c>
      <c r="AA235" s="241"/>
      <c r="AB235" s="224"/>
      <c r="AC235" s="224"/>
    </row>
    <row r="236" spans="1:29">
      <c r="A236" s="245">
        <v>474</v>
      </c>
      <c r="B236" s="49" t="s">
        <v>846</v>
      </c>
      <c r="C236" s="49" t="s">
        <v>847</v>
      </c>
      <c r="D236" s="49" t="s">
        <v>848</v>
      </c>
      <c r="E236" s="49" t="s">
        <v>435</v>
      </c>
      <c r="F236" s="49" t="s">
        <v>849</v>
      </c>
      <c r="G236" s="49" t="s">
        <v>1260</v>
      </c>
      <c r="H236" s="49" t="s">
        <v>4</v>
      </c>
      <c r="I236" s="246" t="s">
        <v>792</v>
      </c>
      <c r="J236" s="132">
        <v>7830</v>
      </c>
      <c r="K236" s="132">
        <v>7847</v>
      </c>
      <c r="L236" s="132">
        <v>7893</v>
      </c>
      <c r="M236" s="242">
        <v>7918</v>
      </c>
      <c r="N236" s="132">
        <v>7958</v>
      </c>
      <c r="O236" s="247">
        <v>7979</v>
      </c>
      <c r="P236" s="247">
        <v>8022</v>
      </c>
      <c r="Q236" s="220">
        <v>8085</v>
      </c>
      <c r="R236" s="241">
        <v>8113</v>
      </c>
      <c r="S236" s="241">
        <v>8151</v>
      </c>
      <c r="T236" s="241">
        <v>8162</v>
      </c>
      <c r="U236" s="220">
        <v>8183</v>
      </c>
      <c r="V236" s="241">
        <v>8186</v>
      </c>
      <c r="W236" s="241">
        <v>8221</v>
      </c>
      <c r="X236" s="224">
        <v>8235</v>
      </c>
      <c r="Y236" s="224">
        <v>8300</v>
      </c>
      <c r="Z236" s="240">
        <v>8307</v>
      </c>
      <c r="AA236" s="241"/>
      <c r="AB236" s="224"/>
      <c r="AC236" s="224"/>
    </row>
    <row r="237" spans="1:29">
      <c r="A237" s="245">
        <v>475</v>
      </c>
      <c r="B237" s="49" t="s">
        <v>124</v>
      </c>
      <c r="C237" s="49" t="s">
        <v>850</v>
      </c>
      <c r="D237" s="49" t="s">
        <v>851</v>
      </c>
      <c r="E237" s="49" t="s">
        <v>816</v>
      </c>
      <c r="F237" s="49" t="s">
        <v>852</v>
      </c>
      <c r="G237" s="49" t="s">
        <v>1260</v>
      </c>
      <c r="H237" s="49" t="s">
        <v>4</v>
      </c>
      <c r="I237" s="246" t="s">
        <v>25</v>
      </c>
      <c r="J237" s="132">
        <v>5221</v>
      </c>
      <c r="K237" s="132">
        <v>5246</v>
      </c>
      <c r="L237" s="132">
        <v>5247</v>
      </c>
      <c r="M237" s="242">
        <v>5291</v>
      </c>
      <c r="N237" s="132">
        <v>5338</v>
      </c>
      <c r="O237" s="247">
        <v>5384</v>
      </c>
      <c r="P237" s="247">
        <v>5413</v>
      </c>
      <c r="Q237" s="220">
        <v>5457</v>
      </c>
      <c r="R237" s="241">
        <v>5508</v>
      </c>
      <c r="S237" s="241">
        <v>5541</v>
      </c>
      <c r="T237" s="241">
        <v>5559</v>
      </c>
      <c r="U237" s="220">
        <v>5576</v>
      </c>
      <c r="V237" s="241">
        <v>5590</v>
      </c>
      <c r="W237" s="241">
        <v>5615</v>
      </c>
      <c r="X237" s="224">
        <v>5626</v>
      </c>
      <c r="Y237" s="224">
        <v>5627</v>
      </c>
      <c r="Z237" s="240">
        <v>5656</v>
      </c>
      <c r="AA237" s="241"/>
      <c r="AB237" s="224"/>
      <c r="AC237" s="224"/>
    </row>
    <row r="238" spans="1:29">
      <c r="A238" s="245">
        <v>476</v>
      </c>
      <c r="B238" s="49" t="s">
        <v>853</v>
      </c>
      <c r="C238" s="49" t="s">
        <v>349</v>
      </c>
      <c r="D238" s="49" t="s">
        <v>854</v>
      </c>
      <c r="E238" s="49" t="s">
        <v>855</v>
      </c>
      <c r="F238" s="49" t="s">
        <v>856</v>
      </c>
      <c r="G238" s="49" t="s">
        <v>1253</v>
      </c>
      <c r="H238" s="49" t="s">
        <v>4</v>
      </c>
      <c r="I238" s="246" t="s">
        <v>337</v>
      </c>
      <c r="J238" s="132">
        <v>2429</v>
      </c>
      <c r="K238" s="132">
        <v>2436</v>
      </c>
      <c r="L238" s="132">
        <v>2422</v>
      </c>
      <c r="M238" s="242">
        <v>2414</v>
      </c>
      <c r="N238" s="132">
        <v>2419</v>
      </c>
      <c r="O238" s="247">
        <v>2813</v>
      </c>
      <c r="P238" s="247">
        <v>2813</v>
      </c>
      <c r="Q238" s="220">
        <v>2793</v>
      </c>
      <c r="R238" s="241">
        <v>2802</v>
      </c>
      <c r="S238" s="241">
        <v>2799</v>
      </c>
      <c r="T238" s="241">
        <v>2784</v>
      </c>
      <c r="U238" s="220">
        <v>2781</v>
      </c>
      <c r="V238" s="241">
        <v>2775</v>
      </c>
      <c r="W238" s="241">
        <v>2769</v>
      </c>
      <c r="X238" s="224">
        <v>2782</v>
      </c>
      <c r="Y238" s="224">
        <v>2794</v>
      </c>
      <c r="Z238" s="240">
        <v>2793</v>
      </c>
      <c r="AA238" s="241"/>
      <c r="AB238" s="224"/>
      <c r="AC238" s="224"/>
    </row>
    <row r="239" spans="1:29">
      <c r="A239" s="245">
        <v>477</v>
      </c>
      <c r="B239" s="49" t="s">
        <v>1226</v>
      </c>
      <c r="C239" s="49" t="s">
        <v>147</v>
      </c>
      <c r="D239" s="49" t="s">
        <v>810</v>
      </c>
      <c r="E239" s="49" t="s">
        <v>819</v>
      </c>
      <c r="F239" s="49" t="s">
        <v>812</v>
      </c>
      <c r="G239" s="49" t="s">
        <v>1260</v>
      </c>
      <c r="H239" s="49" t="s">
        <v>4</v>
      </c>
      <c r="I239" s="246" t="s">
        <v>792</v>
      </c>
      <c r="J239" s="132">
        <v>4954</v>
      </c>
      <c r="K239" s="132">
        <v>4965</v>
      </c>
      <c r="L239" s="132">
        <v>4964</v>
      </c>
      <c r="M239" s="242">
        <v>4984</v>
      </c>
      <c r="N239" s="132">
        <v>4985</v>
      </c>
      <c r="O239" s="247">
        <v>5034</v>
      </c>
      <c r="P239" s="247">
        <v>5045</v>
      </c>
      <c r="Q239" s="220">
        <v>5037</v>
      </c>
      <c r="R239" s="241">
        <v>5045</v>
      </c>
      <c r="S239" s="241">
        <v>5066</v>
      </c>
      <c r="T239" s="241">
        <v>5089</v>
      </c>
      <c r="U239" s="220">
        <v>5081</v>
      </c>
      <c r="V239" s="241">
        <v>5050</v>
      </c>
      <c r="W239" s="241">
        <v>5081</v>
      </c>
      <c r="X239" s="224">
        <v>5101</v>
      </c>
      <c r="Y239" s="224">
        <v>5105</v>
      </c>
      <c r="Z239" s="240">
        <v>5121</v>
      </c>
      <c r="AA239" s="241"/>
      <c r="AB239" s="224"/>
      <c r="AC239" s="224"/>
    </row>
    <row r="240" spans="1:29">
      <c r="A240" s="245">
        <v>478</v>
      </c>
      <c r="B240" s="49" t="s">
        <v>857</v>
      </c>
      <c r="C240" s="49" t="s">
        <v>858</v>
      </c>
      <c r="D240" s="49" t="s">
        <v>859</v>
      </c>
      <c r="E240" s="49" t="s">
        <v>860</v>
      </c>
      <c r="F240" s="49" t="s">
        <v>812</v>
      </c>
      <c r="G240" s="49" t="s">
        <v>1260</v>
      </c>
      <c r="H240" s="49" t="s">
        <v>4</v>
      </c>
      <c r="I240" s="246" t="s">
        <v>792</v>
      </c>
      <c r="J240" s="132">
        <v>4912</v>
      </c>
      <c r="K240" s="132">
        <v>4909</v>
      </c>
      <c r="L240" s="132">
        <v>4892</v>
      </c>
      <c r="M240" s="242">
        <v>4921</v>
      </c>
      <c r="N240" s="132">
        <v>4928</v>
      </c>
      <c r="O240" s="247">
        <v>4949</v>
      </c>
      <c r="P240" s="247">
        <v>4953</v>
      </c>
      <c r="Q240" s="220">
        <v>4977</v>
      </c>
      <c r="R240" s="241">
        <v>4952</v>
      </c>
      <c r="S240" s="241">
        <v>4899</v>
      </c>
      <c r="T240" s="241">
        <v>4920</v>
      </c>
      <c r="U240" s="220">
        <v>4911</v>
      </c>
      <c r="V240" s="241">
        <v>4926</v>
      </c>
      <c r="W240" s="241">
        <v>4945</v>
      </c>
      <c r="X240" s="224">
        <v>4905</v>
      </c>
      <c r="Y240" s="224">
        <v>4892</v>
      </c>
      <c r="Z240" s="240">
        <v>4847</v>
      </c>
      <c r="AA240" s="241"/>
      <c r="AB240" s="224"/>
      <c r="AC240" s="224"/>
    </row>
    <row r="241" spans="1:29">
      <c r="A241" s="245">
        <v>479</v>
      </c>
      <c r="B241" s="49" t="s">
        <v>861</v>
      </c>
      <c r="C241" s="49" t="s">
        <v>147</v>
      </c>
      <c r="D241" s="49" t="s">
        <v>810</v>
      </c>
      <c r="E241" s="49" t="s">
        <v>819</v>
      </c>
      <c r="F241" s="49" t="s">
        <v>812</v>
      </c>
      <c r="G241" s="49" t="s">
        <v>1260</v>
      </c>
      <c r="H241" s="49" t="s">
        <v>4</v>
      </c>
      <c r="I241" s="246" t="s">
        <v>792</v>
      </c>
      <c r="J241" s="132">
        <v>8421</v>
      </c>
      <c r="K241" s="132">
        <v>8473</v>
      </c>
      <c r="L241" s="132">
        <v>8513</v>
      </c>
      <c r="M241" s="242">
        <v>8612</v>
      </c>
      <c r="N241" s="132">
        <v>8698</v>
      </c>
      <c r="O241" s="247">
        <v>8787</v>
      </c>
      <c r="P241" s="247">
        <v>8888</v>
      </c>
      <c r="Q241" s="220">
        <v>8976</v>
      </c>
      <c r="R241" s="241">
        <v>9055</v>
      </c>
      <c r="S241" s="241">
        <v>9132</v>
      </c>
      <c r="T241" s="241">
        <v>9228</v>
      </c>
      <c r="U241" s="220">
        <v>9290</v>
      </c>
      <c r="V241" s="241">
        <v>9290</v>
      </c>
      <c r="W241" s="241">
        <v>9299</v>
      </c>
      <c r="X241" s="224">
        <v>9360</v>
      </c>
      <c r="Y241" s="224">
        <v>9368</v>
      </c>
      <c r="Z241" s="240">
        <v>9462</v>
      </c>
      <c r="AA241" s="241"/>
      <c r="AB241" s="224"/>
      <c r="AC241" s="224"/>
    </row>
    <row r="242" spans="1:29">
      <c r="A242" s="245">
        <v>482</v>
      </c>
      <c r="B242" s="49" t="s">
        <v>207</v>
      </c>
      <c r="C242" s="49" t="s">
        <v>862</v>
      </c>
      <c r="D242" s="49" t="s">
        <v>863</v>
      </c>
      <c r="E242" s="49" t="s">
        <v>807</v>
      </c>
      <c r="F242" s="49" t="s">
        <v>864</v>
      </c>
      <c r="G242" s="49" t="s">
        <v>1260</v>
      </c>
      <c r="H242" s="49" t="s">
        <v>4</v>
      </c>
      <c r="I242" s="246" t="s">
        <v>792</v>
      </c>
      <c r="J242" s="132">
        <v>4729</v>
      </c>
      <c r="K242" s="132">
        <v>4769</v>
      </c>
      <c r="L242" s="132">
        <v>4813</v>
      </c>
      <c r="M242" s="242">
        <v>4880</v>
      </c>
      <c r="N242" s="132">
        <v>4952</v>
      </c>
      <c r="O242" s="247">
        <v>5007</v>
      </c>
      <c r="P242" s="247">
        <v>5043</v>
      </c>
      <c r="Q242" s="220">
        <v>5070</v>
      </c>
      <c r="R242" s="241">
        <v>5090</v>
      </c>
      <c r="S242" s="241">
        <v>5123</v>
      </c>
      <c r="T242" s="241">
        <v>5172</v>
      </c>
      <c r="U242" s="220">
        <v>5181</v>
      </c>
      <c r="V242" s="241">
        <v>5193</v>
      </c>
      <c r="W242" s="241">
        <v>5214</v>
      </c>
      <c r="X242" s="224">
        <v>5249</v>
      </c>
      <c r="Y242" s="224">
        <v>5279</v>
      </c>
      <c r="Z242" s="240">
        <v>5343</v>
      </c>
      <c r="AA242" s="241"/>
      <c r="AB242" s="224"/>
      <c r="AC242" s="224"/>
    </row>
    <row r="243" spans="1:29">
      <c r="A243" s="245">
        <v>491</v>
      </c>
      <c r="B243" s="49" t="s">
        <v>865</v>
      </c>
      <c r="C243" s="49" t="s">
        <v>866</v>
      </c>
      <c r="D243" s="49" t="s">
        <v>867</v>
      </c>
      <c r="E243" s="49" t="s">
        <v>868</v>
      </c>
      <c r="F243" s="49" t="s">
        <v>869</v>
      </c>
      <c r="G243" s="49" t="s">
        <v>1262</v>
      </c>
      <c r="H243" s="49" t="s">
        <v>4</v>
      </c>
      <c r="I243" s="246" t="s">
        <v>792</v>
      </c>
      <c r="J243" s="132">
        <v>7955</v>
      </c>
      <c r="K243" s="132">
        <v>7968</v>
      </c>
      <c r="L243" s="132">
        <v>7997</v>
      </c>
      <c r="M243" s="242">
        <v>8073</v>
      </c>
      <c r="N243" s="132">
        <v>8134</v>
      </c>
      <c r="O243" s="247">
        <v>8134</v>
      </c>
      <c r="P243" s="247">
        <v>8192</v>
      </c>
      <c r="Q243" s="220">
        <v>8217</v>
      </c>
      <c r="R243" s="241">
        <v>8232</v>
      </c>
      <c r="S243" s="241">
        <v>8264</v>
      </c>
      <c r="T243" s="241">
        <v>8291</v>
      </c>
      <c r="U243" s="220">
        <v>8296</v>
      </c>
      <c r="V243" s="241">
        <v>8276</v>
      </c>
      <c r="W243" s="241">
        <v>8292</v>
      </c>
      <c r="X243" s="224">
        <v>8292</v>
      </c>
      <c r="Y243" s="224">
        <v>8259</v>
      </c>
      <c r="Z243" s="240">
        <v>8269</v>
      </c>
      <c r="AA243" s="241"/>
      <c r="AB243" s="224"/>
      <c r="AC243" s="224"/>
    </row>
    <row r="244" spans="1:29">
      <c r="A244" s="245">
        <v>493</v>
      </c>
      <c r="B244" s="49" t="s">
        <v>870</v>
      </c>
      <c r="C244" s="49" t="s">
        <v>871</v>
      </c>
      <c r="D244" s="49" t="s">
        <v>872</v>
      </c>
      <c r="E244" s="49" t="s">
        <v>873</v>
      </c>
      <c r="F244" s="49" t="s">
        <v>874</v>
      </c>
      <c r="G244" s="49" t="s">
        <v>1262</v>
      </c>
      <c r="H244" s="49" t="s">
        <v>4</v>
      </c>
      <c r="I244" s="246" t="s">
        <v>717</v>
      </c>
      <c r="J244" s="132">
        <v>8788</v>
      </c>
      <c r="K244" s="132">
        <v>8823</v>
      </c>
      <c r="L244" s="132">
        <v>8841</v>
      </c>
      <c r="M244" s="242">
        <v>8861</v>
      </c>
      <c r="N244" s="132">
        <v>8870</v>
      </c>
      <c r="O244" s="247">
        <v>8877</v>
      </c>
      <c r="P244" s="247">
        <v>8874</v>
      </c>
      <c r="Q244" s="220">
        <v>8864</v>
      </c>
      <c r="R244" s="241">
        <v>8831</v>
      </c>
      <c r="S244" s="241">
        <v>8793</v>
      </c>
      <c r="T244" s="241">
        <v>8768</v>
      </c>
      <c r="U244" s="220">
        <v>8772</v>
      </c>
      <c r="V244" s="241">
        <v>8760</v>
      </c>
      <c r="W244" s="241">
        <v>8746</v>
      </c>
      <c r="X244" s="224">
        <v>8721</v>
      </c>
      <c r="Y244" s="224">
        <v>8705</v>
      </c>
      <c r="Z244" s="240">
        <v>8699</v>
      </c>
      <c r="AA244" s="241"/>
      <c r="AB244" s="224"/>
      <c r="AC244" s="224"/>
    </row>
    <row r="245" spans="1:29">
      <c r="A245" s="245">
        <v>494</v>
      </c>
      <c r="B245" s="49" t="s">
        <v>875</v>
      </c>
      <c r="C245" s="49" t="s">
        <v>876</v>
      </c>
      <c r="D245" s="49" t="s">
        <v>877</v>
      </c>
      <c r="E245" s="49" t="s">
        <v>878</v>
      </c>
      <c r="F245" s="49" t="s">
        <v>879</v>
      </c>
      <c r="G245" s="49" t="s">
        <v>1262</v>
      </c>
      <c r="H245" s="49" t="s">
        <v>4</v>
      </c>
      <c r="I245" s="246" t="s">
        <v>717</v>
      </c>
      <c r="J245" s="132">
        <v>4337</v>
      </c>
      <c r="K245" s="132">
        <v>4338</v>
      </c>
      <c r="L245" s="132">
        <v>4337</v>
      </c>
      <c r="M245" s="242">
        <v>4330</v>
      </c>
      <c r="N245" s="132">
        <v>4354</v>
      </c>
      <c r="O245" s="247">
        <v>4370</v>
      </c>
      <c r="P245" s="247">
        <v>4365</v>
      </c>
      <c r="Q245" s="220">
        <v>4339</v>
      </c>
      <c r="R245" s="241">
        <v>4353</v>
      </c>
      <c r="S245" s="241">
        <v>4363</v>
      </c>
      <c r="T245" s="241">
        <v>4352</v>
      </c>
      <c r="U245" s="220">
        <v>4335</v>
      </c>
      <c r="V245" s="241">
        <v>4342</v>
      </c>
      <c r="W245" s="241">
        <v>4351</v>
      </c>
      <c r="X245" s="224">
        <v>4297</v>
      </c>
      <c r="Y245" s="224">
        <v>4288</v>
      </c>
      <c r="Z245" s="240">
        <v>4329</v>
      </c>
      <c r="AA245" s="241"/>
      <c r="AB245" s="224"/>
      <c r="AC245" s="224"/>
    </row>
    <row r="246" spans="1:29">
      <c r="A246" s="245">
        <v>495</v>
      </c>
      <c r="B246" s="49" t="s">
        <v>393</v>
      </c>
      <c r="C246" s="49" t="s">
        <v>880</v>
      </c>
      <c r="D246" s="49" t="s">
        <v>881</v>
      </c>
      <c r="E246" s="49" t="s">
        <v>873</v>
      </c>
      <c r="F246" s="49" t="s">
        <v>882</v>
      </c>
      <c r="G246" s="49" t="s">
        <v>1262</v>
      </c>
      <c r="H246" s="49" t="s">
        <v>4</v>
      </c>
      <c r="I246" s="246" t="s">
        <v>717</v>
      </c>
      <c r="J246" s="132">
        <v>9988</v>
      </c>
      <c r="K246" s="132">
        <v>9973</v>
      </c>
      <c r="L246" s="132">
        <v>9946</v>
      </c>
      <c r="M246" s="242">
        <v>9905</v>
      </c>
      <c r="N246" s="132">
        <v>11487</v>
      </c>
      <c r="O246" s="247">
        <v>11420</v>
      </c>
      <c r="P246" s="247">
        <v>11367</v>
      </c>
      <c r="Q246" s="220">
        <v>11325</v>
      </c>
      <c r="R246" s="241">
        <v>11316</v>
      </c>
      <c r="S246" s="241">
        <v>11312</v>
      </c>
      <c r="T246" s="241">
        <v>11297</v>
      </c>
      <c r="U246" s="220">
        <v>11274</v>
      </c>
      <c r="V246" s="241">
        <v>11279</v>
      </c>
      <c r="W246" s="241">
        <v>11258</v>
      </c>
      <c r="X246" s="224">
        <v>11227</v>
      </c>
      <c r="Y246" s="224">
        <v>11221</v>
      </c>
      <c r="Z246" s="240">
        <v>11204</v>
      </c>
      <c r="AA246" s="241"/>
      <c r="AB246" s="224"/>
      <c r="AC246" s="224"/>
    </row>
    <row r="247" spans="1:29">
      <c r="A247" s="245">
        <v>497</v>
      </c>
      <c r="B247" s="49" t="s">
        <v>883</v>
      </c>
      <c r="C247" s="49" t="s">
        <v>884</v>
      </c>
      <c r="D247" s="49" t="s">
        <v>885</v>
      </c>
      <c r="E247" s="49" t="s">
        <v>886</v>
      </c>
      <c r="F247" s="49" t="s">
        <v>887</v>
      </c>
      <c r="G247" s="49" t="s">
        <v>1262</v>
      </c>
      <c r="H247" s="49" t="s">
        <v>4</v>
      </c>
      <c r="I247" s="246" t="s">
        <v>792</v>
      </c>
      <c r="J247" s="132">
        <v>9256</v>
      </c>
      <c r="K247" s="132">
        <v>9281</v>
      </c>
      <c r="L247" s="132">
        <v>9293</v>
      </c>
      <c r="M247" s="242">
        <v>9315</v>
      </c>
      <c r="N247" s="132">
        <v>9349</v>
      </c>
      <c r="O247" s="247">
        <v>9395</v>
      </c>
      <c r="P247" s="247">
        <v>9406</v>
      </c>
      <c r="Q247" s="220">
        <v>9439</v>
      </c>
      <c r="R247" s="241">
        <v>9436</v>
      </c>
      <c r="S247" s="241">
        <v>9461</v>
      </c>
      <c r="T247" s="241">
        <v>9457</v>
      </c>
      <c r="U247" s="220">
        <v>9465</v>
      </c>
      <c r="V247" s="241">
        <v>9470</v>
      </c>
      <c r="W247" s="241">
        <v>9481</v>
      </c>
      <c r="X247" s="224">
        <v>9461</v>
      </c>
      <c r="Y247" s="224">
        <v>9485</v>
      </c>
      <c r="Z247" s="240">
        <v>9501</v>
      </c>
      <c r="AA247" s="241"/>
      <c r="AB247" s="224"/>
      <c r="AC247" s="224"/>
    </row>
    <row r="248" spans="1:29">
      <c r="A248" s="245">
        <v>498</v>
      </c>
      <c r="B248" s="49" t="s">
        <v>888</v>
      </c>
      <c r="C248" s="49" t="s">
        <v>889</v>
      </c>
      <c r="D248" s="49" t="s">
        <v>890</v>
      </c>
      <c r="E248" s="49" t="s">
        <v>891</v>
      </c>
      <c r="F248" s="49" t="s">
        <v>892</v>
      </c>
      <c r="G248" s="49" t="s">
        <v>1262</v>
      </c>
      <c r="H248" s="49" t="s">
        <v>4</v>
      </c>
      <c r="I248" s="246" t="s">
        <v>717</v>
      </c>
      <c r="J248" s="132">
        <v>3672</v>
      </c>
      <c r="K248" s="132">
        <v>3682</v>
      </c>
      <c r="L248" s="132">
        <v>3669</v>
      </c>
      <c r="M248" s="242">
        <v>3668</v>
      </c>
      <c r="N248" s="132">
        <v>3731</v>
      </c>
      <c r="O248" s="247">
        <v>3755</v>
      </c>
      <c r="P248" s="247">
        <v>3758</v>
      </c>
      <c r="Q248" s="220">
        <v>3758</v>
      </c>
      <c r="R248" s="241">
        <v>3802</v>
      </c>
      <c r="S248" s="241">
        <v>3829</v>
      </c>
      <c r="T248" s="241">
        <v>3812</v>
      </c>
      <c r="U248" s="220">
        <v>3817</v>
      </c>
      <c r="V248" s="241">
        <v>3824</v>
      </c>
      <c r="W248" s="241">
        <v>3828</v>
      </c>
      <c r="X248" s="224">
        <v>3830</v>
      </c>
      <c r="Y248" s="224">
        <v>3833</v>
      </c>
      <c r="Z248" s="240">
        <v>3858</v>
      </c>
      <c r="AA248" s="241"/>
      <c r="AB248" s="224"/>
      <c r="AC248" s="224"/>
    </row>
    <row r="249" spans="1:29">
      <c r="A249" s="245">
        <v>499</v>
      </c>
      <c r="B249" s="49" t="s">
        <v>893</v>
      </c>
      <c r="C249" s="49" t="s">
        <v>894</v>
      </c>
      <c r="D249" s="49" t="s">
        <v>895</v>
      </c>
      <c r="E249" s="49" t="s">
        <v>896</v>
      </c>
      <c r="F249" s="49" t="s">
        <v>897</v>
      </c>
      <c r="G249" s="49" t="s">
        <v>1262</v>
      </c>
      <c r="H249" s="49" t="s">
        <v>4</v>
      </c>
      <c r="I249" s="246" t="s">
        <v>717</v>
      </c>
      <c r="J249" s="132">
        <v>3916</v>
      </c>
      <c r="K249" s="132">
        <v>4003</v>
      </c>
      <c r="L249" s="132">
        <v>4044</v>
      </c>
      <c r="M249" s="242">
        <v>4092</v>
      </c>
      <c r="N249" s="132">
        <v>4185</v>
      </c>
      <c r="O249" s="247">
        <v>4245</v>
      </c>
      <c r="P249" s="247">
        <v>4269</v>
      </c>
      <c r="Q249" s="220">
        <v>4310</v>
      </c>
      <c r="R249" s="241">
        <v>4333</v>
      </c>
      <c r="S249" s="241">
        <v>4382</v>
      </c>
      <c r="T249" s="241">
        <v>4409</v>
      </c>
      <c r="U249" s="220">
        <v>4407</v>
      </c>
      <c r="V249" s="241">
        <v>4422</v>
      </c>
      <c r="W249" s="241">
        <v>4459</v>
      </c>
      <c r="X249" s="224">
        <v>4476</v>
      </c>
      <c r="Y249" s="224">
        <v>4495</v>
      </c>
      <c r="Z249" s="240">
        <v>4504</v>
      </c>
      <c r="AA249" s="241"/>
      <c r="AB249" s="224"/>
      <c r="AC249" s="224"/>
    </row>
    <row r="250" spans="1:29">
      <c r="A250" s="245">
        <v>500</v>
      </c>
      <c r="B250" s="49" t="s">
        <v>898</v>
      </c>
      <c r="C250" s="49" t="s">
        <v>899</v>
      </c>
      <c r="D250" s="49" t="s">
        <v>900</v>
      </c>
      <c r="E250" s="49" t="s">
        <v>873</v>
      </c>
      <c r="F250" s="49" t="s">
        <v>901</v>
      </c>
      <c r="G250" s="49" t="s">
        <v>1262</v>
      </c>
      <c r="H250" s="49" t="s">
        <v>4</v>
      </c>
      <c r="I250" s="246" t="s">
        <v>717</v>
      </c>
      <c r="J250" s="132">
        <v>2275</v>
      </c>
      <c r="K250" s="132">
        <v>2279</v>
      </c>
      <c r="L250" s="132">
        <v>2289</v>
      </c>
      <c r="M250" s="242">
        <v>2297</v>
      </c>
      <c r="N250" s="132">
        <v>2341</v>
      </c>
      <c r="O250" s="247">
        <v>2365</v>
      </c>
      <c r="P250" s="247">
        <v>2373</v>
      </c>
      <c r="Q250" s="220">
        <v>2391</v>
      </c>
      <c r="R250" s="241">
        <v>2416</v>
      </c>
      <c r="S250" s="241">
        <v>2443</v>
      </c>
      <c r="T250" s="241">
        <v>2461</v>
      </c>
      <c r="U250" s="220">
        <v>2468</v>
      </c>
      <c r="V250" s="241">
        <v>2473</v>
      </c>
      <c r="W250" s="241">
        <v>2470</v>
      </c>
      <c r="X250" s="224">
        <v>2464</v>
      </c>
      <c r="Y250" s="224">
        <v>2455</v>
      </c>
      <c r="Z250" s="240">
        <v>2468</v>
      </c>
      <c r="AA250" s="241"/>
      <c r="AB250" s="224"/>
      <c r="AC250" s="224"/>
    </row>
    <row r="251" spans="1:29">
      <c r="A251" s="245">
        <v>501</v>
      </c>
      <c r="B251" s="49" t="s">
        <v>902</v>
      </c>
      <c r="C251" s="49" t="s">
        <v>903</v>
      </c>
      <c r="D251" s="49" t="s">
        <v>904</v>
      </c>
      <c r="E251" s="49" t="s">
        <v>891</v>
      </c>
      <c r="F251" s="49" t="s">
        <v>892</v>
      </c>
      <c r="G251" s="49" t="s">
        <v>1262</v>
      </c>
      <c r="H251" s="49" t="s">
        <v>4</v>
      </c>
      <c r="I251" s="246" t="s">
        <v>717</v>
      </c>
      <c r="J251" s="132">
        <v>2535</v>
      </c>
      <c r="K251" s="132">
        <v>2561</v>
      </c>
      <c r="L251" s="132">
        <v>2564</v>
      </c>
      <c r="M251" s="242">
        <v>2579</v>
      </c>
      <c r="N251" s="132">
        <v>2640</v>
      </c>
      <c r="O251" s="247">
        <v>2639</v>
      </c>
      <c r="P251" s="247">
        <v>2659</v>
      </c>
      <c r="Q251" s="220">
        <v>2681</v>
      </c>
      <c r="R251" s="241">
        <v>2698</v>
      </c>
      <c r="S251" s="241">
        <v>2736</v>
      </c>
      <c r="T251" s="241">
        <v>2752</v>
      </c>
      <c r="U251" s="220">
        <v>2756</v>
      </c>
      <c r="V251" s="241">
        <v>2751</v>
      </c>
      <c r="W251" s="241">
        <v>2750</v>
      </c>
      <c r="X251" s="224">
        <v>2758</v>
      </c>
      <c r="Y251" s="224">
        <v>2783</v>
      </c>
      <c r="Z251" s="240">
        <v>2789</v>
      </c>
      <c r="AA251" s="241"/>
      <c r="AB251" s="224"/>
      <c r="AC251" s="224"/>
    </row>
    <row r="252" spans="1:29">
      <c r="A252" s="245">
        <v>502</v>
      </c>
      <c r="B252" s="49" t="s">
        <v>905</v>
      </c>
      <c r="C252" s="49" t="s">
        <v>906</v>
      </c>
      <c r="D252" s="49" t="s">
        <v>907</v>
      </c>
      <c r="E252" s="49" t="s">
        <v>868</v>
      </c>
      <c r="F252" s="49" t="s">
        <v>908</v>
      </c>
      <c r="G252" s="49" t="s">
        <v>1262</v>
      </c>
      <c r="H252" s="49" t="s">
        <v>4</v>
      </c>
      <c r="I252" s="246" t="s">
        <v>792</v>
      </c>
      <c r="J252" s="132">
        <v>5522</v>
      </c>
      <c r="K252" s="132">
        <v>5552</v>
      </c>
      <c r="L252" s="132">
        <v>5574</v>
      </c>
      <c r="M252" s="242">
        <v>5628</v>
      </c>
      <c r="N252" s="132">
        <v>5680</v>
      </c>
      <c r="O252" s="247">
        <v>5713</v>
      </c>
      <c r="P252" s="247">
        <v>5730</v>
      </c>
      <c r="Q252" s="220">
        <v>5764</v>
      </c>
      <c r="R252" s="241">
        <v>5821</v>
      </c>
      <c r="S252" s="241">
        <v>5848</v>
      </c>
      <c r="T252" s="241">
        <v>5873</v>
      </c>
      <c r="U252" s="220">
        <v>5932</v>
      </c>
      <c r="V252" s="241">
        <v>5949</v>
      </c>
      <c r="W252" s="241">
        <v>5968</v>
      </c>
      <c r="X252" s="224">
        <v>6012</v>
      </c>
      <c r="Y252" s="224">
        <v>6018</v>
      </c>
      <c r="Z252" s="240">
        <v>6043</v>
      </c>
      <c r="AA252" s="241"/>
      <c r="AB252" s="224"/>
      <c r="AC252" s="224"/>
    </row>
    <row r="253" spans="1:29">
      <c r="A253" s="245">
        <v>503</v>
      </c>
      <c r="B253" s="49" t="s">
        <v>252</v>
      </c>
      <c r="C253" s="49" t="s">
        <v>147</v>
      </c>
      <c r="D253" s="49" t="s">
        <v>909</v>
      </c>
      <c r="E253" s="49" t="s">
        <v>910</v>
      </c>
      <c r="F253" s="49" t="s">
        <v>911</v>
      </c>
      <c r="G253" s="49" t="s">
        <v>1262</v>
      </c>
      <c r="H253" s="49" t="s">
        <v>4</v>
      </c>
      <c r="I253" s="246" t="s">
        <v>792</v>
      </c>
      <c r="J253" s="132">
        <v>6170</v>
      </c>
      <c r="K253" s="132">
        <v>6195</v>
      </c>
      <c r="L253" s="132">
        <v>6205</v>
      </c>
      <c r="M253" s="242">
        <v>6222</v>
      </c>
      <c r="N253" s="132">
        <v>6245</v>
      </c>
      <c r="O253" s="247">
        <v>6295</v>
      </c>
      <c r="P253" s="247">
        <v>6286</v>
      </c>
      <c r="Q253" s="220">
        <v>6282</v>
      </c>
      <c r="R253" s="241">
        <v>6327</v>
      </c>
      <c r="S253" s="241">
        <v>6367</v>
      </c>
      <c r="T253" s="241">
        <v>6393</v>
      </c>
      <c r="U253" s="220">
        <v>6425</v>
      </c>
      <c r="V253" s="241">
        <v>6451</v>
      </c>
      <c r="W253" s="241">
        <v>6451</v>
      </c>
      <c r="X253" s="224">
        <v>6449</v>
      </c>
      <c r="Y253" s="224">
        <v>6459</v>
      </c>
      <c r="Z253" s="240">
        <v>6502</v>
      </c>
      <c r="AA253" s="241"/>
      <c r="AB253" s="224"/>
      <c r="AC253" s="224"/>
    </row>
    <row r="254" spans="1:29">
      <c r="A254" s="245">
        <v>504</v>
      </c>
      <c r="B254" s="49" t="s">
        <v>912</v>
      </c>
      <c r="C254" s="49" t="s">
        <v>913</v>
      </c>
      <c r="D254" s="49" t="s">
        <v>904</v>
      </c>
      <c r="E254" s="49" t="s">
        <v>914</v>
      </c>
      <c r="F254" s="49" t="s">
        <v>892</v>
      </c>
      <c r="G254" s="49" t="s">
        <v>1262</v>
      </c>
      <c r="H254" s="49" t="s">
        <v>4</v>
      </c>
      <c r="I254" s="246" t="s">
        <v>717</v>
      </c>
      <c r="J254" s="132">
        <v>3562</v>
      </c>
      <c r="K254" s="132">
        <v>3564</v>
      </c>
      <c r="L254" s="132">
        <v>3547</v>
      </c>
      <c r="M254" s="242">
        <v>3544</v>
      </c>
      <c r="N254" s="132">
        <v>3595</v>
      </c>
      <c r="O254" s="247">
        <v>3611</v>
      </c>
      <c r="P254" s="247">
        <v>3620</v>
      </c>
      <c r="Q254" s="220">
        <v>3622</v>
      </c>
      <c r="R254" s="241">
        <v>3610</v>
      </c>
      <c r="S254" s="241">
        <v>3594</v>
      </c>
      <c r="T254" s="241">
        <v>3585</v>
      </c>
      <c r="U254" s="220">
        <v>3579</v>
      </c>
      <c r="V254" s="241">
        <v>3585</v>
      </c>
      <c r="W254" s="241">
        <v>3573</v>
      </c>
      <c r="X254" s="224">
        <v>3596</v>
      </c>
      <c r="Y254" s="224">
        <v>3621</v>
      </c>
      <c r="Z254" s="240">
        <v>3665</v>
      </c>
      <c r="AA254" s="241"/>
      <c r="AB254" s="224"/>
      <c r="AC254" s="224"/>
    </row>
    <row r="255" spans="1:29">
      <c r="A255" s="245">
        <v>505</v>
      </c>
      <c r="B255" s="49" t="s">
        <v>915</v>
      </c>
      <c r="C255" s="49" t="s">
        <v>916</v>
      </c>
      <c r="D255" s="49" t="s">
        <v>917</v>
      </c>
      <c r="E255" s="49" t="s">
        <v>873</v>
      </c>
      <c r="F255" s="49" t="s">
        <v>918</v>
      </c>
      <c r="G255" s="49" t="s">
        <v>1262</v>
      </c>
      <c r="H255" s="49" t="s">
        <v>4</v>
      </c>
      <c r="I255" s="246" t="s">
        <v>717</v>
      </c>
      <c r="J255" s="132">
        <v>9144</v>
      </c>
      <c r="K255" s="132">
        <v>9086</v>
      </c>
      <c r="L255" s="132">
        <v>9000</v>
      </c>
      <c r="M255" s="242">
        <v>8964</v>
      </c>
      <c r="N255" s="132">
        <v>8987</v>
      </c>
      <c r="O255" s="247">
        <v>8973</v>
      </c>
      <c r="P255" s="247">
        <v>9035</v>
      </c>
      <c r="Q255" s="220">
        <v>9093</v>
      </c>
      <c r="R255" s="241">
        <v>9135</v>
      </c>
      <c r="S255" s="241">
        <v>9191</v>
      </c>
      <c r="T255" s="241">
        <v>9197</v>
      </c>
      <c r="U255" s="220">
        <v>9212</v>
      </c>
      <c r="V255" s="241">
        <v>9209</v>
      </c>
      <c r="W255" s="241">
        <v>9197</v>
      </c>
      <c r="X255" s="224">
        <v>9210</v>
      </c>
      <c r="Y255" s="224">
        <v>9187</v>
      </c>
      <c r="Z255" s="240">
        <v>9205</v>
      </c>
      <c r="AA255" s="241"/>
      <c r="AB255" s="224"/>
      <c r="AC255" s="224"/>
    </row>
    <row r="256" spans="1:29">
      <c r="A256" s="245">
        <v>506</v>
      </c>
      <c r="B256" s="49" t="s">
        <v>919</v>
      </c>
      <c r="C256" s="49" t="s">
        <v>920</v>
      </c>
      <c r="D256" s="49" t="s">
        <v>921</v>
      </c>
      <c r="E256" s="49" t="s">
        <v>922</v>
      </c>
      <c r="F256" s="49" t="s">
        <v>923</v>
      </c>
      <c r="G256" s="49" t="s">
        <v>1262</v>
      </c>
      <c r="H256" s="49" t="s">
        <v>4</v>
      </c>
      <c r="I256" s="246" t="s">
        <v>717</v>
      </c>
      <c r="J256" s="132">
        <v>5010</v>
      </c>
      <c r="K256" s="132">
        <v>5005</v>
      </c>
      <c r="L256" s="132">
        <v>4986</v>
      </c>
      <c r="M256" s="242">
        <v>4977</v>
      </c>
      <c r="N256" s="132">
        <v>5047</v>
      </c>
      <c r="O256" s="247">
        <v>5071</v>
      </c>
      <c r="P256" s="247">
        <v>5091</v>
      </c>
      <c r="Q256" s="220">
        <v>5086</v>
      </c>
      <c r="R256" s="241">
        <v>5086</v>
      </c>
      <c r="S256" s="241">
        <v>5093</v>
      </c>
      <c r="T256" s="241">
        <v>5135</v>
      </c>
      <c r="U256" s="220">
        <v>5112</v>
      </c>
      <c r="V256" s="241">
        <v>5141</v>
      </c>
      <c r="W256" s="241">
        <v>5114</v>
      </c>
      <c r="X256" s="224">
        <v>5107</v>
      </c>
      <c r="Y256" s="224">
        <v>5109</v>
      </c>
      <c r="Z256" s="240">
        <v>5143</v>
      </c>
      <c r="AA256" s="241"/>
      <c r="AB256" s="224"/>
      <c r="AC256" s="224"/>
    </row>
    <row r="257" spans="1:29">
      <c r="A257" s="245">
        <v>507</v>
      </c>
      <c r="B257" s="49" t="s">
        <v>924</v>
      </c>
      <c r="C257" s="49" t="s">
        <v>147</v>
      </c>
      <c r="D257" s="49" t="s">
        <v>925</v>
      </c>
      <c r="E257" s="49" t="s">
        <v>885</v>
      </c>
      <c r="F257" s="49" t="s">
        <v>926</v>
      </c>
      <c r="G257" s="49" t="s">
        <v>1262</v>
      </c>
      <c r="H257" s="49" t="s">
        <v>4</v>
      </c>
      <c r="I257" s="246" t="s">
        <v>792</v>
      </c>
      <c r="J257" s="132">
        <v>2721</v>
      </c>
      <c r="K257" s="132">
        <v>2726</v>
      </c>
      <c r="L257" s="132">
        <v>2717</v>
      </c>
      <c r="M257" s="242">
        <v>2734</v>
      </c>
      <c r="N257" s="132">
        <v>2731</v>
      </c>
      <c r="O257" s="247">
        <v>2730</v>
      </c>
      <c r="P257" s="247">
        <v>2723</v>
      </c>
      <c r="Q257" s="220">
        <v>2729</v>
      </c>
      <c r="R257" s="241">
        <v>2734</v>
      </c>
      <c r="S257" s="241">
        <v>2746</v>
      </c>
      <c r="T257" s="241">
        <v>2750</v>
      </c>
      <c r="U257" s="220">
        <v>2745</v>
      </c>
      <c r="V257" s="241">
        <v>2743</v>
      </c>
      <c r="W257" s="241">
        <v>2737</v>
      </c>
      <c r="X257" s="224">
        <v>2722</v>
      </c>
      <c r="Y257" s="224">
        <v>2718</v>
      </c>
      <c r="Z257" s="240">
        <v>2708</v>
      </c>
      <c r="AA257" s="241"/>
      <c r="AB257" s="224"/>
      <c r="AC257" s="224"/>
    </row>
    <row r="258" spans="1:29">
      <c r="A258" s="245">
        <v>508</v>
      </c>
      <c r="B258" s="49" t="s">
        <v>927</v>
      </c>
      <c r="C258" s="49" t="s">
        <v>928</v>
      </c>
      <c r="D258" s="49" t="s">
        <v>929</v>
      </c>
      <c r="E258" s="49" t="s">
        <v>930</v>
      </c>
      <c r="F258" s="49" t="s">
        <v>931</v>
      </c>
      <c r="G258" s="49" t="s">
        <v>1262</v>
      </c>
      <c r="H258" s="49" t="s">
        <v>4</v>
      </c>
      <c r="I258" s="246" t="s">
        <v>792</v>
      </c>
      <c r="J258" s="132">
        <v>3609</v>
      </c>
      <c r="K258" s="132">
        <v>3603</v>
      </c>
      <c r="L258" s="132">
        <v>3607</v>
      </c>
      <c r="M258" s="242">
        <v>3602</v>
      </c>
      <c r="N258" s="132">
        <v>3603</v>
      </c>
      <c r="O258" s="247">
        <v>3629</v>
      </c>
      <c r="P258" s="247">
        <v>3647</v>
      </c>
      <c r="Q258" s="220">
        <v>3653</v>
      </c>
      <c r="R258" s="241">
        <v>3666</v>
      </c>
      <c r="S258" s="241">
        <v>3703</v>
      </c>
      <c r="T258" s="241">
        <v>3699</v>
      </c>
      <c r="U258" s="220">
        <v>3712</v>
      </c>
      <c r="V258" s="241">
        <v>3745</v>
      </c>
      <c r="W258" s="241">
        <v>3742</v>
      </c>
      <c r="X258" s="224">
        <v>3730</v>
      </c>
      <c r="Y258" s="224">
        <v>3719</v>
      </c>
      <c r="Z258" s="240">
        <v>3693</v>
      </c>
      <c r="AA258" s="241"/>
      <c r="AB258" s="224"/>
      <c r="AC258" s="224"/>
    </row>
    <row r="259" spans="1:29">
      <c r="A259" s="245">
        <v>509</v>
      </c>
      <c r="B259" s="49" t="s">
        <v>932</v>
      </c>
      <c r="C259" s="49" t="s">
        <v>933</v>
      </c>
      <c r="D259" s="49" t="s">
        <v>873</v>
      </c>
      <c r="E259" s="49" t="s">
        <v>922</v>
      </c>
      <c r="F259" s="49" t="s">
        <v>934</v>
      </c>
      <c r="G259" s="49" t="s">
        <v>1262</v>
      </c>
      <c r="H259" s="49" t="s">
        <v>4</v>
      </c>
      <c r="I259" s="246" t="s">
        <v>717</v>
      </c>
      <c r="J259" s="132">
        <v>6072</v>
      </c>
      <c r="K259" s="132">
        <v>6085</v>
      </c>
      <c r="L259" s="132">
        <v>6125</v>
      </c>
      <c r="M259" s="242">
        <v>6133</v>
      </c>
      <c r="N259" s="132">
        <v>6358</v>
      </c>
      <c r="O259" s="247">
        <v>6384</v>
      </c>
      <c r="P259" s="247">
        <v>6420</v>
      </c>
      <c r="Q259" s="220">
        <v>6447</v>
      </c>
      <c r="R259" s="241">
        <v>6502</v>
      </c>
      <c r="S259" s="241">
        <v>6555</v>
      </c>
      <c r="T259" s="241">
        <v>6594</v>
      </c>
      <c r="U259" s="220">
        <v>6620</v>
      </c>
      <c r="V259" s="241">
        <v>6622</v>
      </c>
      <c r="W259" s="241">
        <v>6626</v>
      </c>
      <c r="X259" s="224">
        <v>6667</v>
      </c>
      <c r="Y259" s="224">
        <v>6709</v>
      </c>
      <c r="Z259" s="240">
        <v>6754</v>
      </c>
      <c r="AA259" s="241"/>
      <c r="AB259" s="224"/>
      <c r="AC259" s="224"/>
    </row>
    <row r="260" spans="1:29">
      <c r="A260" s="245">
        <v>512</v>
      </c>
      <c r="B260" s="49" t="s">
        <v>935</v>
      </c>
      <c r="C260" s="49" t="s">
        <v>936</v>
      </c>
      <c r="D260" s="49" t="s">
        <v>937</v>
      </c>
      <c r="E260" s="49" t="s">
        <v>938</v>
      </c>
      <c r="F260" s="49" t="s">
        <v>901</v>
      </c>
      <c r="G260" s="49" t="s">
        <v>1262</v>
      </c>
      <c r="H260" s="49" t="s">
        <v>4</v>
      </c>
      <c r="I260" s="246" t="s">
        <v>717</v>
      </c>
      <c r="J260" s="132">
        <v>4385</v>
      </c>
      <c r="K260" s="132">
        <v>4419</v>
      </c>
      <c r="L260" s="132">
        <v>4415</v>
      </c>
      <c r="M260" s="242">
        <v>4414</v>
      </c>
      <c r="N260" s="132">
        <v>4467</v>
      </c>
      <c r="O260" s="247">
        <v>4485</v>
      </c>
      <c r="P260" s="247">
        <v>4466</v>
      </c>
      <c r="Q260" s="220">
        <v>4464</v>
      </c>
      <c r="R260" s="241">
        <v>4453</v>
      </c>
      <c r="S260" s="241">
        <v>4460</v>
      </c>
      <c r="T260" s="241">
        <v>4443</v>
      </c>
      <c r="U260" s="220">
        <v>4431</v>
      </c>
      <c r="V260" s="241">
        <v>4435</v>
      </c>
      <c r="W260" s="241">
        <v>4441</v>
      </c>
      <c r="X260" s="224">
        <v>4440</v>
      </c>
      <c r="Y260" s="224">
        <v>4440</v>
      </c>
      <c r="Z260" s="240">
        <v>4444</v>
      </c>
      <c r="AA260" s="241"/>
      <c r="AB260" s="224"/>
      <c r="AC260" s="224"/>
    </row>
    <row r="261" spans="1:29">
      <c r="A261" s="245">
        <v>514</v>
      </c>
      <c r="B261" s="49" t="s">
        <v>939</v>
      </c>
      <c r="C261" s="49" t="s">
        <v>940</v>
      </c>
      <c r="D261" s="49" t="s">
        <v>867</v>
      </c>
      <c r="E261" s="49" t="s">
        <v>868</v>
      </c>
      <c r="F261" s="49" t="s">
        <v>869</v>
      </c>
      <c r="G261" s="49" t="s">
        <v>1262</v>
      </c>
      <c r="H261" s="49" t="s">
        <v>4</v>
      </c>
      <c r="I261" s="246" t="s">
        <v>792</v>
      </c>
      <c r="J261" s="132">
        <v>7969</v>
      </c>
      <c r="K261" s="132">
        <v>7966</v>
      </c>
      <c r="L261" s="132">
        <v>8027</v>
      </c>
      <c r="M261" s="242">
        <v>8107</v>
      </c>
      <c r="N261" s="132">
        <v>8175</v>
      </c>
      <c r="O261" s="247">
        <v>8192</v>
      </c>
      <c r="P261" s="247">
        <v>8257</v>
      </c>
      <c r="Q261" s="220">
        <v>8297</v>
      </c>
      <c r="R261" s="241">
        <v>8371</v>
      </c>
      <c r="S261" s="241">
        <v>8395</v>
      </c>
      <c r="T261" s="241">
        <v>8455</v>
      </c>
      <c r="U261" s="220">
        <v>8499</v>
      </c>
      <c r="V261" s="241">
        <v>8442</v>
      </c>
      <c r="W261" s="241">
        <v>8488</v>
      </c>
      <c r="X261" s="224">
        <v>8534</v>
      </c>
      <c r="Y261" s="224">
        <v>8503</v>
      </c>
      <c r="Z261" s="240">
        <v>8479</v>
      </c>
      <c r="AA261" s="241"/>
      <c r="AB261" s="224"/>
      <c r="AC261" s="224"/>
    </row>
    <row r="262" spans="1:29">
      <c r="A262" s="245">
        <v>515</v>
      </c>
      <c r="B262" s="49" t="s">
        <v>941</v>
      </c>
      <c r="C262" s="49" t="s">
        <v>147</v>
      </c>
      <c r="D262" s="49" t="s">
        <v>942</v>
      </c>
      <c r="E262" s="49" t="s">
        <v>943</v>
      </c>
      <c r="F262" s="49" t="s">
        <v>944</v>
      </c>
      <c r="G262" s="49" t="s">
        <v>1262</v>
      </c>
      <c r="H262" s="49" t="s">
        <v>4</v>
      </c>
      <c r="I262" s="246" t="s">
        <v>792</v>
      </c>
      <c r="J262" s="132">
        <v>5438</v>
      </c>
      <c r="K262" s="132">
        <v>5423</v>
      </c>
      <c r="L262" s="132">
        <v>5413</v>
      </c>
      <c r="M262" s="242">
        <v>5374</v>
      </c>
      <c r="N262" s="132">
        <v>5380</v>
      </c>
      <c r="O262" s="247">
        <v>5409</v>
      </c>
      <c r="P262" s="247">
        <v>5432</v>
      </c>
      <c r="Q262" s="220">
        <v>5432</v>
      </c>
      <c r="R262" s="241">
        <v>5406</v>
      </c>
      <c r="S262" s="241">
        <v>5431</v>
      </c>
      <c r="T262" s="241">
        <v>5451</v>
      </c>
      <c r="U262" s="220">
        <v>5449</v>
      </c>
      <c r="V262" s="241">
        <v>5469</v>
      </c>
      <c r="W262" s="241">
        <v>5483</v>
      </c>
      <c r="X262" s="224">
        <v>5486</v>
      </c>
      <c r="Y262" s="224">
        <v>5486</v>
      </c>
      <c r="Z262" s="240">
        <v>5483</v>
      </c>
      <c r="AA262" s="241"/>
      <c r="AB262" s="224"/>
      <c r="AC262" s="224"/>
    </row>
    <row r="263" spans="1:29">
      <c r="A263" s="245">
        <v>516</v>
      </c>
      <c r="B263" s="49" t="s">
        <v>945</v>
      </c>
      <c r="C263" s="49" t="s">
        <v>946</v>
      </c>
      <c r="D263" s="49" t="s">
        <v>867</v>
      </c>
      <c r="E263" s="49" t="s">
        <v>868</v>
      </c>
      <c r="F263" s="49" t="s">
        <v>869</v>
      </c>
      <c r="G263" s="49" t="s">
        <v>1262</v>
      </c>
      <c r="H263" s="49" t="s">
        <v>4</v>
      </c>
      <c r="I263" s="246" t="s">
        <v>792</v>
      </c>
      <c r="J263" s="132">
        <v>9121</v>
      </c>
      <c r="K263" s="132">
        <v>9120</v>
      </c>
      <c r="L263" s="132">
        <v>9116</v>
      </c>
      <c r="M263" s="242">
        <v>9113</v>
      </c>
      <c r="N263" s="132">
        <v>9066</v>
      </c>
      <c r="O263" s="247">
        <v>9075</v>
      </c>
      <c r="P263" s="247">
        <v>9070</v>
      </c>
      <c r="Q263" s="220">
        <v>9081</v>
      </c>
      <c r="R263" s="241">
        <v>9088</v>
      </c>
      <c r="S263" s="241">
        <v>9079</v>
      </c>
      <c r="T263" s="241">
        <v>9080</v>
      </c>
      <c r="U263" s="220">
        <v>9075</v>
      </c>
      <c r="V263" s="241">
        <v>9100</v>
      </c>
      <c r="W263" s="241">
        <v>9085</v>
      </c>
      <c r="X263" s="224">
        <v>9057</v>
      </c>
      <c r="Y263" s="224">
        <v>9051</v>
      </c>
      <c r="Z263" s="240">
        <v>9021</v>
      </c>
      <c r="AA263" s="241"/>
      <c r="AB263" s="224"/>
      <c r="AC263" s="224"/>
    </row>
    <row r="264" spans="1:29">
      <c r="A264" s="245">
        <v>517</v>
      </c>
      <c r="B264" s="49" t="s">
        <v>947</v>
      </c>
      <c r="C264" s="49" t="s">
        <v>948</v>
      </c>
      <c r="D264" s="49" t="s">
        <v>873</v>
      </c>
      <c r="E264" s="49" t="s">
        <v>922</v>
      </c>
      <c r="F264" s="49" t="s">
        <v>949</v>
      </c>
      <c r="G264" s="49" t="s">
        <v>1262</v>
      </c>
      <c r="H264" s="49" t="s">
        <v>4</v>
      </c>
      <c r="I264" s="246" t="s">
        <v>717</v>
      </c>
      <c r="J264" s="132">
        <v>2276</v>
      </c>
      <c r="K264" s="132">
        <v>2281</v>
      </c>
      <c r="L264" s="132">
        <v>2275</v>
      </c>
      <c r="M264" s="242">
        <v>2274</v>
      </c>
      <c r="N264" s="218" t="s">
        <v>105</v>
      </c>
      <c r="O264" s="248" t="s">
        <v>105</v>
      </c>
      <c r="P264" s="248" t="s">
        <v>105</v>
      </c>
      <c r="Q264" s="220" t="s">
        <v>105</v>
      </c>
      <c r="R264" s="224" t="s">
        <v>105</v>
      </c>
      <c r="S264" s="224" t="s">
        <v>105</v>
      </c>
      <c r="T264" s="224" t="s">
        <v>105</v>
      </c>
      <c r="U264" s="220" t="s">
        <v>105</v>
      </c>
      <c r="V264" s="106" t="s">
        <v>105</v>
      </c>
      <c r="W264" s="56" t="s">
        <v>105</v>
      </c>
      <c r="X264" s="224" t="s">
        <v>105</v>
      </c>
      <c r="Y264" s="224" t="s">
        <v>105</v>
      </c>
      <c r="Z264" s="131" t="s">
        <v>105</v>
      </c>
      <c r="AA264" s="56"/>
      <c r="AB264" s="224"/>
      <c r="AC264" s="224"/>
    </row>
    <row r="265" spans="1:29">
      <c r="A265" s="245">
        <v>519</v>
      </c>
      <c r="B265" s="49" t="s">
        <v>950</v>
      </c>
      <c r="C265" s="49" t="s">
        <v>349</v>
      </c>
      <c r="D265" s="49" t="s">
        <v>951</v>
      </c>
      <c r="E265" s="49" t="s">
        <v>938</v>
      </c>
      <c r="F265" s="49" t="s">
        <v>952</v>
      </c>
      <c r="G265" s="49" t="s">
        <v>1262</v>
      </c>
      <c r="H265" s="49" t="s">
        <v>4</v>
      </c>
      <c r="I265" s="246" t="s">
        <v>717</v>
      </c>
      <c r="J265" s="132">
        <v>3973</v>
      </c>
      <c r="K265" s="132">
        <v>3979</v>
      </c>
      <c r="L265" s="132">
        <v>4012</v>
      </c>
      <c r="M265" s="242">
        <v>4049</v>
      </c>
      <c r="N265" s="132">
        <v>4127</v>
      </c>
      <c r="O265" s="132">
        <v>4164</v>
      </c>
      <c r="P265" s="132">
        <v>4179</v>
      </c>
      <c r="Q265" s="220">
        <v>4164</v>
      </c>
      <c r="R265" s="241">
        <v>4188</v>
      </c>
      <c r="S265" s="241">
        <v>4200</v>
      </c>
      <c r="T265" s="241">
        <v>4222</v>
      </c>
      <c r="U265" s="220">
        <v>4217</v>
      </c>
      <c r="V265" s="241">
        <v>4218</v>
      </c>
      <c r="W265" s="241">
        <v>4238</v>
      </c>
      <c r="X265" s="224">
        <v>4216</v>
      </c>
      <c r="Y265" s="224">
        <v>4193</v>
      </c>
      <c r="Z265" s="240">
        <v>4178</v>
      </c>
      <c r="AA265" s="241"/>
      <c r="AB265" s="224"/>
      <c r="AC265" s="224"/>
    </row>
    <row r="266" spans="1:29">
      <c r="A266" s="245">
        <v>526</v>
      </c>
      <c r="B266" s="49" t="s">
        <v>1227</v>
      </c>
      <c r="C266" s="49" t="s">
        <v>953</v>
      </c>
      <c r="D266" s="49" t="s">
        <v>954</v>
      </c>
      <c r="E266" s="49" t="s">
        <v>955</v>
      </c>
      <c r="F266" s="49" t="s">
        <v>956</v>
      </c>
      <c r="G266" s="49" t="s">
        <v>1253</v>
      </c>
      <c r="H266" s="49" t="s">
        <v>4</v>
      </c>
      <c r="I266" s="246" t="s">
        <v>337</v>
      </c>
      <c r="J266" s="132">
        <v>4972</v>
      </c>
      <c r="K266" s="132">
        <v>4992</v>
      </c>
      <c r="L266" s="132">
        <v>4977</v>
      </c>
      <c r="M266" s="242">
        <v>4974</v>
      </c>
      <c r="N266" s="132">
        <v>4975</v>
      </c>
      <c r="O266" s="247">
        <v>4967</v>
      </c>
      <c r="P266" s="247">
        <v>4915</v>
      </c>
      <c r="Q266" s="220">
        <v>4867</v>
      </c>
      <c r="R266" s="241">
        <v>4869</v>
      </c>
      <c r="S266" s="241">
        <v>4879</v>
      </c>
      <c r="T266" s="241">
        <v>4875</v>
      </c>
      <c r="U266" s="220">
        <v>4836</v>
      </c>
      <c r="V266" s="241">
        <v>4833</v>
      </c>
      <c r="W266" s="241">
        <v>4818</v>
      </c>
      <c r="X266" s="224">
        <v>4833</v>
      </c>
      <c r="Y266" s="224">
        <v>4851</v>
      </c>
      <c r="Z266" s="240">
        <v>4851</v>
      </c>
      <c r="AA266" s="241"/>
      <c r="AB266" s="224"/>
      <c r="AC266" s="224"/>
    </row>
    <row r="267" spans="1:29">
      <c r="A267" s="245">
        <v>528</v>
      </c>
      <c r="B267" s="49" t="s">
        <v>957</v>
      </c>
      <c r="C267" s="49" t="s">
        <v>147</v>
      </c>
      <c r="D267" s="49" t="s">
        <v>958</v>
      </c>
      <c r="E267" s="49" t="s">
        <v>959</v>
      </c>
      <c r="F267" s="49" t="s">
        <v>960</v>
      </c>
      <c r="G267" s="49" t="s">
        <v>1253</v>
      </c>
      <c r="H267" s="49" t="s">
        <v>4</v>
      </c>
      <c r="I267" s="246" t="s">
        <v>337</v>
      </c>
      <c r="J267" s="132">
        <v>4860</v>
      </c>
      <c r="K267" s="132">
        <v>4823</v>
      </c>
      <c r="L267" s="132">
        <v>4823</v>
      </c>
      <c r="M267" s="242">
        <v>4839</v>
      </c>
      <c r="N267" s="132">
        <v>4828</v>
      </c>
      <c r="O267" s="247">
        <v>4785</v>
      </c>
      <c r="P267" s="247">
        <v>4792</v>
      </c>
      <c r="Q267" s="220">
        <v>4793</v>
      </c>
      <c r="R267" s="241">
        <v>4780</v>
      </c>
      <c r="S267" s="241">
        <v>4791</v>
      </c>
      <c r="T267" s="241">
        <v>4792</v>
      </c>
      <c r="U267" s="220">
        <v>4814</v>
      </c>
      <c r="V267" s="241">
        <v>4831</v>
      </c>
      <c r="W267" s="241">
        <v>4835</v>
      </c>
      <c r="X267" s="224">
        <v>4761</v>
      </c>
      <c r="Y267" s="224">
        <v>4754</v>
      </c>
      <c r="Z267" s="240">
        <v>4771</v>
      </c>
      <c r="AA267" s="241"/>
      <c r="AB267" s="224"/>
      <c r="AC267" s="224"/>
    </row>
    <row r="268" spans="1:29">
      <c r="A268" s="245">
        <v>529</v>
      </c>
      <c r="B268" s="49" t="s">
        <v>1228</v>
      </c>
      <c r="C268" s="49" t="s">
        <v>953</v>
      </c>
      <c r="D268" s="49" t="s">
        <v>954</v>
      </c>
      <c r="E268" s="49" t="s">
        <v>955</v>
      </c>
      <c r="F268" s="49" t="s">
        <v>956</v>
      </c>
      <c r="G268" s="49" t="s">
        <v>1253</v>
      </c>
      <c r="H268" s="49" t="s">
        <v>4</v>
      </c>
      <c r="I268" s="246" t="s">
        <v>337</v>
      </c>
      <c r="J268" s="132">
        <v>6566</v>
      </c>
      <c r="K268" s="132">
        <v>6574</v>
      </c>
      <c r="L268" s="132">
        <v>6588</v>
      </c>
      <c r="M268" s="242">
        <v>6610</v>
      </c>
      <c r="N268" s="132">
        <v>6659</v>
      </c>
      <c r="O268" s="247">
        <v>6724</v>
      </c>
      <c r="P268" s="247">
        <v>6656</v>
      </c>
      <c r="Q268" s="220">
        <v>6633</v>
      </c>
      <c r="R268" s="241">
        <v>6630</v>
      </c>
      <c r="S268" s="241">
        <v>6625</v>
      </c>
      <c r="T268" s="241">
        <v>6637</v>
      </c>
      <c r="U268" s="220">
        <v>6654</v>
      </c>
      <c r="V268" s="241">
        <v>6666</v>
      </c>
      <c r="W268" s="241">
        <v>6667</v>
      </c>
      <c r="X268" s="224">
        <v>6695</v>
      </c>
      <c r="Y268" s="224">
        <v>6700</v>
      </c>
      <c r="Z268" s="240">
        <v>6674</v>
      </c>
      <c r="AA268" s="241"/>
      <c r="AB268" s="224"/>
      <c r="AC268" s="224"/>
    </row>
    <row r="269" spans="1:29">
      <c r="A269" s="245">
        <v>530</v>
      </c>
      <c r="B269" s="49" t="s">
        <v>1229</v>
      </c>
      <c r="C269" s="49" t="s">
        <v>147</v>
      </c>
      <c r="D269" s="49" t="s">
        <v>961</v>
      </c>
      <c r="E269" s="49" t="s">
        <v>962</v>
      </c>
      <c r="F269" s="49" t="s">
        <v>963</v>
      </c>
      <c r="G269" s="49" t="s">
        <v>1253</v>
      </c>
      <c r="H269" s="49" t="s">
        <v>4</v>
      </c>
      <c r="I269" s="246" t="s">
        <v>792</v>
      </c>
      <c r="J269" s="132">
        <v>2142</v>
      </c>
      <c r="K269" s="132">
        <v>2159</v>
      </c>
      <c r="L269" s="132">
        <v>2165</v>
      </c>
      <c r="M269" s="242">
        <v>2179</v>
      </c>
      <c r="N269" s="132">
        <v>2207</v>
      </c>
      <c r="O269" s="247">
        <v>2894</v>
      </c>
      <c r="P269" s="247">
        <v>2915</v>
      </c>
      <c r="Q269" s="220">
        <v>2928</v>
      </c>
      <c r="R269" s="241">
        <v>2931</v>
      </c>
      <c r="S269" s="241">
        <v>2949</v>
      </c>
      <c r="T269" s="241">
        <v>2974</v>
      </c>
      <c r="U269" s="220">
        <v>2971</v>
      </c>
      <c r="V269" s="241">
        <v>2990</v>
      </c>
      <c r="W269" s="241">
        <v>3001</v>
      </c>
      <c r="X269" s="224">
        <v>3010</v>
      </c>
      <c r="Y269" s="224">
        <v>3019</v>
      </c>
      <c r="Z269" s="240">
        <v>3042</v>
      </c>
      <c r="AA269" s="241"/>
      <c r="AB269" s="224"/>
      <c r="AC269" s="224"/>
    </row>
    <row r="270" spans="1:29">
      <c r="A270" s="245">
        <v>531</v>
      </c>
      <c r="B270" s="49" t="s">
        <v>964</v>
      </c>
      <c r="C270" s="49" t="s">
        <v>965</v>
      </c>
      <c r="D270" s="49" t="s">
        <v>966</v>
      </c>
      <c r="E270" s="49" t="s">
        <v>967</v>
      </c>
      <c r="F270" s="49" t="s">
        <v>968</v>
      </c>
      <c r="G270" s="49" t="s">
        <v>1253</v>
      </c>
      <c r="H270" s="49" t="s">
        <v>4</v>
      </c>
      <c r="I270" s="246" t="s">
        <v>337</v>
      </c>
      <c r="J270" s="132">
        <v>4169</v>
      </c>
      <c r="K270" s="132">
        <v>4182</v>
      </c>
      <c r="L270" s="132">
        <v>4182</v>
      </c>
      <c r="M270" s="242">
        <v>4195</v>
      </c>
      <c r="N270" s="132">
        <v>4198</v>
      </c>
      <c r="O270" s="247">
        <v>4223</v>
      </c>
      <c r="P270" s="247">
        <v>4227</v>
      </c>
      <c r="Q270" s="220">
        <v>4223</v>
      </c>
      <c r="R270" s="241">
        <v>4239</v>
      </c>
      <c r="S270" s="241">
        <v>4236</v>
      </c>
      <c r="T270" s="241">
        <v>4251</v>
      </c>
      <c r="U270" s="220">
        <v>4255</v>
      </c>
      <c r="V270" s="241">
        <v>4257</v>
      </c>
      <c r="W270" s="241">
        <v>4279</v>
      </c>
      <c r="X270" s="224">
        <v>4281</v>
      </c>
      <c r="Y270" s="224">
        <v>4301</v>
      </c>
      <c r="Z270" s="240">
        <v>4319</v>
      </c>
      <c r="AA270" s="241"/>
      <c r="AB270" s="224"/>
      <c r="AC270" s="224"/>
    </row>
    <row r="271" spans="1:29">
      <c r="A271" s="245">
        <v>532</v>
      </c>
      <c r="B271" s="49" t="s">
        <v>969</v>
      </c>
      <c r="C271" s="49" t="s">
        <v>970</v>
      </c>
      <c r="D271" s="49" t="s">
        <v>971</v>
      </c>
      <c r="E271" s="49" t="s">
        <v>972</v>
      </c>
      <c r="F271" s="49" t="s">
        <v>973</v>
      </c>
      <c r="G271" s="49" t="s">
        <v>1253</v>
      </c>
      <c r="H271" s="49" t="s">
        <v>4</v>
      </c>
      <c r="I271" s="246" t="s">
        <v>337</v>
      </c>
      <c r="J271" s="132">
        <v>3864</v>
      </c>
      <c r="K271" s="132">
        <v>3831</v>
      </c>
      <c r="L271" s="132">
        <v>3828</v>
      </c>
      <c r="M271" s="242">
        <v>3837</v>
      </c>
      <c r="N271" s="132">
        <v>3846</v>
      </c>
      <c r="O271" s="247">
        <v>3858</v>
      </c>
      <c r="P271" s="247">
        <v>3853</v>
      </c>
      <c r="Q271" s="220">
        <v>3852</v>
      </c>
      <c r="R271" s="241">
        <v>3880</v>
      </c>
      <c r="S271" s="241">
        <v>3871</v>
      </c>
      <c r="T271" s="241">
        <v>3890</v>
      </c>
      <c r="U271" s="220">
        <v>3872</v>
      </c>
      <c r="V271" s="241">
        <v>3875</v>
      </c>
      <c r="W271" s="241">
        <v>3856</v>
      </c>
      <c r="X271" s="224">
        <v>3829</v>
      </c>
      <c r="Y271" s="224">
        <v>3809</v>
      </c>
      <c r="Z271" s="240">
        <v>5608</v>
      </c>
      <c r="AA271" s="241"/>
      <c r="AB271" s="224"/>
      <c r="AC271" s="224"/>
    </row>
    <row r="272" spans="1:29">
      <c r="A272" s="245">
        <v>533</v>
      </c>
      <c r="B272" s="49" t="s">
        <v>974</v>
      </c>
      <c r="C272" s="49" t="s">
        <v>975</v>
      </c>
      <c r="D272" s="49" t="s">
        <v>976</v>
      </c>
      <c r="E272" s="49" t="s">
        <v>977</v>
      </c>
      <c r="F272" s="49" t="s">
        <v>978</v>
      </c>
      <c r="G272" s="49" t="s">
        <v>1253</v>
      </c>
      <c r="H272" s="49" t="s">
        <v>4</v>
      </c>
      <c r="I272" s="246" t="s">
        <v>337</v>
      </c>
      <c r="J272" s="132">
        <v>2639</v>
      </c>
      <c r="K272" s="132">
        <v>2646</v>
      </c>
      <c r="L272" s="132">
        <v>2680</v>
      </c>
      <c r="M272" s="242">
        <v>2692</v>
      </c>
      <c r="N272" s="132">
        <v>2718</v>
      </c>
      <c r="O272" s="247">
        <v>2744</v>
      </c>
      <c r="P272" s="247">
        <v>2757</v>
      </c>
      <c r="Q272" s="220">
        <v>2781</v>
      </c>
      <c r="R272" s="241">
        <v>2813</v>
      </c>
      <c r="S272" s="241">
        <v>2840</v>
      </c>
      <c r="T272" s="241">
        <v>2869</v>
      </c>
      <c r="U272" s="220">
        <v>2883</v>
      </c>
      <c r="V272" s="241">
        <v>2903</v>
      </c>
      <c r="W272" s="241">
        <v>2917</v>
      </c>
      <c r="X272" s="224">
        <v>2940</v>
      </c>
      <c r="Y272" s="224">
        <v>2951</v>
      </c>
      <c r="Z272" s="240">
        <v>2965</v>
      </c>
      <c r="AA272" s="241"/>
      <c r="AB272" s="224"/>
      <c r="AC272" s="224"/>
    </row>
    <row r="273" spans="1:29">
      <c r="A273" s="245">
        <v>534</v>
      </c>
      <c r="B273" s="49" t="s">
        <v>979</v>
      </c>
      <c r="C273" s="49" t="s">
        <v>980</v>
      </c>
      <c r="D273" s="49" t="s">
        <v>954</v>
      </c>
      <c r="E273" s="49" t="s">
        <v>955</v>
      </c>
      <c r="F273" s="49" t="s">
        <v>956</v>
      </c>
      <c r="G273" s="49" t="s">
        <v>1253</v>
      </c>
      <c r="H273" s="49" t="s">
        <v>4</v>
      </c>
      <c r="I273" s="246" t="s">
        <v>337</v>
      </c>
      <c r="J273" s="132">
        <v>8790</v>
      </c>
      <c r="K273" s="132">
        <v>8799</v>
      </c>
      <c r="L273" s="132">
        <v>8807</v>
      </c>
      <c r="M273" s="242">
        <v>8857</v>
      </c>
      <c r="N273" s="132">
        <v>8903</v>
      </c>
      <c r="O273" s="247">
        <v>8994</v>
      </c>
      <c r="P273" s="247">
        <v>9003</v>
      </c>
      <c r="Q273" s="220">
        <v>9069</v>
      </c>
      <c r="R273" s="241">
        <v>9138</v>
      </c>
      <c r="S273" s="241">
        <v>9202</v>
      </c>
      <c r="T273" s="241">
        <v>9234</v>
      </c>
      <c r="U273" s="220">
        <v>9235</v>
      </c>
      <c r="V273" s="241">
        <v>9252</v>
      </c>
      <c r="W273" s="241">
        <v>9253</v>
      </c>
      <c r="X273" s="224">
        <v>9290</v>
      </c>
      <c r="Y273" s="224">
        <v>9291</v>
      </c>
      <c r="Z273" s="240">
        <v>9302</v>
      </c>
      <c r="AA273" s="241"/>
      <c r="AB273" s="224"/>
      <c r="AC273" s="224"/>
    </row>
    <row r="274" spans="1:29">
      <c r="A274" s="245">
        <v>535</v>
      </c>
      <c r="B274" s="49" t="s">
        <v>981</v>
      </c>
      <c r="C274" s="49" t="s">
        <v>147</v>
      </c>
      <c r="D274" s="49" t="s">
        <v>961</v>
      </c>
      <c r="E274" s="49" t="s">
        <v>962</v>
      </c>
      <c r="F274" s="49" t="s">
        <v>963</v>
      </c>
      <c r="G274" s="49" t="s">
        <v>1253</v>
      </c>
      <c r="H274" s="49" t="s">
        <v>4</v>
      </c>
      <c r="I274" s="246" t="s">
        <v>792</v>
      </c>
      <c r="J274" s="132">
        <v>3688</v>
      </c>
      <c r="K274" s="132">
        <v>3704</v>
      </c>
      <c r="L274" s="132">
        <v>3721</v>
      </c>
      <c r="M274" s="242">
        <v>3743</v>
      </c>
      <c r="N274" s="132">
        <v>3743</v>
      </c>
      <c r="O274" s="247">
        <v>4352</v>
      </c>
      <c r="P274" s="247">
        <v>4355</v>
      </c>
      <c r="Q274" s="220">
        <v>4351</v>
      </c>
      <c r="R274" s="241">
        <v>4354</v>
      </c>
      <c r="S274" s="241">
        <v>4369</v>
      </c>
      <c r="T274" s="241">
        <v>4378</v>
      </c>
      <c r="U274" s="220">
        <v>4385</v>
      </c>
      <c r="V274" s="241">
        <v>4390</v>
      </c>
      <c r="W274" s="241">
        <v>4398</v>
      </c>
      <c r="X274" s="224">
        <v>4409</v>
      </c>
      <c r="Y274" s="224">
        <v>4433</v>
      </c>
      <c r="Z274" s="240">
        <v>4447</v>
      </c>
      <c r="AA274" s="241"/>
      <c r="AB274" s="224"/>
      <c r="AC274" s="224"/>
    </row>
    <row r="275" spans="1:29">
      <c r="A275" s="245">
        <v>536</v>
      </c>
      <c r="B275" s="49" t="s">
        <v>982</v>
      </c>
      <c r="C275" s="49" t="s">
        <v>983</v>
      </c>
      <c r="D275" s="49" t="s">
        <v>984</v>
      </c>
      <c r="E275" s="49" t="s">
        <v>985</v>
      </c>
      <c r="F275" s="49" t="s">
        <v>986</v>
      </c>
      <c r="G275" s="49" t="s">
        <v>1253</v>
      </c>
      <c r="H275" s="49" t="s">
        <v>4</v>
      </c>
      <c r="I275" s="246" t="s">
        <v>337</v>
      </c>
      <c r="J275" s="132">
        <v>8134</v>
      </c>
      <c r="K275" s="132">
        <v>8175</v>
      </c>
      <c r="L275" s="132">
        <v>8187</v>
      </c>
      <c r="M275" s="242">
        <v>8187</v>
      </c>
      <c r="N275" s="132">
        <v>8239</v>
      </c>
      <c r="O275" s="247">
        <v>8313</v>
      </c>
      <c r="P275" s="247">
        <v>8320</v>
      </c>
      <c r="Q275" s="220">
        <v>8356</v>
      </c>
      <c r="R275" s="241">
        <v>8369</v>
      </c>
      <c r="S275" s="241">
        <v>8397</v>
      </c>
      <c r="T275" s="241">
        <v>8424</v>
      </c>
      <c r="U275" s="220">
        <v>8477</v>
      </c>
      <c r="V275" s="241">
        <v>8478</v>
      </c>
      <c r="W275" s="241">
        <v>8513</v>
      </c>
      <c r="X275" s="224">
        <v>8527</v>
      </c>
      <c r="Y275" s="224">
        <v>8511</v>
      </c>
      <c r="Z275" s="240">
        <v>8560</v>
      </c>
      <c r="AA275" s="241"/>
      <c r="AB275" s="224"/>
      <c r="AC275" s="224"/>
    </row>
    <row r="276" spans="1:29">
      <c r="A276" s="245">
        <v>537</v>
      </c>
      <c r="B276" s="49" t="s">
        <v>987</v>
      </c>
      <c r="C276" s="49" t="s">
        <v>988</v>
      </c>
      <c r="D276" s="49" t="s">
        <v>954</v>
      </c>
      <c r="E276" s="49" t="s">
        <v>955</v>
      </c>
      <c r="F276" s="49" t="s">
        <v>956</v>
      </c>
      <c r="G276" s="49" t="s">
        <v>1253</v>
      </c>
      <c r="H276" s="49" t="s">
        <v>4</v>
      </c>
      <c r="I276" s="246" t="s">
        <v>337</v>
      </c>
      <c r="J276" s="132">
        <v>9561</v>
      </c>
      <c r="K276" s="132">
        <v>9597</v>
      </c>
      <c r="L276" s="132">
        <v>9628</v>
      </c>
      <c r="M276" s="242">
        <v>9589</v>
      </c>
      <c r="N276" s="132">
        <v>9642</v>
      </c>
      <c r="O276" s="247">
        <v>9644</v>
      </c>
      <c r="P276" s="247">
        <v>9657</v>
      </c>
      <c r="Q276" s="220">
        <v>9651</v>
      </c>
      <c r="R276" s="241">
        <v>9664</v>
      </c>
      <c r="S276" s="241">
        <v>9664</v>
      </c>
      <c r="T276" s="241">
        <v>9670</v>
      </c>
      <c r="U276" s="220">
        <v>9678</v>
      </c>
      <c r="V276" s="224">
        <v>9711</v>
      </c>
      <c r="W276" s="224">
        <v>9726</v>
      </c>
      <c r="X276" s="224">
        <v>9732</v>
      </c>
      <c r="Y276" s="224">
        <v>9715</v>
      </c>
      <c r="Z276" s="223">
        <v>9758</v>
      </c>
      <c r="AA276" s="224"/>
      <c r="AB276" s="224"/>
      <c r="AC276" s="224"/>
    </row>
    <row r="277" spans="1:29">
      <c r="A277" s="245">
        <v>539</v>
      </c>
      <c r="B277" s="49" t="s">
        <v>989</v>
      </c>
      <c r="C277" s="49" t="s">
        <v>980</v>
      </c>
      <c r="D277" s="49" t="s">
        <v>954</v>
      </c>
      <c r="E277" s="49" t="s">
        <v>955</v>
      </c>
      <c r="F277" s="49" t="s">
        <v>956</v>
      </c>
      <c r="G277" s="49" t="s">
        <v>1253</v>
      </c>
      <c r="H277" s="49" t="s">
        <v>4</v>
      </c>
      <c r="I277" s="246" t="s">
        <v>337</v>
      </c>
      <c r="J277" s="132">
        <v>4585</v>
      </c>
      <c r="K277" s="132">
        <v>4587</v>
      </c>
      <c r="L277" s="132">
        <v>4575</v>
      </c>
      <c r="M277" s="242">
        <v>4575</v>
      </c>
      <c r="N277" s="132">
        <v>4593</v>
      </c>
      <c r="O277" s="247">
        <v>4589</v>
      </c>
      <c r="P277" s="247">
        <v>4597</v>
      </c>
      <c r="Q277" s="220">
        <v>4599</v>
      </c>
      <c r="R277" s="241">
        <v>4601</v>
      </c>
      <c r="S277" s="241">
        <v>4593</v>
      </c>
      <c r="T277" s="241">
        <v>4583</v>
      </c>
      <c r="U277" s="220">
        <v>4562</v>
      </c>
      <c r="V277" s="241">
        <v>4570</v>
      </c>
      <c r="W277" s="241">
        <v>4536</v>
      </c>
      <c r="X277" s="224">
        <v>4514</v>
      </c>
      <c r="Y277" s="224">
        <v>4502</v>
      </c>
      <c r="Z277" s="240">
        <v>4515</v>
      </c>
      <c r="AA277" s="241"/>
      <c r="AB277" s="224"/>
      <c r="AC277" s="224"/>
    </row>
    <row r="278" spans="1:29">
      <c r="A278" s="245">
        <v>540</v>
      </c>
      <c r="B278" s="49" t="s">
        <v>211</v>
      </c>
      <c r="C278" s="49" t="s">
        <v>990</v>
      </c>
      <c r="D278" s="49" t="s">
        <v>991</v>
      </c>
      <c r="E278" s="49" t="s">
        <v>967</v>
      </c>
      <c r="F278" s="49" t="s">
        <v>956</v>
      </c>
      <c r="G278" s="49" t="s">
        <v>1253</v>
      </c>
      <c r="H278" s="49" t="s">
        <v>4</v>
      </c>
      <c r="I278" s="246" t="s">
        <v>337</v>
      </c>
      <c r="J278" s="132">
        <v>7277</v>
      </c>
      <c r="K278" s="132">
        <v>7278</v>
      </c>
      <c r="L278" s="132">
        <v>7248</v>
      </c>
      <c r="M278" s="242">
        <v>7232</v>
      </c>
      <c r="N278" s="132">
        <v>7218</v>
      </c>
      <c r="O278" s="247">
        <v>7236</v>
      </c>
      <c r="P278" s="247">
        <v>7180</v>
      </c>
      <c r="Q278" s="220">
        <v>7136</v>
      </c>
      <c r="R278" s="241">
        <v>7149</v>
      </c>
      <c r="S278" s="241">
        <v>7148</v>
      </c>
      <c r="T278" s="241">
        <v>7158</v>
      </c>
      <c r="U278" s="220">
        <v>7145</v>
      </c>
      <c r="V278" s="241">
        <v>7127</v>
      </c>
      <c r="W278" s="241">
        <v>7126</v>
      </c>
      <c r="X278" s="224">
        <v>7088</v>
      </c>
      <c r="Y278" s="224">
        <v>7080</v>
      </c>
      <c r="Z278" s="240">
        <v>7086</v>
      </c>
      <c r="AA278" s="241"/>
      <c r="AB278" s="224"/>
      <c r="AC278" s="224"/>
    </row>
    <row r="279" spans="1:29">
      <c r="A279" s="245">
        <v>541</v>
      </c>
      <c r="B279" s="49" t="s">
        <v>992</v>
      </c>
      <c r="C279" s="49" t="s">
        <v>993</v>
      </c>
      <c r="D279" s="49" t="s">
        <v>994</v>
      </c>
      <c r="E279" s="49" t="s">
        <v>962</v>
      </c>
      <c r="F279" s="49" t="s">
        <v>995</v>
      </c>
      <c r="G279" s="49" t="s">
        <v>1253</v>
      </c>
      <c r="H279" s="49" t="s">
        <v>4</v>
      </c>
      <c r="I279" s="246" t="s">
        <v>792</v>
      </c>
      <c r="J279" s="132">
        <v>2713</v>
      </c>
      <c r="K279" s="132">
        <v>2722</v>
      </c>
      <c r="L279" s="132">
        <v>2720</v>
      </c>
      <c r="M279" s="242">
        <v>2725</v>
      </c>
      <c r="N279" s="132">
        <v>2623</v>
      </c>
      <c r="O279" s="248" t="s">
        <v>105</v>
      </c>
      <c r="P279" s="248" t="s">
        <v>105</v>
      </c>
      <c r="Q279" s="220" t="s">
        <v>105</v>
      </c>
      <c r="R279" s="224" t="s">
        <v>105</v>
      </c>
      <c r="S279" s="224" t="s">
        <v>105</v>
      </c>
      <c r="T279" s="224" t="s">
        <v>105</v>
      </c>
      <c r="U279" s="220" t="s">
        <v>105</v>
      </c>
      <c r="V279" s="106" t="s">
        <v>105</v>
      </c>
      <c r="W279" s="56" t="s">
        <v>105</v>
      </c>
      <c r="X279" s="224" t="s">
        <v>105</v>
      </c>
      <c r="Y279" s="224" t="s">
        <v>105</v>
      </c>
      <c r="Z279" s="131" t="s">
        <v>105</v>
      </c>
      <c r="AA279" s="56"/>
      <c r="AB279" s="224"/>
      <c r="AC279" s="224"/>
    </row>
    <row r="280" spans="1:29">
      <c r="A280" s="245">
        <v>542</v>
      </c>
      <c r="B280" s="49" t="s">
        <v>996</v>
      </c>
      <c r="C280" s="49" t="s">
        <v>997</v>
      </c>
      <c r="D280" s="49" t="s">
        <v>998</v>
      </c>
      <c r="E280" s="49" t="s">
        <v>967</v>
      </c>
      <c r="F280" s="49" t="s">
        <v>999</v>
      </c>
      <c r="G280" s="49" t="s">
        <v>1253</v>
      </c>
      <c r="H280" s="49" t="s">
        <v>4</v>
      </c>
      <c r="I280" s="246" t="s">
        <v>337</v>
      </c>
      <c r="J280" s="132">
        <v>3788</v>
      </c>
      <c r="K280" s="132">
        <v>3803</v>
      </c>
      <c r="L280" s="132">
        <v>3813</v>
      </c>
      <c r="M280" s="242">
        <v>3836</v>
      </c>
      <c r="N280" s="132">
        <v>3853</v>
      </c>
      <c r="O280" s="247">
        <v>3871</v>
      </c>
      <c r="P280" s="247">
        <v>3888</v>
      </c>
      <c r="Q280" s="220">
        <v>3909</v>
      </c>
      <c r="R280" s="241">
        <v>3930</v>
      </c>
      <c r="S280" s="241">
        <v>3948</v>
      </c>
      <c r="T280" s="241">
        <v>3973</v>
      </c>
      <c r="U280" s="220">
        <v>3972</v>
      </c>
      <c r="V280" s="241">
        <v>3989</v>
      </c>
      <c r="W280" s="241">
        <v>4005</v>
      </c>
      <c r="X280" s="224">
        <v>4025</v>
      </c>
      <c r="Y280" s="224">
        <v>4023</v>
      </c>
      <c r="Z280" s="240">
        <v>4039</v>
      </c>
      <c r="AA280" s="241"/>
      <c r="AB280" s="224"/>
      <c r="AC280" s="224"/>
    </row>
    <row r="281" spans="1:29">
      <c r="A281" s="245">
        <v>543</v>
      </c>
      <c r="B281" s="49" t="s">
        <v>1000</v>
      </c>
      <c r="C281" s="49" t="s">
        <v>147</v>
      </c>
      <c r="D281" s="49" t="s">
        <v>1001</v>
      </c>
      <c r="E281" s="49" t="s">
        <v>985</v>
      </c>
      <c r="F281" s="49" t="s">
        <v>1002</v>
      </c>
      <c r="G281" s="49" t="s">
        <v>1253</v>
      </c>
      <c r="H281" s="49" t="s">
        <v>4</v>
      </c>
      <c r="I281" s="246" t="s">
        <v>337</v>
      </c>
      <c r="J281" s="132">
        <v>4579</v>
      </c>
      <c r="K281" s="132">
        <v>4593</v>
      </c>
      <c r="L281" s="132">
        <v>4607</v>
      </c>
      <c r="M281" s="242">
        <v>4615</v>
      </c>
      <c r="N281" s="132">
        <v>4637</v>
      </c>
      <c r="O281" s="132">
        <v>4720</v>
      </c>
      <c r="P281" s="132">
        <v>4713</v>
      </c>
      <c r="Q281" s="220">
        <v>4747</v>
      </c>
      <c r="R281" s="241">
        <v>4754</v>
      </c>
      <c r="S281" s="241">
        <v>4788</v>
      </c>
      <c r="T281" s="241">
        <v>4847</v>
      </c>
      <c r="U281" s="220">
        <v>4868</v>
      </c>
      <c r="V281" s="241">
        <v>4872</v>
      </c>
      <c r="W281" s="241">
        <v>4877</v>
      </c>
      <c r="X281" s="224">
        <v>4887</v>
      </c>
      <c r="Y281" s="224">
        <v>4902</v>
      </c>
      <c r="Z281" s="240">
        <v>4982</v>
      </c>
      <c r="AA281" s="241"/>
      <c r="AB281" s="224"/>
      <c r="AC281" s="224"/>
    </row>
    <row r="282" spans="1:29">
      <c r="A282" s="245">
        <v>544</v>
      </c>
      <c r="B282" s="49" t="s">
        <v>1003</v>
      </c>
      <c r="C282" s="49" t="s">
        <v>953</v>
      </c>
      <c r="D282" s="49" t="s">
        <v>954</v>
      </c>
      <c r="E282" s="49" t="s">
        <v>955</v>
      </c>
      <c r="F282" s="49" t="s">
        <v>956</v>
      </c>
      <c r="G282" s="49" t="s">
        <v>1253</v>
      </c>
      <c r="H282" s="49" t="s">
        <v>4</v>
      </c>
      <c r="I282" s="246" t="s">
        <v>337</v>
      </c>
      <c r="J282" s="132">
        <v>7180</v>
      </c>
      <c r="K282" s="132">
        <v>7168</v>
      </c>
      <c r="L282" s="132">
        <v>7170</v>
      </c>
      <c r="M282" s="242">
        <v>7209</v>
      </c>
      <c r="N282" s="132">
        <v>7213</v>
      </c>
      <c r="O282" s="247">
        <v>7238</v>
      </c>
      <c r="P282" s="247">
        <v>7273</v>
      </c>
      <c r="Q282" s="220">
        <v>7308</v>
      </c>
      <c r="R282" s="241">
        <v>7356</v>
      </c>
      <c r="S282" s="241">
        <v>7384</v>
      </c>
      <c r="T282" s="241">
        <v>7397</v>
      </c>
      <c r="U282" s="220">
        <v>7369</v>
      </c>
      <c r="V282" s="241">
        <v>7367</v>
      </c>
      <c r="W282" s="241">
        <v>7377</v>
      </c>
      <c r="X282" s="224">
        <v>7349</v>
      </c>
      <c r="Y282" s="224">
        <v>7333</v>
      </c>
      <c r="Z282" s="240">
        <v>7338</v>
      </c>
      <c r="AA282" s="241"/>
      <c r="AB282" s="224"/>
      <c r="AC282" s="224"/>
    </row>
    <row r="283" spans="1:29">
      <c r="A283" s="245">
        <v>545</v>
      </c>
      <c r="B283" s="49" t="s">
        <v>1004</v>
      </c>
      <c r="C283" s="49" t="s">
        <v>1005</v>
      </c>
      <c r="D283" s="49" t="s">
        <v>1006</v>
      </c>
      <c r="E283" s="49" t="s">
        <v>1007</v>
      </c>
      <c r="F283" s="49" t="s">
        <v>1008</v>
      </c>
      <c r="G283" s="49" t="s">
        <v>1253</v>
      </c>
      <c r="H283" s="49" t="s">
        <v>4</v>
      </c>
      <c r="I283" s="246" t="s">
        <v>337</v>
      </c>
      <c r="J283" s="132">
        <v>5082</v>
      </c>
      <c r="K283" s="132">
        <v>5093</v>
      </c>
      <c r="L283" s="132">
        <v>5098</v>
      </c>
      <c r="M283" s="242">
        <v>5101</v>
      </c>
      <c r="N283" s="132">
        <v>5118</v>
      </c>
      <c r="O283" s="247">
        <v>5121</v>
      </c>
      <c r="P283" s="247">
        <v>5121</v>
      </c>
      <c r="Q283" s="220">
        <v>5156</v>
      </c>
      <c r="R283" s="241">
        <v>5182</v>
      </c>
      <c r="S283" s="241">
        <v>5189</v>
      </c>
      <c r="T283" s="241">
        <v>5199</v>
      </c>
      <c r="U283" s="220">
        <v>5222</v>
      </c>
      <c r="V283" s="241">
        <v>5229</v>
      </c>
      <c r="W283" s="241">
        <v>5268</v>
      </c>
      <c r="X283" s="224">
        <v>5281</v>
      </c>
      <c r="Y283" s="224">
        <v>5273</v>
      </c>
      <c r="Z283" s="240">
        <v>5334</v>
      </c>
      <c r="AA283" s="241"/>
      <c r="AB283" s="224"/>
      <c r="AC283" s="224"/>
    </row>
    <row r="284" spans="1:29">
      <c r="A284" s="245">
        <v>546</v>
      </c>
      <c r="B284" s="49" t="s">
        <v>1230</v>
      </c>
      <c r="C284" s="49" t="s">
        <v>1009</v>
      </c>
      <c r="D284" s="49" t="s">
        <v>1010</v>
      </c>
      <c r="E284" s="49" t="s">
        <v>1011</v>
      </c>
      <c r="F284" s="49" t="s">
        <v>1012</v>
      </c>
      <c r="G284" s="49" t="s">
        <v>1253</v>
      </c>
      <c r="H284" s="49" t="s">
        <v>4</v>
      </c>
      <c r="I284" s="246" t="s">
        <v>337</v>
      </c>
      <c r="J284" s="132">
        <v>2472</v>
      </c>
      <c r="K284" s="132">
        <v>2474</v>
      </c>
      <c r="L284" s="132">
        <v>2460</v>
      </c>
      <c r="M284" s="242">
        <v>2453</v>
      </c>
      <c r="N284" s="132">
        <v>2475</v>
      </c>
      <c r="O284" s="247">
        <v>2433</v>
      </c>
      <c r="P284" s="247">
        <v>2430</v>
      </c>
      <c r="Q284" s="220">
        <v>2439</v>
      </c>
      <c r="R284" s="241">
        <v>2452</v>
      </c>
      <c r="S284" s="241">
        <v>2451</v>
      </c>
      <c r="T284" s="241">
        <v>2439</v>
      </c>
      <c r="U284" s="220">
        <v>2432</v>
      </c>
      <c r="V284" s="241">
        <v>2435</v>
      </c>
      <c r="W284" s="241">
        <v>2433</v>
      </c>
      <c r="X284" s="224">
        <v>2427</v>
      </c>
      <c r="Y284" s="224">
        <v>2432</v>
      </c>
      <c r="Z284" s="240">
        <v>2466</v>
      </c>
      <c r="AA284" s="241"/>
      <c r="AB284" s="224"/>
      <c r="AC284" s="224"/>
    </row>
    <row r="285" spans="1:29">
      <c r="A285" s="245">
        <v>547</v>
      </c>
      <c r="B285" s="49" t="s">
        <v>1013</v>
      </c>
      <c r="C285" s="49" t="s">
        <v>147</v>
      </c>
      <c r="D285" s="49" t="s">
        <v>961</v>
      </c>
      <c r="E285" s="49" t="s">
        <v>962</v>
      </c>
      <c r="F285" s="49" t="s">
        <v>963</v>
      </c>
      <c r="G285" s="49" t="s">
        <v>1253</v>
      </c>
      <c r="H285" s="49" t="s">
        <v>4</v>
      </c>
      <c r="I285" s="246" t="s">
        <v>792</v>
      </c>
      <c r="J285" s="132">
        <v>3071</v>
      </c>
      <c r="K285" s="132">
        <v>3080</v>
      </c>
      <c r="L285" s="132">
        <v>3100</v>
      </c>
      <c r="M285" s="242">
        <v>3097</v>
      </c>
      <c r="N285" s="132">
        <v>3087</v>
      </c>
      <c r="O285" s="247">
        <v>3711</v>
      </c>
      <c r="P285" s="247">
        <v>3728</v>
      </c>
      <c r="Q285" s="220">
        <v>3739</v>
      </c>
      <c r="R285" s="241">
        <v>3720</v>
      </c>
      <c r="S285" s="241">
        <v>3722</v>
      </c>
      <c r="T285" s="241">
        <v>3725</v>
      </c>
      <c r="U285" s="220">
        <v>3725</v>
      </c>
      <c r="V285" s="241">
        <v>3719</v>
      </c>
      <c r="W285" s="241">
        <v>3722</v>
      </c>
      <c r="X285" s="224">
        <v>3709</v>
      </c>
      <c r="Y285" s="224">
        <v>3713</v>
      </c>
      <c r="Z285" s="240">
        <v>3714</v>
      </c>
      <c r="AA285" s="241"/>
      <c r="AB285" s="224"/>
      <c r="AC285" s="224"/>
    </row>
    <row r="286" spans="1:29">
      <c r="A286" s="245">
        <v>549</v>
      </c>
      <c r="B286" s="49" t="s">
        <v>388</v>
      </c>
      <c r="C286" s="49" t="s">
        <v>147</v>
      </c>
      <c r="D286" s="49" t="s">
        <v>1014</v>
      </c>
      <c r="E286" s="49" t="s">
        <v>1015</v>
      </c>
      <c r="F286" s="49" t="s">
        <v>1016</v>
      </c>
      <c r="G286" s="49" t="s">
        <v>1253</v>
      </c>
      <c r="H286" s="49" t="s">
        <v>4</v>
      </c>
      <c r="I286" s="246" t="s">
        <v>337</v>
      </c>
      <c r="J286" s="132">
        <v>4375</v>
      </c>
      <c r="K286" s="132">
        <v>4385</v>
      </c>
      <c r="L286" s="132">
        <v>4396</v>
      </c>
      <c r="M286" s="242">
        <v>4428</v>
      </c>
      <c r="N286" s="132">
        <v>4427</v>
      </c>
      <c r="O286" s="247">
        <v>4425</v>
      </c>
      <c r="P286" s="247">
        <v>4453</v>
      </c>
      <c r="Q286" s="220">
        <v>4484</v>
      </c>
      <c r="R286" s="241">
        <v>4498</v>
      </c>
      <c r="S286" s="241">
        <v>4520</v>
      </c>
      <c r="T286" s="241">
        <v>4516</v>
      </c>
      <c r="U286" s="220">
        <v>4521</v>
      </c>
      <c r="V286" s="241">
        <v>4519</v>
      </c>
      <c r="W286" s="241">
        <v>4526</v>
      </c>
      <c r="X286" s="224">
        <v>4536</v>
      </c>
      <c r="Y286" s="224">
        <v>4539</v>
      </c>
      <c r="Z286" s="240">
        <v>4554</v>
      </c>
      <c r="AA286" s="241"/>
      <c r="AB286" s="224"/>
      <c r="AC286" s="224"/>
    </row>
    <row r="287" spans="1:29">
      <c r="A287" s="245">
        <v>551</v>
      </c>
      <c r="B287" s="49" t="s">
        <v>964</v>
      </c>
      <c r="C287" s="49" t="s">
        <v>1017</v>
      </c>
      <c r="D287" s="49" t="s">
        <v>1018</v>
      </c>
      <c r="E287" s="49" t="s">
        <v>959</v>
      </c>
      <c r="F287" s="49" t="s">
        <v>1019</v>
      </c>
      <c r="G287" s="49" t="s">
        <v>1253</v>
      </c>
      <c r="H287" s="49" t="s">
        <v>4</v>
      </c>
      <c r="I287" s="246" t="s">
        <v>337</v>
      </c>
      <c r="J287" s="132">
        <v>3980</v>
      </c>
      <c r="K287" s="132">
        <v>4031</v>
      </c>
      <c r="L287" s="132">
        <v>4066</v>
      </c>
      <c r="M287" s="242">
        <v>4104</v>
      </c>
      <c r="N287" s="132">
        <v>4117</v>
      </c>
      <c r="O287" s="247">
        <v>4138</v>
      </c>
      <c r="P287" s="247">
        <v>4165</v>
      </c>
      <c r="Q287" s="220">
        <v>4209</v>
      </c>
      <c r="R287" s="241">
        <v>4209</v>
      </c>
      <c r="S287" s="241">
        <v>4226</v>
      </c>
      <c r="T287" s="241">
        <v>4230</v>
      </c>
      <c r="U287" s="220">
        <v>4253</v>
      </c>
      <c r="V287" s="241">
        <v>4246</v>
      </c>
      <c r="W287" s="241">
        <v>4261</v>
      </c>
      <c r="X287" s="224">
        <v>4254</v>
      </c>
      <c r="Y287" s="224">
        <v>4260</v>
      </c>
      <c r="Z287" s="240">
        <v>4263</v>
      </c>
      <c r="AA287" s="241"/>
      <c r="AB287" s="224"/>
      <c r="AC287" s="224"/>
    </row>
    <row r="288" spans="1:29">
      <c r="A288" s="245">
        <v>553</v>
      </c>
      <c r="B288" s="49" t="s">
        <v>1020</v>
      </c>
      <c r="C288" s="49" t="s">
        <v>1021</v>
      </c>
      <c r="D288" s="49" t="s">
        <v>1022</v>
      </c>
      <c r="E288" s="49" t="s">
        <v>985</v>
      </c>
      <c r="F288" s="49" t="s">
        <v>1023</v>
      </c>
      <c r="G288" s="49" t="s">
        <v>1253</v>
      </c>
      <c r="H288" s="49" t="s">
        <v>4</v>
      </c>
      <c r="I288" s="246" t="s">
        <v>337</v>
      </c>
      <c r="J288" s="132">
        <v>2231</v>
      </c>
      <c r="K288" s="132">
        <v>2230</v>
      </c>
      <c r="L288" s="132">
        <v>2215</v>
      </c>
      <c r="M288" s="242">
        <v>2223</v>
      </c>
      <c r="N288" s="132">
        <v>2222</v>
      </c>
      <c r="O288" s="247">
        <v>2222</v>
      </c>
      <c r="P288" s="247">
        <v>2208</v>
      </c>
      <c r="Q288" s="220">
        <v>2215</v>
      </c>
      <c r="R288" s="241">
        <v>2219</v>
      </c>
      <c r="S288" s="241">
        <v>2227</v>
      </c>
      <c r="T288" s="241">
        <v>2226</v>
      </c>
      <c r="U288" s="220">
        <v>2212</v>
      </c>
      <c r="V288" s="241">
        <v>2219</v>
      </c>
      <c r="W288" s="241">
        <v>2230</v>
      </c>
      <c r="X288" s="224">
        <v>2222</v>
      </c>
      <c r="Y288" s="224">
        <v>2208</v>
      </c>
      <c r="Z288" s="240">
        <v>2219</v>
      </c>
      <c r="AA288" s="241"/>
      <c r="AB288" s="224"/>
      <c r="AC288" s="224"/>
    </row>
    <row r="289" spans="1:29">
      <c r="A289" s="245">
        <v>554</v>
      </c>
      <c r="B289" s="49" t="s">
        <v>1024</v>
      </c>
      <c r="C289" s="49" t="s">
        <v>1025</v>
      </c>
      <c r="D289" s="49" t="s">
        <v>1026</v>
      </c>
      <c r="E289" s="49" t="s">
        <v>1027</v>
      </c>
      <c r="F289" s="49" t="s">
        <v>1028</v>
      </c>
      <c r="G289" s="49" t="s">
        <v>1253</v>
      </c>
      <c r="H289" s="49" t="s">
        <v>4</v>
      </c>
      <c r="I289" s="246" t="s">
        <v>337</v>
      </c>
      <c r="J289" s="132">
        <v>4125</v>
      </c>
      <c r="K289" s="132">
        <v>4146</v>
      </c>
      <c r="L289" s="132">
        <v>4166</v>
      </c>
      <c r="M289" s="242">
        <v>4153</v>
      </c>
      <c r="N289" s="132">
        <v>4166</v>
      </c>
      <c r="O289" s="247">
        <v>4168</v>
      </c>
      <c r="P289" s="247">
        <v>4180</v>
      </c>
      <c r="Q289" s="220">
        <v>4199</v>
      </c>
      <c r="R289" s="241">
        <v>4221</v>
      </c>
      <c r="S289" s="241">
        <v>4266</v>
      </c>
      <c r="T289" s="241">
        <v>4255</v>
      </c>
      <c r="U289" s="220">
        <v>4293</v>
      </c>
      <c r="V289" s="241">
        <v>4302</v>
      </c>
      <c r="W289" s="241">
        <v>4346</v>
      </c>
      <c r="X289" s="224">
        <v>4368</v>
      </c>
      <c r="Y289" s="224">
        <v>4405</v>
      </c>
      <c r="Z289" s="240">
        <v>4450</v>
      </c>
      <c r="AA289" s="241"/>
      <c r="AB289" s="224"/>
      <c r="AC289" s="224"/>
    </row>
    <row r="290" spans="1:29">
      <c r="A290" s="245">
        <v>555</v>
      </c>
      <c r="B290" s="49" t="s">
        <v>1029</v>
      </c>
      <c r="C290" s="49" t="s">
        <v>970</v>
      </c>
      <c r="D290" s="49" t="s">
        <v>971</v>
      </c>
      <c r="E290" s="49" t="s">
        <v>972</v>
      </c>
      <c r="F290" s="49" t="s">
        <v>973</v>
      </c>
      <c r="G290" s="49" t="s">
        <v>1253</v>
      </c>
      <c r="H290" s="49" t="s">
        <v>4</v>
      </c>
      <c r="I290" s="246" t="s">
        <v>337</v>
      </c>
      <c r="J290" s="132">
        <v>1841</v>
      </c>
      <c r="K290" s="132">
        <v>1834</v>
      </c>
      <c r="L290" s="132">
        <v>1832</v>
      </c>
      <c r="M290" s="242">
        <v>1819</v>
      </c>
      <c r="N290" s="132">
        <v>1826</v>
      </c>
      <c r="O290" s="247">
        <v>1821</v>
      </c>
      <c r="P290" s="247">
        <v>1835</v>
      </c>
      <c r="Q290" s="220">
        <v>1847</v>
      </c>
      <c r="R290" s="241">
        <v>1857</v>
      </c>
      <c r="S290" s="241">
        <v>1872</v>
      </c>
      <c r="T290" s="241">
        <v>1872</v>
      </c>
      <c r="U290" s="220">
        <v>1855</v>
      </c>
      <c r="V290" s="241">
        <v>1865</v>
      </c>
      <c r="W290" s="241">
        <v>1865</v>
      </c>
      <c r="X290" s="224">
        <v>1861</v>
      </c>
      <c r="Y290" s="224">
        <v>1853</v>
      </c>
      <c r="Z290" s="223" t="s">
        <v>105</v>
      </c>
      <c r="AA290" s="241"/>
      <c r="AB290" s="224"/>
      <c r="AC290" s="224"/>
    </row>
    <row r="291" spans="1:29">
      <c r="A291" s="245">
        <v>556</v>
      </c>
      <c r="B291" s="49" t="s">
        <v>1030</v>
      </c>
      <c r="C291" s="49" t="s">
        <v>1031</v>
      </c>
      <c r="D291" s="49" t="s">
        <v>1032</v>
      </c>
      <c r="E291" s="49" t="s">
        <v>972</v>
      </c>
      <c r="F291" s="49" t="s">
        <v>973</v>
      </c>
      <c r="G291" s="49" t="s">
        <v>1253</v>
      </c>
      <c r="H291" s="49" t="s">
        <v>4</v>
      </c>
      <c r="I291" s="246" t="s">
        <v>337</v>
      </c>
      <c r="J291" s="132">
        <v>3428</v>
      </c>
      <c r="K291" s="132">
        <v>3429</v>
      </c>
      <c r="L291" s="132">
        <v>3422</v>
      </c>
      <c r="M291" s="242">
        <v>3417</v>
      </c>
      <c r="N291" s="132">
        <v>3421</v>
      </c>
      <c r="O291" s="247">
        <v>3430</v>
      </c>
      <c r="P291" s="247">
        <v>3434</v>
      </c>
      <c r="Q291" s="220">
        <v>3439</v>
      </c>
      <c r="R291" s="241">
        <v>3443</v>
      </c>
      <c r="S291" s="241">
        <v>3432</v>
      </c>
      <c r="T291" s="241">
        <v>3438</v>
      </c>
      <c r="U291" s="220">
        <v>3456</v>
      </c>
      <c r="V291" s="241">
        <v>3459</v>
      </c>
      <c r="W291" s="241">
        <v>3459</v>
      </c>
      <c r="X291" s="224">
        <v>3461</v>
      </c>
      <c r="Y291" s="224">
        <v>3467</v>
      </c>
      <c r="Z291" s="240">
        <v>3462</v>
      </c>
      <c r="AA291" s="241"/>
      <c r="AB291" s="224"/>
      <c r="AC291" s="224"/>
    </row>
    <row r="292" spans="1:29">
      <c r="A292" s="245">
        <v>557</v>
      </c>
      <c r="B292" s="49" t="s">
        <v>824</v>
      </c>
      <c r="C292" s="49" t="s">
        <v>1033</v>
      </c>
      <c r="D292" s="49" t="s">
        <v>1034</v>
      </c>
      <c r="E292" s="49" t="s">
        <v>1035</v>
      </c>
      <c r="F292" s="49" t="s">
        <v>791</v>
      </c>
      <c r="G292" s="49" t="s">
        <v>1260</v>
      </c>
      <c r="H292" s="49" t="s">
        <v>4</v>
      </c>
      <c r="I292" s="246" t="s">
        <v>792</v>
      </c>
      <c r="J292" s="132">
        <v>3016</v>
      </c>
      <c r="K292" s="132">
        <v>3042</v>
      </c>
      <c r="L292" s="132">
        <v>3021</v>
      </c>
      <c r="M292" s="242">
        <v>2987</v>
      </c>
      <c r="N292" s="132">
        <v>2978</v>
      </c>
      <c r="O292" s="247">
        <v>3002</v>
      </c>
      <c r="P292" s="247">
        <v>2999</v>
      </c>
      <c r="Q292" s="220">
        <v>2991</v>
      </c>
      <c r="R292" s="241">
        <v>2970</v>
      </c>
      <c r="S292" s="241">
        <v>2886</v>
      </c>
      <c r="T292" s="241">
        <v>2891</v>
      </c>
      <c r="U292" s="220">
        <v>2921</v>
      </c>
      <c r="V292" s="224">
        <v>2929</v>
      </c>
      <c r="W292" s="224">
        <v>2948</v>
      </c>
      <c r="X292" s="224">
        <v>2987</v>
      </c>
      <c r="Y292" s="224">
        <v>3006</v>
      </c>
      <c r="Z292" s="223">
        <v>3034</v>
      </c>
      <c r="AA292" s="224"/>
      <c r="AB292" s="224"/>
      <c r="AC292" s="224"/>
    </row>
    <row r="293" spans="1:29">
      <c r="A293" s="245">
        <v>562</v>
      </c>
      <c r="B293" s="49" t="s">
        <v>249</v>
      </c>
      <c r="C293" s="49" t="s">
        <v>147</v>
      </c>
      <c r="D293" s="49" t="s">
        <v>1036</v>
      </c>
      <c r="E293" s="49" t="s">
        <v>1037</v>
      </c>
      <c r="F293" s="49" t="s">
        <v>1038</v>
      </c>
      <c r="G293" s="49" t="s">
        <v>1249</v>
      </c>
      <c r="H293" s="49" t="s">
        <v>14</v>
      </c>
      <c r="I293" s="246" t="s">
        <v>1039</v>
      </c>
      <c r="J293" s="132">
        <v>4235</v>
      </c>
      <c r="K293" s="132">
        <v>4233</v>
      </c>
      <c r="L293" s="132">
        <v>4213</v>
      </c>
      <c r="M293" s="242">
        <v>4239</v>
      </c>
      <c r="N293" s="132">
        <v>4238</v>
      </c>
      <c r="O293" s="247">
        <v>4231</v>
      </c>
      <c r="P293" s="247">
        <v>4219</v>
      </c>
      <c r="Q293" s="220">
        <v>4225</v>
      </c>
      <c r="R293" s="241">
        <v>4239</v>
      </c>
      <c r="S293" s="241">
        <v>4240</v>
      </c>
      <c r="T293" s="241">
        <v>4260</v>
      </c>
      <c r="U293" s="220">
        <v>4270</v>
      </c>
      <c r="V293" s="241">
        <v>4261</v>
      </c>
      <c r="W293" s="241">
        <v>4239</v>
      </c>
      <c r="X293" s="224">
        <v>4262</v>
      </c>
      <c r="Y293" s="224">
        <v>4273</v>
      </c>
      <c r="Z293" s="240">
        <v>4275</v>
      </c>
      <c r="AA293" s="241"/>
      <c r="AB293" s="224"/>
      <c r="AC293" s="224"/>
    </row>
    <row r="294" spans="1:29">
      <c r="A294" s="245">
        <v>563</v>
      </c>
      <c r="B294" s="49" t="s">
        <v>1040</v>
      </c>
      <c r="C294" s="49" t="s">
        <v>1041</v>
      </c>
      <c r="D294" s="49" t="s">
        <v>1036</v>
      </c>
      <c r="E294" s="49" t="s">
        <v>1037</v>
      </c>
      <c r="F294" s="49" t="s">
        <v>1038</v>
      </c>
      <c r="G294" s="49" t="s">
        <v>1249</v>
      </c>
      <c r="H294" s="49" t="s">
        <v>14</v>
      </c>
      <c r="I294" s="246" t="s">
        <v>1039</v>
      </c>
      <c r="J294" s="132">
        <v>3939</v>
      </c>
      <c r="K294" s="132">
        <v>3911</v>
      </c>
      <c r="L294" s="132">
        <v>3899</v>
      </c>
      <c r="M294" s="242">
        <v>3885</v>
      </c>
      <c r="N294" s="132">
        <v>3886</v>
      </c>
      <c r="O294" s="247">
        <v>3921</v>
      </c>
      <c r="P294" s="247">
        <v>3938</v>
      </c>
      <c r="Q294" s="220">
        <v>3971</v>
      </c>
      <c r="R294" s="241">
        <v>3979</v>
      </c>
      <c r="S294" s="241">
        <v>3997</v>
      </c>
      <c r="T294" s="241">
        <v>4018</v>
      </c>
      <c r="U294" s="220">
        <v>4009</v>
      </c>
      <c r="V294" s="241">
        <v>4021</v>
      </c>
      <c r="W294" s="241">
        <v>4040</v>
      </c>
      <c r="X294" s="224">
        <v>4040</v>
      </c>
      <c r="Y294" s="224">
        <v>4042</v>
      </c>
      <c r="Z294" s="240">
        <v>4050</v>
      </c>
      <c r="AA294" s="241"/>
      <c r="AB294" s="224"/>
      <c r="AC294" s="224"/>
    </row>
    <row r="295" spans="1:29">
      <c r="A295" s="245">
        <v>564</v>
      </c>
      <c r="B295" s="49" t="s">
        <v>1042</v>
      </c>
      <c r="C295" s="49" t="s">
        <v>1043</v>
      </c>
      <c r="D295" s="49" t="s">
        <v>1036</v>
      </c>
      <c r="E295" s="49" t="s">
        <v>1037</v>
      </c>
      <c r="F295" s="49" t="s">
        <v>1038</v>
      </c>
      <c r="G295" s="49" t="s">
        <v>1249</v>
      </c>
      <c r="H295" s="49" t="s">
        <v>14</v>
      </c>
      <c r="I295" s="246" t="s">
        <v>1039</v>
      </c>
      <c r="J295" s="132">
        <v>7135</v>
      </c>
      <c r="K295" s="132">
        <v>7100</v>
      </c>
      <c r="L295" s="132">
        <v>7053</v>
      </c>
      <c r="M295" s="242">
        <v>7045</v>
      </c>
      <c r="N295" s="132">
        <v>7072</v>
      </c>
      <c r="O295" s="247">
        <v>7074</v>
      </c>
      <c r="P295" s="247">
        <v>7059</v>
      </c>
      <c r="Q295" s="220">
        <v>7073</v>
      </c>
      <c r="R295" s="241">
        <v>7118</v>
      </c>
      <c r="S295" s="241">
        <v>7141</v>
      </c>
      <c r="T295" s="241">
        <v>7121</v>
      </c>
      <c r="U295" s="220">
        <v>7119</v>
      </c>
      <c r="V295" s="241">
        <v>7116</v>
      </c>
      <c r="W295" s="241">
        <v>7113</v>
      </c>
      <c r="X295" s="224">
        <v>7117</v>
      </c>
      <c r="Y295" s="224">
        <v>7107</v>
      </c>
      <c r="Z295" s="240">
        <v>7153</v>
      </c>
      <c r="AA295" s="241"/>
      <c r="AB295" s="224"/>
      <c r="AC295" s="224"/>
    </row>
    <row r="296" spans="1:29">
      <c r="A296" s="245">
        <v>566</v>
      </c>
      <c r="B296" s="49" t="s">
        <v>1044</v>
      </c>
      <c r="C296" s="49" t="s">
        <v>1045</v>
      </c>
      <c r="D296" s="49" t="s">
        <v>467</v>
      </c>
      <c r="E296" s="49" t="s">
        <v>1046</v>
      </c>
      <c r="F296" s="49" t="s">
        <v>1047</v>
      </c>
      <c r="G296" s="49" t="s">
        <v>1249</v>
      </c>
      <c r="H296" s="49" t="s">
        <v>14</v>
      </c>
      <c r="I296" s="246" t="s">
        <v>1039</v>
      </c>
      <c r="J296" s="132">
        <v>7680</v>
      </c>
      <c r="K296" s="132">
        <v>7665</v>
      </c>
      <c r="L296" s="132">
        <v>7602</v>
      </c>
      <c r="M296" s="242">
        <v>7613</v>
      </c>
      <c r="N296" s="132">
        <v>7620</v>
      </c>
      <c r="O296" s="247">
        <v>7634</v>
      </c>
      <c r="P296" s="247">
        <v>7620</v>
      </c>
      <c r="Q296" s="220">
        <v>7634</v>
      </c>
      <c r="R296" s="241">
        <v>7634</v>
      </c>
      <c r="S296" s="241">
        <v>7617</v>
      </c>
      <c r="T296" s="241">
        <v>7587</v>
      </c>
      <c r="U296" s="220">
        <v>7558</v>
      </c>
      <c r="V296" s="241">
        <v>7561</v>
      </c>
      <c r="W296" s="241">
        <v>7556</v>
      </c>
      <c r="X296" s="224">
        <v>7562</v>
      </c>
      <c r="Y296" s="224">
        <v>7570</v>
      </c>
      <c r="Z296" s="240">
        <v>7598</v>
      </c>
      <c r="AA296" s="241"/>
      <c r="AB296" s="224"/>
      <c r="AC296" s="224"/>
    </row>
    <row r="297" spans="1:29">
      <c r="A297" s="245">
        <v>568</v>
      </c>
      <c r="B297" s="49" t="s">
        <v>1048</v>
      </c>
      <c r="C297" s="49" t="s">
        <v>147</v>
      </c>
      <c r="D297" s="49" t="s">
        <v>1036</v>
      </c>
      <c r="E297" s="49" t="s">
        <v>1037</v>
      </c>
      <c r="F297" s="49" t="s">
        <v>1038</v>
      </c>
      <c r="G297" s="49" t="s">
        <v>1249</v>
      </c>
      <c r="H297" s="49" t="s">
        <v>14</v>
      </c>
      <c r="I297" s="246" t="s">
        <v>1039</v>
      </c>
      <c r="J297" s="132">
        <v>2973</v>
      </c>
      <c r="K297" s="132">
        <v>2981</v>
      </c>
      <c r="L297" s="132">
        <v>2982</v>
      </c>
      <c r="M297" s="242">
        <v>2979</v>
      </c>
      <c r="N297" s="132">
        <v>2976</v>
      </c>
      <c r="O297" s="247">
        <v>2974</v>
      </c>
      <c r="P297" s="247">
        <v>2973</v>
      </c>
      <c r="Q297" s="220">
        <v>2968</v>
      </c>
      <c r="R297" s="241">
        <v>2980</v>
      </c>
      <c r="S297" s="241">
        <v>2983</v>
      </c>
      <c r="T297" s="241">
        <v>2984</v>
      </c>
      <c r="U297" s="220">
        <v>2990</v>
      </c>
      <c r="V297" s="241">
        <v>2985</v>
      </c>
      <c r="W297" s="241">
        <v>2973</v>
      </c>
      <c r="X297" s="224">
        <v>2956</v>
      </c>
      <c r="Y297" s="224">
        <v>2945</v>
      </c>
      <c r="Z297" s="240">
        <v>2965</v>
      </c>
      <c r="AA297" s="241"/>
      <c r="AB297" s="224"/>
      <c r="AC297" s="224"/>
    </row>
    <row r="298" spans="1:29">
      <c r="A298" s="245">
        <v>571</v>
      </c>
      <c r="B298" s="49" t="s">
        <v>1049</v>
      </c>
      <c r="C298" s="49" t="s">
        <v>147</v>
      </c>
      <c r="D298" s="49" t="s">
        <v>1036</v>
      </c>
      <c r="E298" s="49" t="s">
        <v>1037</v>
      </c>
      <c r="F298" s="49" t="s">
        <v>1038</v>
      </c>
      <c r="G298" s="49" t="s">
        <v>1249</v>
      </c>
      <c r="H298" s="49" t="s">
        <v>14</v>
      </c>
      <c r="I298" s="246" t="s">
        <v>1039</v>
      </c>
      <c r="J298" s="132">
        <v>7307</v>
      </c>
      <c r="K298" s="132">
        <v>7314</v>
      </c>
      <c r="L298" s="132">
        <v>7308</v>
      </c>
      <c r="M298" s="242">
        <v>7345</v>
      </c>
      <c r="N298" s="132">
        <v>7364</v>
      </c>
      <c r="O298" s="247">
        <v>7392</v>
      </c>
      <c r="P298" s="247">
        <v>7391</v>
      </c>
      <c r="Q298" s="220">
        <v>7387</v>
      </c>
      <c r="R298" s="241">
        <v>7429</v>
      </c>
      <c r="S298" s="241">
        <v>7434</v>
      </c>
      <c r="T298" s="241">
        <v>7455</v>
      </c>
      <c r="U298" s="220">
        <v>7460</v>
      </c>
      <c r="V298" s="241">
        <v>7449</v>
      </c>
      <c r="W298" s="241">
        <v>7456</v>
      </c>
      <c r="X298" s="224">
        <v>7467</v>
      </c>
      <c r="Y298" s="224">
        <v>7439</v>
      </c>
      <c r="Z298" s="240">
        <v>7445</v>
      </c>
      <c r="AA298" s="241"/>
      <c r="AB298" s="224"/>
      <c r="AC298" s="224"/>
    </row>
    <row r="299" spans="1:29">
      <c r="A299" s="245">
        <v>574</v>
      </c>
      <c r="B299" s="49" t="s">
        <v>1050</v>
      </c>
      <c r="C299" s="49" t="s">
        <v>1051</v>
      </c>
      <c r="D299" s="49" t="s">
        <v>1052</v>
      </c>
      <c r="E299" s="49" t="s">
        <v>1053</v>
      </c>
      <c r="F299" s="49" t="s">
        <v>1054</v>
      </c>
      <c r="G299" s="49" t="s">
        <v>1249</v>
      </c>
      <c r="H299" s="49" t="s">
        <v>14</v>
      </c>
      <c r="I299" s="246" t="s">
        <v>1039</v>
      </c>
      <c r="J299" s="132">
        <v>14610</v>
      </c>
      <c r="K299" s="132">
        <v>14572</v>
      </c>
      <c r="L299" s="132">
        <v>14500</v>
      </c>
      <c r="M299" s="242">
        <v>14476</v>
      </c>
      <c r="N299" s="132">
        <v>14404</v>
      </c>
      <c r="O299" s="247">
        <v>14392</v>
      </c>
      <c r="P299" s="247">
        <v>14363</v>
      </c>
      <c r="Q299" s="220">
        <v>14319</v>
      </c>
      <c r="R299" s="241">
        <v>14256</v>
      </c>
      <c r="S299" s="241">
        <v>14219</v>
      </c>
      <c r="T299" s="241">
        <v>14231</v>
      </c>
      <c r="U299" s="220">
        <v>14195</v>
      </c>
      <c r="V299" s="241">
        <v>14208</v>
      </c>
      <c r="W299" s="241">
        <v>14188</v>
      </c>
      <c r="X299" s="224">
        <v>14175</v>
      </c>
      <c r="Y299" s="224">
        <v>14149</v>
      </c>
      <c r="Z299" s="240">
        <v>14173</v>
      </c>
      <c r="AA299" s="241"/>
      <c r="AB299" s="224"/>
      <c r="AC299" s="224"/>
    </row>
    <row r="300" spans="1:29">
      <c r="A300" s="245">
        <v>576</v>
      </c>
      <c r="B300" s="49" t="s">
        <v>1055</v>
      </c>
      <c r="C300" s="49" t="s">
        <v>1056</v>
      </c>
      <c r="D300" s="49" t="s">
        <v>1057</v>
      </c>
      <c r="E300" s="49" t="s">
        <v>1037</v>
      </c>
      <c r="F300" s="49" t="s">
        <v>1058</v>
      </c>
      <c r="G300" s="49" t="s">
        <v>1249</v>
      </c>
      <c r="H300" s="49" t="s">
        <v>14</v>
      </c>
      <c r="I300" s="246" t="s">
        <v>1039</v>
      </c>
      <c r="J300" s="132">
        <v>3985</v>
      </c>
      <c r="K300" s="132">
        <v>3928</v>
      </c>
      <c r="L300" s="132">
        <v>3910</v>
      </c>
      <c r="M300" s="242">
        <v>3851</v>
      </c>
      <c r="N300" s="132">
        <v>3839</v>
      </c>
      <c r="O300" s="247">
        <v>3850</v>
      </c>
      <c r="P300" s="247">
        <v>3854</v>
      </c>
      <c r="Q300" s="220">
        <v>3848</v>
      </c>
      <c r="R300" s="241">
        <v>3841</v>
      </c>
      <c r="S300" s="241">
        <v>3840</v>
      </c>
      <c r="T300" s="241">
        <v>3838</v>
      </c>
      <c r="U300" s="220">
        <v>3833</v>
      </c>
      <c r="V300" s="241">
        <v>3850</v>
      </c>
      <c r="W300" s="241">
        <v>3844</v>
      </c>
      <c r="X300" s="224">
        <v>3847</v>
      </c>
      <c r="Y300" s="224">
        <v>3856</v>
      </c>
      <c r="Z300" s="240">
        <v>3892</v>
      </c>
      <c r="AA300" s="241"/>
      <c r="AB300" s="224"/>
      <c r="AC300" s="224"/>
    </row>
    <row r="301" spans="1:29">
      <c r="A301" s="245">
        <v>581</v>
      </c>
      <c r="B301" s="49" t="s">
        <v>1059</v>
      </c>
      <c r="C301" s="49" t="s">
        <v>1060</v>
      </c>
      <c r="D301" s="49" t="s">
        <v>1061</v>
      </c>
      <c r="E301" s="49" t="s">
        <v>1037</v>
      </c>
      <c r="F301" s="49" t="s">
        <v>1062</v>
      </c>
      <c r="G301" s="49" t="s">
        <v>1249</v>
      </c>
      <c r="H301" s="49" t="s">
        <v>14</v>
      </c>
      <c r="I301" s="246" t="s">
        <v>1039</v>
      </c>
      <c r="J301" s="132">
        <v>2160</v>
      </c>
      <c r="K301" s="132">
        <v>2185</v>
      </c>
      <c r="L301" s="132">
        <v>2184</v>
      </c>
      <c r="M301" s="220" t="s">
        <v>105</v>
      </c>
      <c r="N301" s="218" t="s">
        <v>105</v>
      </c>
      <c r="O301" s="218" t="s">
        <v>105</v>
      </c>
      <c r="P301" s="218" t="s">
        <v>105</v>
      </c>
      <c r="Q301" s="220" t="s">
        <v>105</v>
      </c>
      <c r="R301" s="224" t="s">
        <v>105</v>
      </c>
      <c r="S301" s="224" t="s">
        <v>105</v>
      </c>
      <c r="T301" s="224" t="s">
        <v>105</v>
      </c>
      <c r="U301" s="220" t="s">
        <v>105</v>
      </c>
      <c r="V301" s="106" t="s">
        <v>105</v>
      </c>
      <c r="W301" s="56" t="s">
        <v>105</v>
      </c>
      <c r="X301" s="224" t="s">
        <v>105</v>
      </c>
      <c r="Y301" s="224" t="s">
        <v>105</v>
      </c>
      <c r="Z301" s="131" t="s">
        <v>105</v>
      </c>
      <c r="AA301" s="56"/>
      <c r="AB301" s="224"/>
      <c r="AC301" s="224"/>
    </row>
    <row r="302" spans="1:29">
      <c r="A302" s="245">
        <v>583</v>
      </c>
      <c r="B302" s="49" t="s">
        <v>1063</v>
      </c>
      <c r="C302" s="49" t="s">
        <v>1064</v>
      </c>
      <c r="D302" s="49" t="s">
        <v>1065</v>
      </c>
      <c r="E302" s="49" t="s">
        <v>1037</v>
      </c>
      <c r="F302" s="49" t="s">
        <v>1066</v>
      </c>
      <c r="G302" s="49" t="s">
        <v>1249</v>
      </c>
      <c r="H302" s="49" t="s">
        <v>14</v>
      </c>
      <c r="I302" s="246" t="s">
        <v>1039</v>
      </c>
      <c r="J302" s="132">
        <v>1800</v>
      </c>
      <c r="K302" s="132">
        <v>1805</v>
      </c>
      <c r="L302" s="132">
        <v>1807</v>
      </c>
      <c r="M302" s="220" t="s">
        <v>105</v>
      </c>
      <c r="N302" s="218" t="s">
        <v>105</v>
      </c>
      <c r="O302" s="218" t="s">
        <v>105</v>
      </c>
      <c r="P302" s="218" t="s">
        <v>105</v>
      </c>
      <c r="Q302" s="220" t="s">
        <v>105</v>
      </c>
      <c r="R302" s="224" t="s">
        <v>105</v>
      </c>
      <c r="S302" s="224" t="s">
        <v>105</v>
      </c>
      <c r="T302" s="224" t="s">
        <v>105</v>
      </c>
      <c r="U302" s="220" t="s">
        <v>105</v>
      </c>
      <c r="V302" s="106" t="s">
        <v>105</v>
      </c>
      <c r="W302" s="56" t="s">
        <v>105</v>
      </c>
      <c r="X302" s="224" t="s">
        <v>105</v>
      </c>
      <c r="Y302" s="224" t="s">
        <v>105</v>
      </c>
      <c r="Z302" s="131" t="s">
        <v>105</v>
      </c>
      <c r="AA302" s="56"/>
      <c r="AB302" s="224"/>
      <c r="AC302" s="224"/>
    </row>
    <row r="303" spans="1:29">
      <c r="A303" s="245">
        <v>584</v>
      </c>
      <c r="B303" s="49" t="s">
        <v>1067</v>
      </c>
      <c r="C303" s="49" t="s">
        <v>1068</v>
      </c>
      <c r="D303" s="49" t="s">
        <v>1069</v>
      </c>
      <c r="E303" s="49" t="s">
        <v>1070</v>
      </c>
      <c r="F303" s="49" t="s">
        <v>1071</v>
      </c>
      <c r="G303" s="49" t="s">
        <v>1249</v>
      </c>
      <c r="H303" s="49" t="s">
        <v>14</v>
      </c>
      <c r="I303" s="246" t="s">
        <v>1039</v>
      </c>
      <c r="J303" s="132">
        <v>6776</v>
      </c>
      <c r="K303" s="132">
        <v>6832</v>
      </c>
      <c r="L303" s="132">
        <v>6878</v>
      </c>
      <c r="M303" s="242">
        <v>6952</v>
      </c>
      <c r="N303" s="132">
        <v>7037</v>
      </c>
      <c r="O303" s="247">
        <v>7123</v>
      </c>
      <c r="P303" s="247">
        <v>7172</v>
      </c>
      <c r="Q303" s="220">
        <v>7207</v>
      </c>
      <c r="R303" s="241">
        <v>7241</v>
      </c>
      <c r="S303" s="241">
        <v>7273</v>
      </c>
      <c r="T303" s="241">
        <v>7301</v>
      </c>
      <c r="U303" s="220">
        <v>7337</v>
      </c>
      <c r="V303" s="241">
        <v>7350</v>
      </c>
      <c r="W303" s="241">
        <v>7400</v>
      </c>
      <c r="X303" s="224">
        <v>7436</v>
      </c>
      <c r="Y303" s="224">
        <v>7464</v>
      </c>
      <c r="Z303" s="240">
        <v>7517</v>
      </c>
      <c r="AA303" s="241"/>
      <c r="AB303" s="224"/>
      <c r="AC303" s="224"/>
    </row>
    <row r="304" spans="1:29">
      <c r="A304" s="245">
        <v>585</v>
      </c>
      <c r="B304" s="49" t="s">
        <v>1072</v>
      </c>
      <c r="C304" s="49" t="s">
        <v>1073</v>
      </c>
      <c r="D304" s="49" t="s">
        <v>1074</v>
      </c>
      <c r="E304" s="49" t="s">
        <v>1075</v>
      </c>
      <c r="F304" s="49" t="s">
        <v>1076</v>
      </c>
      <c r="G304" s="49" t="s">
        <v>1249</v>
      </c>
      <c r="H304" s="49" t="s">
        <v>14</v>
      </c>
      <c r="I304" s="246" t="s">
        <v>1039</v>
      </c>
      <c r="J304" s="132">
        <v>3419</v>
      </c>
      <c r="K304" s="132">
        <v>3458</v>
      </c>
      <c r="L304" s="132">
        <v>3472</v>
      </c>
      <c r="M304" s="242">
        <v>7515</v>
      </c>
      <c r="N304" s="132">
        <v>7579</v>
      </c>
      <c r="O304" s="247">
        <v>7619</v>
      </c>
      <c r="P304" s="247">
        <v>7660</v>
      </c>
      <c r="Q304" s="220">
        <v>7721</v>
      </c>
      <c r="R304" s="241">
        <v>7776</v>
      </c>
      <c r="S304" s="241">
        <v>7832</v>
      </c>
      <c r="T304" s="241">
        <v>7872</v>
      </c>
      <c r="U304" s="220">
        <v>7902</v>
      </c>
      <c r="V304" s="241">
        <v>7928</v>
      </c>
      <c r="W304" s="241">
        <v>7955</v>
      </c>
      <c r="X304" s="224">
        <v>7974</v>
      </c>
      <c r="Y304" s="224">
        <v>7994</v>
      </c>
      <c r="Z304" s="240">
        <v>8088</v>
      </c>
      <c r="AA304" s="241"/>
      <c r="AB304" s="224"/>
      <c r="AC304" s="224"/>
    </row>
    <row r="305" spans="1:29">
      <c r="A305" s="245">
        <v>596</v>
      </c>
      <c r="B305" s="49" t="s">
        <v>1231</v>
      </c>
      <c r="C305" s="49" t="s">
        <v>1077</v>
      </c>
      <c r="D305" s="49" t="s">
        <v>1078</v>
      </c>
      <c r="E305" s="49" t="s">
        <v>1079</v>
      </c>
      <c r="F305" s="49" t="s">
        <v>1080</v>
      </c>
      <c r="G305" s="49" t="s">
        <v>1259</v>
      </c>
      <c r="H305" s="49" t="s">
        <v>14</v>
      </c>
      <c r="I305" s="246" t="s">
        <v>1081</v>
      </c>
      <c r="J305" s="132">
        <v>9615</v>
      </c>
      <c r="K305" s="132">
        <v>9564</v>
      </c>
      <c r="L305" s="132">
        <v>9561</v>
      </c>
      <c r="M305" s="242">
        <v>9602</v>
      </c>
      <c r="N305" s="132">
        <v>9598</v>
      </c>
      <c r="O305" s="247">
        <v>9600</v>
      </c>
      <c r="P305" s="247">
        <v>9682</v>
      </c>
      <c r="Q305" s="220">
        <v>9723</v>
      </c>
      <c r="R305" s="241">
        <v>9765</v>
      </c>
      <c r="S305" s="241">
        <v>9823</v>
      </c>
      <c r="T305" s="241">
        <v>9863</v>
      </c>
      <c r="U305" s="220">
        <v>9871</v>
      </c>
      <c r="V305" s="241">
        <v>9893</v>
      </c>
      <c r="W305" s="241">
        <v>9925</v>
      </c>
      <c r="X305" s="224">
        <v>9917</v>
      </c>
      <c r="Y305" s="224">
        <v>9895</v>
      </c>
      <c r="Z305" s="240">
        <v>9975</v>
      </c>
      <c r="AA305" s="241"/>
      <c r="AB305" s="224"/>
      <c r="AC305" s="224"/>
    </row>
    <row r="306" spans="1:29">
      <c r="A306" s="245">
        <v>597</v>
      </c>
      <c r="B306" s="49" t="s">
        <v>564</v>
      </c>
      <c r="C306" s="49" t="s">
        <v>1082</v>
      </c>
      <c r="D306" s="49" t="s">
        <v>1083</v>
      </c>
      <c r="E306" s="49" t="s">
        <v>1084</v>
      </c>
      <c r="F306" s="49" t="s">
        <v>1085</v>
      </c>
      <c r="G306" s="49" t="s">
        <v>1259</v>
      </c>
      <c r="H306" s="49" t="s">
        <v>14</v>
      </c>
      <c r="I306" s="246" t="s">
        <v>606</v>
      </c>
      <c r="J306" s="132">
        <v>6115</v>
      </c>
      <c r="K306" s="132">
        <v>6108</v>
      </c>
      <c r="L306" s="132">
        <v>6116</v>
      </c>
      <c r="M306" s="242">
        <v>6100</v>
      </c>
      <c r="N306" s="132">
        <v>6082</v>
      </c>
      <c r="O306" s="247">
        <v>6103</v>
      </c>
      <c r="P306" s="247">
        <v>6093</v>
      </c>
      <c r="Q306" s="220">
        <v>6094</v>
      </c>
      <c r="R306" s="241">
        <v>6098</v>
      </c>
      <c r="S306" s="241">
        <v>6103</v>
      </c>
      <c r="T306" s="241">
        <v>6105</v>
      </c>
      <c r="U306" s="220">
        <v>6087</v>
      </c>
      <c r="V306" s="241">
        <v>6019</v>
      </c>
      <c r="W306" s="241">
        <v>6008</v>
      </c>
      <c r="X306" s="224">
        <v>6009</v>
      </c>
      <c r="Y306" s="224">
        <v>6009</v>
      </c>
      <c r="Z306" s="240">
        <v>5999</v>
      </c>
      <c r="AA306" s="241"/>
      <c r="AB306" s="224"/>
      <c r="AC306" s="224"/>
    </row>
    <row r="307" spans="1:29">
      <c r="A307" s="245">
        <v>598</v>
      </c>
      <c r="B307" s="49" t="s">
        <v>1086</v>
      </c>
      <c r="C307" s="49" t="s">
        <v>1087</v>
      </c>
      <c r="D307" s="49" t="s">
        <v>1088</v>
      </c>
      <c r="E307" s="49" t="s">
        <v>1079</v>
      </c>
      <c r="F307" s="49" t="s">
        <v>1089</v>
      </c>
      <c r="G307" s="49" t="s">
        <v>1259</v>
      </c>
      <c r="H307" s="49" t="s">
        <v>14</v>
      </c>
      <c r="I307" s="246" t="s">
        <v>1081</v>
      </c>
      <c r="J307" s="132">
        <v>12045</v>
      </c>
      <c r="K307" s="132">
        <v>12038</v>
      </c>
      <c r="L307" s="132">
        <v>12049</v>
      </c>
      <c r="M307" s="242">
        <v>12053</v>
      </c>
      <c r="N307" s="132">
        <v>12059</v>
      </c>
      <c r="O307" s="247">
        <v>12074</v>
      </c>
      <c r="P307" s="247">
        <v>12075</v>
      </c>
      <c r="Q307" s="220">
        <v>12104</v>
      </c>
      <c r="R307" s="241">
        <v>12081</v>
      </c>
      <c r="S307" s="241">
        <v>12093</v>
      </c>
      <c r="T307" s="241">
        <v>12081</v>
      </c>
      <c r="U307" s="220">
        <v>12061</v>
      </c>
      <c r="V307" s="241">
        <v>12036</v>
      </c>
      <c r="W307" s="241">
        <v>12019</v>
      </c>
      <c r="X307" s="224">
        <v>12003</v>
      </c>
      <c r="Y307" s="224">
        <v>11998</v>
      </c>
      <c r="Z307" s="240">
        <v>12036</v>
      </c>
      <c r="AA307" s="241"/>
      <c r="AB307" s="224"/>
      <c r="AC307" s="224"/>
    </row>
    <row r="308" spans="1:29">
      <c r="A308" s="245">
        <v>599</v>
      </c>
      <c r="B308" s="49" t="s">
        <v>935</v>
      </c>
      <c r="C308" s="49" t="s">
        <v>1090</v>
      </c>
      <c r="D308" s="49" t="s">
        <v>1091</v>
      </c>
      <c r="E308" s="49" t="s">
        <v>1079</v>
      </c>
      <c r="F308" s="49" t="s">
        <v>1092</v>
      </c>
      <c r="G308" s="49" t="s">
        <v>1259</v>
      </c>
      <c r="H308" s="49" t="s">
        <v>14</v>
      </c>
      <c r="I308" s="246" t="s">
        <v>1081</v>
      </c>
      <c r="J308" s="132">
        <v>8108</v>
      </c>
      <c r="K308" s="132">
        <v>8114</v>
      </c>
      <c r="L308" s="132">
        <v>8121</v>
      </c>
      <c r="M308" s="242">
        <v>8151</v>
      </c>
      <c r="N308" s="132">
        <v>8188</v>
      </c>
      <c r="O308" s="247">
        <v>8224</v>
      </c>
      <c r="P308" s="247">
        <v>8231</v>
      </c>
      <c r="Q308" s="220">
        <v>8242</v>
      </c>
      <c r="R308" s="241">
        <v>8257</v>
      </c>
      <c r="S308" s="241">
        <v>8300</v>
      </c>
      <c r="T308" s="241">
        <v>8312</v>
      </c>
      <c r="U308" s="220">
        <v>8341</v>
      </c>
      <c r="V308" s="241">
        <v>8360</v>
      </c>
      <c r="W308" s="241">
        <v>8383</v>
      </c>
      <c r="X308" s="224">
        <v>8394</v>
      </c>
      <c r="Y308" s="224">
        <v>8413</v>
      </c>
      <c r="Z308" s="240">
        <v>8444</v>
      </c>
      <c r="AA308" s="241"/>
      <c r="AB308" s="224"/>
      <c r="AC308" s="224"/>
    </row>
    <row r="309" spans="1:29">
      <c r="A309" s="245">
        <v>600</v>
      </c>
      <c r="B309" s="49" t="s">
        <v>110</v>
      </c>
      <c r="C309" s="49" t="s">
        <v>147</v>
      </c>
      <c r="D309" s="49" t="s">
        <v>1093</v>
      </c>
      <c r="E309" s="49" t="s">
        <v>1094</v>
      </c>
      <c r="F309" s="49" t="s">
        <v>1095</v>
      </c>
      <c r="G309" s="49" t="s">
        <v>1259</v>
      </c>
      <c r="H309" s="49" t="s">
        <v>14</v>
      </c>
      <c r="I309" s="246" t="s">
        <v>1081</v>
      </c>
      <c r="J309" s="132">
        <v>4909</v>
      </c>
      <c r="K309" s="132">
        <v>4925</v>
      </c>
      <c r="L309" s="132">
        <v>4941</v>
      </c>
      <c r="M309" s="242">
        <v>4945</v>
      </c>
      <c r="N309" s="132">
        <v>4958</v>
      </c>
      <c r="O309" s="247">
        <v>4960</v>
      </c>
      <c r="P309" s="247">
        <v>4955</v>
      </c>
      <c r="Q309" s="220">
        <v>4955</v>
      </c>
      <c r="R309" s="241">
        <v>4970</v>
      </c>
      <c r="S309" s="241">
        <v>4984</v>
      </c>
      <c r="T309" s="241">
        <v>4997</v>
      </c>
      <c r="U309" s="220">
        <v>5002</v>
      </c>
      <c r="V309" s="241">
        <v>5001</v>
      </c>
      <c r="W309" s="241">
        <v>5014</v>
      </c>
      <c r="X309" s="224">
        <v>5033</v>
      </c>
      <c r="Y309" s="224">
        <v>5045</v>
      </c>
      <c r="Z309" s="240">
        <v>5041</v>
      </c>
      <c r="AA309" s="241"/>
      <c r="AB309" s="224"/>
      <c r="AC309" s="224"/>
    </row>
    <row r="310" spans="1:29">
      <c r="A310" s="245">
        <v>601</v>
      </c>
      <c r="B310" s="49" t="s">
        <v>1232</v>
      </c>
      <c r="C310" s="49" t="s">
        <v>1096</v>
      </c>
      <c r="D310" s="49" t="s">
        <v>1097</v>
      </c>
      <c r="E310" s="49" t="s">
        <v>1098</v>
      </c>
      <c r="F310" s="49" t="s">
        <v>1099</v>
      </c>
      <c r="G310" s="49" t="s">
        <v>1259</v>
      </c>
      <c r="H310" s="49" t="s">
        <v>14</v>
      </c>
      <c r="I310" s="246" t="s">
        <v>1081</v>
      </c>
      <c r="J310" s="132">
        <v>10842</v>
      </c>
      <c r="K310" s="132">
        <v>10836</v>
      </c>
      <c r="L310" s="132">
        <v>10811</v>
      </c>
      <c r="M310" s="242">
        <v>10756</v>
      </c>
      <c r="N310" s="132">
        <v>10753</v>
      </c>
      <c r="O310" s="247">
        <v>10765</v>
      </c>
      <c r="P310" s="247">
        <v>10783</v>
      </c>
      <c r="Q310" s="220">
        <v>10790</v>
      </c>
      <c r="R310" s="241">
        <v>10780</v>
      </c>
      <c r="S310" s="241">
        <v>10798</v>
      </c>
      <c r="T310" s="241">
        <v>10797</v>
      </c>
      <c r="U310" s="220">
        <v>10788</v>
      </c>
      <c r="V310" s="241">
        <v>10809</v>
      </c>
      <c r="W310" s="241">
        <v>10804</v>
      </c>
      <c r="X310" s="224">
        <v>10795</v>
      </c>
      <c r="Y310" s="224">
        <v>10787</v>
      </c>
      <c r="Z310" s="240">
        <v>10792</v>
      </c>
      <c r="AA310" s="241"/>
      <c r="AB310" s="224"/>
      <c r="AC310" s="224"/>
    </row>
    <row r="311" spans="1:29">
      <c r="A311" s="245">
        <v>602</v>
      </c>
      <c r="B311" s="49" t="s">
        <v>1100</v>
      </c>
      <c r="C311" s="49" t="s">
        <v>1101</v>
      </c>
      <c r="D311" s="49" t="s">
        <v>1091</v>
      </c>
      <c r="E311" s="49" t="s">
        <v>1079</v>
      </c>
      <c r="F311" s="49" t="s">
        <v>1092</v>
      </c>
      <c r="G311" s="49" t="s">
        <v>1259</v>
      </c>
      <c r="H311" s="49" t="s">
        <v>14</v>
      </c>
      <c r="I311" s="246" t="s">
        <v>1081</v>
      </c>
      <c r="J311" s="132">
        <v>10550</v>
      </c>
      <c r="K311" s="132">
        <v>10584</v>
      </c>
      <c r="L311" s="132">
        <v>10602</v>
      </c>
      <c r="M311" s="242">
        <v>10613</v>
      </c>
      <c r="N311" s="132">
        <v>10611</v>
      </c>
      <c r="O311" s="247">
        <v>10625</v>
      </c>
      <c r="P311" s="247">
        <v>10611</v>
      </c>
      <c r="Q311" s="220">
        <v>10646</v>
      </c>
      <c r="R311" s="241">
        <v>10655</v>
      </c>
      <c r="S311" s="241">
        <v>10673</v>
      </c>
      <c r="T311" s="241">
        <v>10675</v>
      </c>
      <c r="U311" s="220">
        <v>10700</v>
      </c>
      <c r="V311" s="241">
        <v>10713</v>
      </c>
      <c r="W311" s="241">
        <v>10745</v>
      </c>
      <c r="X311" s="224">
        <v>10767</v>
      </c>
      <c r="Y311" s="224">
        <v>10772</v>
      </c>
      <c r="Z311" s="240">
        <v>10800</v>
      </c>
      <c r="AA311" s="241"/>
      <c r="AB311" s="224"/>
      <c r="AC311" s="224"/>
    </row>
    <row r="312" spans="1:29">
      <c r="A312" s="245">
        <v>603</v>
      </c>
      <c r="B312" s="49" t="s">
        <v>1102</v>
      </c>
      <c r="C312" s="49" t="s">
        <v>147</v>
      </c>
      <c r="D312" s="49" t="s">
        <v>1103</v>
      </c>
      <c r="E312" s="49" t="s">
        <v>1079</v>
      </c>
      <c r="F312" s="49" t="s">
        <v>1104</v>
      </c>
      <c r="G312" s="49" t="s">
        <v>1259</v>
      </c>
      <c r="H312" s="49" t="s">
        <v>14</v>
      </c>
      <c r="I312" s="246" t="s">
        <v>606</v>
      </c>
      <c r="J312" s="132">
        <v>5828</v>
      </c>
      <c r="K312" s="132">
        <v>5841</v>
      </c>
      <c r="L312" s="132">
        <v>5845</v>
      </c>
      <c r="M312" s="242">
        <v>5888</v>
      </c>
      <c r="N312" s="132">
        <v>5905</v>
      </c>
      <c r="O312" s="247">
        <v>5913</v>
      </c>
      <c r="P312" s="247">
        <v>5917</v>
      </c>
      <c r="Q312" s="220">
        <v>5937</v>
      </c>
      <c r="R312" s="241">
        <v>5957</v>
      </c>
      <c r="S312" s="241">
        <v>6012</v>
      </c>
      <c r="T312" s="241">
        <v>6022</v>
      </c>
      <c r="U312" s="220">
        <v>6027</v>
      </c>
      <c r="V312" s="241">
        <v>6054</v>
      </c>
      <c r="W312" s="241">
        <v>6060</v>
      </c>
      <c r="X312" s="224">
        <v>6083</v>
      </c>
      <c r="Y312" s="224">
        <v>6092</v>
      </c>
      <c r="Z312" s="240">
        <v>6126</v>
      </c>
      <c r="AA312" s="241"/>
      <c r="AB312" s="224"/>
      <c r="AC312" s="224"/>
    </row>
    <row r="313" spans="1:29">
      <c r="A313" s="245">
        <v>604</v>
      </c>
      <c r="B313" s="49" t="s">
        <v>207</v>
      </c>
      <c r="C313" s="49" t="s">
        <v>1105</v>
      </c>
      <c r="D313" s="49" t="s">
        <v>1106</v>
      </c>
      <c r="E313" s="49" t="s">
        <v>1079</v>
      </c>
      <c r="F313" s="49" t="s">
        <v>1107</v>
      </c>
      <c r="G313" s="49" t="s">
        <v>1259</v>
      </c>
      <c r="H313" s="49" t="s">
        <v>14</v>
      </c>
      <c r="I313" s="246" t="s">
        <v>1081</v>
      </c>
      <c r="J313" s="132">
        <v>11492</v>
      </c>
      <c r="K313" s="132">
        <v>11461</v>
      </c>
      <c r="L313" s="132">
        <v>11447</v>
      </c>
      <c r="M313" s="242">
        <v>11431</v>
      </c>
      <c r="N313" s="132">
        <v>11380</v>
      </c>
      <c r="O313" s="247">
        <v>11415</v>
      </c>
      <c r="P313" s="247">
        <v>11407</v>
      </c>
      <c r="Q313" s="220">
        <v>11423</v>
      </c>
      <c r="R313" s="241">
        <v>11439</v>
      </c>
      <c r="S313" s="241">
        <v>11451</v>
      </c>
      <c r="T313" s="241">
        <v>11422</v>
      </c>
      <c r="U313" s="220">
        <v>11417</v>
      </c>
      <c r="V313" s="241">
        <v>11421</v>
      </c>
      <c r="W313" s="241">
        <v>11423</v>
      </c>
      <c r="X313" s="224">
        <v>11400</v>
      </c>
      <c r="Y313" s="224">
        <v>11372</v>
      </c>
      <c r="Z313" s="240">
        <v>11342</v>
      </c>
      <c r="AA313" s="241"/>
      <c r="AB313" s="224"/>
      <c r="AC313" s="224"/>
    </row>
    <row r="314" spans="1:29">
      <c r="A314" s="245">
        <v>605</v>
      </c>
      <c r="B314" s="49" t="s">
        <v>1108</v>
      </c>
      <c r="C314" s="49" t="s">
        <v>1109</v>
      </c>
      <c r="D314" s="49" t="s">
        <v>1110</v>
      </c>
      <c r="E314" s="49" t="s">
        <v>1098</v>
      </c>
      <c r="F314" s="49" t="s">
        <v>1111</v>
      </c>
      <c r="G314" s="49" t="s">
        <v>1259</v>
      </c>
      <c r="H314" s="49" t="s">
        <v>14</v>
      </c>
      <c r="I314" s="246" t="s">
        <v>1081</v>
      </c>
      <c r="J314" s="132">
        <v>3903</v>
      </c>
      <c r="K314" s="132">
        <v>3939</v>
      </c>
      <c r="L314" s="132">
        <v>3963</v>
      </c>
      <c r="M314" s="242">
        <v>3982</v>
      </c>
      <c r="N314" s="132">
        <v>3996</v>
      </c>
      <c r="O314" s="247">
        <v>4030</v>
      </c>
      <c r="P314" s="247">
        <v>4038</v>
      </c>
      <c r="Q314" s="220">
        <v>4045</v>
      </c>
      <c r="R314" s="241">
        <v>4059</v>
      </c>
      <c r="S314" s="241">
        <v>4085</v>
      </c>
      <c r="T314" s="241">
        <v>4100</v>
      </c>
      <c r="U314" s="220">
        <v>4126</v>
      </c>
      <c r="V314" s="241">
        <v>4134</v>
      </c>
      <c r="W314" s="241">
        <v>4141</v>
      </c>
      <c r="X314" s="224">
        <v>4139</v>
      </c>
      <c r="Y314" s="224">
        <v>4148</v>
      </c>
      <c r="Z314" s="240">
        <v>4188</v>
      </c>
      <c r="AA314" s="241"/>
      <c r="AB314" s="224"/>
      <c r="AC314" s="224"/>
    </row>
    <row r="315" spans="1:29">
      <c r="A315" s="245">
        <v>606</v>
      </c>
      <c r="B315" s="49" t="s">
        <v>1112</v>
      </c>
      <c r="C315" s="49" t="s">
        <v>1113</v>
      </c>
      <c r="D315" s="49" t="s">
        <v>1114</v>
      </c>
      <c r="E315" s="49" t="s">
        <v>1079</v>
      </c>
      <c r="F315" s="49" t="s">
        <v>1115</v>
      </c>
      <c r="G315" s="49" t="s">
        <v>1259</v>
      </c>
      <c r="H315" s="49" t="s">
        <v>14</v>
      </c>
      <c r="I315" s="246" t="s">
        <v>1081</v>
      </c>
      <c r="J315" s="132">
        <v>4762</v>
      </c>
      <c r="K315" s="132">
        <v>4777</v>
      </c>
      <c r="L315" s="132">
        <v>4788</v>
      </c>
      <c r="M315" s="242">
        <v>4781</v>
      </c>
      <c r="N315" s="132">
        <v>4773</v>
      </c>
      <c r="O315" s="247">
        <v>4783</v>
      </c>
      <c r="P315" s="247">
        <v>4783</v>
      </c>
      <c r="Q315" s="220">
        <v>4797</v>
      </c>
      <c r="R315" s="241">
        <v>4794</v>
      </c>
      <c r="S315" s="241">
        <v>4812</v>
      </c>
      <c r="T315" s="241">
        <v>4816</v>
      </c>
      <c r="U315" s="220">
        <v>4815</v>
      </c>
      <c r="V315" s="241">
        <v>4799</v>
      </c>
      <c r="W315" s="241">
        <v>4823</v>
      </c>
      <c r="X315" s="224">
        <v>4818</v>
      </c>
      <c r="Y315" s="224">
        <v>4803</v>
      </c>
      <c r="Z315" s="240">
        <v>4814</v>
      </c>
      <c r="AA315" s="241"/>
      <c r="AB315" s="224"/>
      <c r="AC315" s="224"/>
    </row>
    <row r="316" spans="1:29">
      <c r="A316" s="245">
        <v>608</v>
      </c>
      <c r="B316" s="49" t="s">
        <v>1116</v>
      </c>
      <c r="C316" s="49" t="s">
        <v>1117</v>
      </c>
      <c r="D316" s="49" t="s">
        <v>1118</v>
      </c>
      <c r="E316" s="49" t="s">
        <v>1079</v>
      </c>
      <c r="F316" s="49" t="s">
        <v>1119</v>
      </c>
      <c r="G316" s="49" t="s">
        <v>1259</v>
      </c>
      <c r="H316" s="49" t="s">
        <v>14</v>
      </c>
      <c r="I316" s="246" t="s">
        <v>1081</v>
      </c>
      <c r="J316" s="132">
        <v>6975</v>
      </c>
      <c r="K316" s="132">
        <v>6949</v>
      </c>
      <c r="L316" s="132">
        <v>6934</v>
      </c>
      <c r="M316" s="242">
        <v>6928</v>
      </c>
      <c r="N316" s="132">
        <v>6940</v>
      </c>
      <c r="O316" s="247">
        <v>6952</v>
      </c>
      <c r="P316" s="247">
        <v>6926</v>
      </c>
      <c r="Q316" s="220">
        <v>6915</v>
      </c>
      <c r="R316" s="241">
        <v>6920</v>
      </c>
      <c r="S316" s="241">
        <v>6913</v>
      </c>
      <c r="T316" s="241">
        <v>6913</v>
      </c>
      <c r="U316" s="220">
        <v>6903</v>
      </c>
      <c r="V316" s="224">
        <v>6885</v>
      </c>
      <c r="W316" s="224">
        <v>6866</v>
      </c>
      <c r="X316" s="224">
        <v>6860</v>
      </c>
      <c r="Y316" s="224">
        <v>6852</v>
      </c>
      <c r="Z316" s="223">
        <v>6859</v>
      </c>
      <c r="AA316" s="224"/>
      <c r="AB316" s="224"/>
      <c r="AC316" s="224"/>
    </row>
    <row r="317" spans="1:29">
      <c r="A317" s="245">
        <v>609</v>
      </c>
      <c r="B317" s="49" t="s">
        <v>1120</v>
      </c>
      <c r="C317" s="49" t="s">
        <v>1121</v>
      </c>
      <c r="D317" s="49" t="s">
        <v>1083</v>
      </c>
      <c r="E317" s="49" t="s">
        <v>1084</v>
      </c>
      <c r="F317" s="49" t="s">
        <v>1085</v>
      </c>
      <c r="G317" s="49" t="s">
        <v>1259</v>
      </c>
      <c r="H317" s="49" t="s">
        <v>14</v>
      </c>
      <c r="I317" s="246" t="s">
        <v>606</v>
      </c>
      <c r="J317" s="132">
        <v>6593</v>
      </c>
      <c r="K317" s="132">
        <v>6581</v>
      </c>
      <c r="L317" s="132">
        <v>6569</v>
      </c>
      <c r="M317" s="242">
        <v>6587</v>
      </c>
      <c r="N317" s="132">
        <v>6587</v>
      </c>
      <c r="O317" s="247">
        <v>6584</v>
      </c>
      <c r="P317" s="247">
        <v>6569</v>
      </c>
      <c r="Q317" s="220">
        <v>6561</v>
      </c>
      <c r="R317" s="241">
        <v>6568</v>
      </c>
      <c r="S317" s="241">
        <v>6555</v>
      </c>
      <c r="T317" s="241">
        <v>6562</v>
      </c>
      <c r="U317" s="220">
        <v>6525</v>
      </c>
      <c r="V317" s="224">
        <v>6504</v>
      </c>
      <c r="W317" s="224">
        <v>6488</v>
      </c>
      <c r="X317" s="224">
        <v>6473</v>
      </c>
      <c r="Y317" s="224">
        <v>6451</v>
      </c>
      <c r="Z317" s="223">
        <v>6460</v>
      </c>
      <c r="AA317" s="224"/>
      <c r="AB317" s="224"/>
      <c r="AC317" s="224"/>
    </row>
    <row r="318" spans="1:29">
      <c r="A318" s="245">
        <v>610</v>
      </c>
      <c r="B318" s="49" t="s">
        <v>1122</v>
      </c>
      <c r="C318" s="49" t="s">
        <v>1123</v>
      </c>
      <c r="D318" s="49" t="s">
        <v>1124</v>
      </c>
      <c r="E318" s="49" t="s">
        <v>1098</v>
      </c>
      <c r="F318" s="49" t="s">
        <v>1125</v>
      </c>
      <c r="G318" s="49" t="s">
        <v>1259</v>
      </c>
      <c r="H318" s="49" t="s">
        <v>14</v>
      </c>
      <c r="I318" s="246" t="s">
        <v>1081</v>
      </c>
      <c r="J318" s="132">
        <v>7749</v>
      </c>
      <c r="K318" s="132">
        <v>7774</v>
      </c>
      <c r="L318" s="132">
        <v>7774</v>
      </c>
      <c r="M318" s="242">
        <v>7766</v>
      </c>
      <c r="N318" s="132">
        <v>7782</v>
      </c>
      <c r="O318" s="247">
        <v>7775</v>
      </c>
      <c r="P318" s="247">
        <v>7788</v>
      </c>
      <c r="Q318" s="220">
        <v>7785</v>
      </c>
      <c r="R318" s="241">
        <v>7791</v>
      </c>
      <c r="S318" s="241">
        <v>7811</v>
      </c>
      <c r="T318" s="241">
        <v>7788</v>
      </c>
      <c r="U318" s="220">
        <v>7788</v>
      </c>
      <c r="V318" s="241">
        <v>7813</v>
      </c>
      <c r="W318" s="241">
        <v>7807</v>
      </c>
      <c r="X318" s="224">
        <v>7782</v>
      </c>
      <c r="Y318" s="224">
        <v>7799</v>
      </c>
      <c r="Z318" s="240">
        <v>7818</v>
      </c>
      <c r="AA318" s="241"/>
      <c r="AB318" s="224"/>
      <c r="AC318" s="224"/>
    </row>
    <row r="319" spans="1:29">
      <c r="A319" s="245">
        <v>614</v>
      </c>
      <c r="B319" s="49" t="s">
        <v>580</v>
      </c>
      <c r="C319" s="49" t="s">
        <v>1126</v>
      </c>
      <c r="D319" s="49" t="s">
        <v>1127</v>
      </c>
      <c r="E319" s="49" t="s">
        <v>1079</v>
      </c>
      <c r="F319" s="49" t="s">
        <v>1128</v>
      </c>
      <c r="G319" s="49" t="s">
        <v>1259</v>
      </c>
      <c r="H319" s="49" t="s">
        <v>14</v>
      </c>
      <c r="I319" s="246" t="s">
        <v>606</v>
      </c>
      <c r="J319" s="132">
        <v>3526</v>
      </c>
      <c r="K319" s="132">
        <v>3539</v>
      </c>
      <c r="L319" s="132">
        <v>3548</v>
      </c>
      <c r="M319" s="242">
        <v>3567</v>
      </c>
      <c r="N319" s="132">
        <v>3565</v>
      </c>
      <c r="O319" s="247">
        <v>3555</v>
      </c>
      <c r="P319" s="247">
        <v>3561</v>
      </c>
      <c r="Q319" s="220">
        <v>3566</v>
      </c>
      <c r="R319" s="241">
        <v>3574</v>
      </c>
      <c r="S319" s="241">
        <v>3581</v>
      </c>
      <c r="T319" s="241">
        <v>3592</v>
      </c>
      <c r="U319" s="220">
        <v>3586</v>
      </c>
      <c r="V319" s="241">
        <v>3592</v>
      </c>
      <c r="W319" s="241">
        <v>3610</v>
      </c>
      <c r="X319" s="224">
        <v>3608</v>
      </c>
      <c r="Y319" s="224">
        <v>3606</v>
      </c>
      <c r="Z319" s="240">
        <v>3607</v>
      </c>
      <c r="AA319" s="241"/>
      <c r="AB319" s="224"/>
      <c r="AC319" s="224"/>
    </row>
    <row r="320" spans="1:29">
      <c r="A320" s="245">
        <v>615</v>
      </c>
      <c r="B320" s="49" t="s">
        <v>1129</v>
      </c>
      <c r="C320" s="49" t="s">
        <v>1130</v>
      </c>
      <c r="D320" s="49" t="s">
        <v>1131</v>
      </c>
      <c r="E320" s="49" t="s">
        <v>1079</v>
      </c>
      <c r="F320" s="49" t="s">
        <v>1132</v>
      </c>
      <c r="G320" s="49" t="s">
        <v>1259</v>
      </c>
      <c r="H320" s="49" t="s">
        <v>14</v>
      </c>
      <c r="I320" s="246" t="s">
        <v>1081</v>
      </c>
      <c r="J320" s="132">
        <v>10899</v>
      </c>
      <c r="K320" s="132">
        <v>10862</v>
      </c>
      <c r="L320" s="132">
        <v>10868</v>
      </c>
      <c r="M320" s="242">
        <v>10879</v>
      </c>
      <c r="N320" s="132">
        <v>10902</v>
      </c>
      <c r="O320" s="247">
        <v>10948</v>
      </c>
      <c r="P320" s="247">
        <v>10972</v>
      </c>
      <c r="Q320" s="220">
        <v>10997</v>
      </c>
      <c r="R320" s="241">
        <v>11020</v>
      </c>
      <c r="S320" s="241">
        <v>11006</v>
      </c>
      <c r="T320" s="241">
        <v>11040</v>
      </c>
      <c r="U320" s="220">
        <v>11065</v>
      </c>
      <c r="V320" s="241">
        <v>11063</v>
      </c>
      <c r="W320" s="241">
        <v>11065</v>
      </c>
      <c r="X320" s="224">
        <v>11066</v>
      </c>
      <c r="Y320" s="224">
        <v>11067</v>
      </c>
      <c r="Z320" s="240">
        <v>11108</v>
      </c>
      <c r="AA320" s="241"/>
      <c r="AB320" s="224"/>
      <c r="AC320" s="224"/>
    </row>
    <row r="321" spans="1:29">
      <c r="A321" s="245">
        <v>616</v>
      </c>
      <c r="B321" s="49" t="s">
        <v>302</v>
      </c>
      <c r="C321" s="49" t="s">
        <v>1133</v>
      </c>
      <c r="D321" s="49" t="s">
        <v>1134</v>
      </c>
      <c r="E321" s="49" t="s">
        <v>1135</v>
      </c>
      <c r="F321" s="49" t="s">
        <v>1136</v>
      </c>
      <c r="G321" s="49" t="s">
        <v>1259</v>
      </c>
      <c r="H321" s="49" t="s">
        <v>14</v>
      </c>
      <c r="I321" s="246" t="s">
        <v>1081</v>
      </c>
      <c r="J321" s="132">
        <v>14819</v>
      </c>
      <c r="K321" s="132">
        <v>14890</v>
      </c>
      <c r="L321" s="132">
        <v>14949</v>
      </c>
      <c r="M321" s="242">
        <v>14979</v>
      </c>
      <c r="N321" s="132">
        <v>15034</v>
      </c>
      <c r="O321" s="247">
        <v>15048</v>
      </c>
      <c r="P321" s="247">
        <v>15076</v>
      </c>
      <c r="Q321" s="220">
        <v>15149</v>
      </c>
      <c r="R321" s="241">
        <v>15227</v>
      </c>
      <c r="S321" s="241">
        <v>15288</v>
      </c>
      <c r="T321" s="241">
        <v>15356</v>
      </c>
      <c r="U321" s="220">
        <v>15388</v>
      </c>
      <c r="V321" s="241">
        <v>15452</v>
      </c>
      <c r="W321" s="241">
        <v>15468</v>
      </c>
      <c r="X321" s="224">
        <v>15503</v>
      </c>
      <c r="Y321" s="224">
        <v>15614</v>
      </c>
      <c r="Z321" s="240">
        <v>15708</v>
      </c>
      <c r="AA321" s="241"/>
      <c r="AB321" s="224"/>
      <c r="AC321" s="224"/>
    </row>
    <row r="322" spans="1:29">
      <c r="A322" s="245">
        <v>618</v>
      </c>
      <c r="B322" s="49" t="s">
        <v>1137</v>
      </c>
      <c r="C322" s="49" t="s">
        <v>1138</v>
      </c>
      <c r="D322" s="49" t="s">
        <v>1079</v>
      </c>
      <c r="E322" s="49" t="s">
        <v>86</v>
      </c>
      <c r="F322" s="49" t="s">
        <v>1139</v>
      </c>
      <c r="G322" s="49" t="s">
        <v>1259</v>
      </c>
      <c r="H322" s="49" t="s">
        <v>14</v>
      </c>
      <c r="I322" s="246" t="s">
        <v>1081</v>
      </c>
      <c r="J322" s="132">
        <v>2929</v>
      </c>
      <c r="K322" s="132">
        <v>2925</v>
      </c>
      <c r="L322" s="132">
        <v>2913</v>
      </c>
      <c r="M322" s="242">
        <v>2907</v>
      </c>
      <c r="N322" s="132">
        <v>2902</v>
      </c>
      <c r="O322" s="247">
        <v>2883</v>
      </c>
      <c r="P322" s="247">
        <v>2871</v>
      </c>
      <c r="Q322" s="220">
        <v>2862</v>
      </c>
      <c r="R322" s="241">
        <v>2844</v>
      </c>
      <c r="S322" s="241">
        <v>2841</v>
      </c>
      <c r="T322" s="241">
        <v>2840</v>
      </c>
      <c r="U322" s="220">
        <v>2835</v>
      </c>
      <c r="V322" s="241">
        <v>2839</v>
      </c>
      <c r="W322" s="241">
        <v>2831</v>
      </c>
      <c r="X322" s="224">
        <v>2804</v>
      </c>
      <c r="Y322" s="224">
        <v>2803</v>
      </c>
      <c r="Z322" s="240">
        <v>2808</v>
      </c>
      <c r="AA322" s="241"/>
      <c r="AB322" s="224"/>
      <c r="AC322" s="224"/>
    </row>
    <row r="323" spans="1:29">
      <c r="A323" s="245">
        <v>619</v>
      </c>
      <c r="B323" s="49" t="s">
        <v>1140</v>
      </c>
      <c r="C323" s="49" t="s">
        <v>147</v>
      </c>
      <c r="D323" s="49" t="s">
        <v>1141</v>
      </c>
      <c r="E323" s="49" t="s">
        <v>1084</v>
      </c>
      <c r="F323" s="49" t="s">
        <v>1142</v>
      </c>
      <c r="G323" s="49" t="s">
        <v>1259</v>
      </c>
      <c r="H323" s="49" t="s">
        <v>14</v>
      </c>
      <c r="I323" s="246" t="s">
        <v>606</v>
      </c>
      <c r="J323" s="132">
        <v>5955</v>
      </c>
      <c r="K323" s="132">
        <v>5932</v>
      </c>
      <c r="L323" s="132">
        <v>5908</v>
      </c>
      <c r="M323" s="242">
        <v>5902</v>
      </c>
      <c r="N323" s="132">
        <v>5911</v>
      </c>
      <c r="O323" s="247">
        <v>5913</v>
      </c>
      <c r="P323" s="247">
        <v>5904</v>
      </c>
      <c r="Q323" s="220">
        <v>5896</v>
      </c>
      <c r="R323" s="241">
        <v>5909</v>
      </c>
      <c r="S323" s="241">
        <v>5909</v>
      </c>
      <c r="T323" s="241">
        <v>5887</v>
      </c>
      <c r="U323" s="220">
        <v>5871</v>
      </c>
      <c r="V323" s="241">
        <v>5857</v>
      </c>
      <c r="W323" s="241">
        <v>5861</v>
      </c>
      <c r="X323" s="224">
        <v>5849</v>
      </c>
      <c r="Y323" s="224">
        <v>5847</v>
      </c>
      <c r="Z323" s="240">
        <v>5847</v>
      </c>
      <c r="AA323" s="241"/>
      <c r="AB323" s="224"/>
      <c r="AC323" s="224"/>
    </row>
    <row r="324" spans="1:29">
      <c r="A324" s="245">
        <v>620</v>
      </c>
      <c r="B324" s="49" t="s">
        <v>1143</v>
      </c>
      <c r="C324" s="49" t="s">
        <v>1123</v>
      </c>
      <c r="D324" s="49" t="s">
        <v>1124</v>
      </c>
      <c r="E324" s="49" t="s">
        <v>1098</v>
      </c>
      <c r="F324" s="49" t="s">
        <v>1125</v>
      </c>
      <c r="G324" s="49" t="s">
        <v>1259</v>
      </c>
      <c r="H324" s="49" t="s">
        <v>14</v>
      </c>
      <c r="I324" s="246" t="s">
        <v>1081</v>
      </c>
      <c r="J324" s="132">
        <v>6452</v>
      </c>
      <c r="K324" s="132">
        <v>6447</v>
      </c>
      <c r="L324" s="132">
        <v>6429</v>
      </c>
      <c r="M324" s="242">
        <v>6454</v>
      </c>
      <c r="N324" s="132">
        <v>6491</v>
      </c>
      <c r="O324" s="247">
        <v>6488</v>
      </c>
      <c r="P324" s="247">
        <v>6465</v>
      </c>
      <c r="Q324" s="220">
        <v>6480</v>
      </c>
      <c r="R324" s="241">
        <v>6511</v>
      </c>
      <c r="S324" s="241">
        <v>6526</v>
      </c>
      <c r="T324" s="241">
        <v>6517</v>
      </c>
      <c r="U324" s="220">
        <v>6523</v>
      </c>
      <c r="V324" s="241">
        <v>6523</v>
      </c>
      <c r="W324" s="241">
        <v>6513</v>
      </c>
      <c r="X324" s="224">
        <v>6499</v>
      </c>
      <c r="Y324" s="224">
        <v>6545</v>
      </c>
      <c r="Z324" s="240">
        <v>6568</v>
      </c>
      <c r="AA324" s="241"/>
      <c r="AB324" s="224"/>
      <c r="AC324" s="224"/>
    </row>
    <row r="325" spans="1:29">
      <c r="A325" s="245">
        <v>621</v>
      </c>
      <c r="B325" s="49" t="s">
        <v>1144</v>
      </c>
      <c r="C325" s="49" t="s">
        <v>1145</v>
      </c>
      <c r="D325" s="49" t="s">
        <v>1146</v>
      </c>
      <c r="E325" s="49" t="s">
        <v>1079</v>
      </c>
      <c r="F325" s="49" t="s">
        <v>1147</v>
      </c>
      <c r="G325" s="49" t="s">
        <v>1259</v>
      </c>
      <c r="H325" s="49" t="s">
        <v>14</v>
      </c>
      <c r="I325" s="246" t="s">
        <v>1081</v>
      </c>
      <c r="J325" s="132">
        <v>3582</v>
      </c>
      <c r="K325" s="132">
        <v>3583</v>
      </c>
      <c r="L325" s="132">
        <v>3586</v>
      </c>
      <c r="M325" s="242">
        <v>3586</v>
      </c>
      <c r="N325" s="132">
        <v>3604</v>
      </c>
      <c r="O325" s="247">
        <v>3603</v>
      </c>
      <c r="P325" s="247">
        <v>3600</v>
      </c>
      <c r="Q325" s="220">
        <v>3618</v>
      </c>
      <c r="R325" s="241">
        <v>3620</v>
      </c>
      <c r="S325" s="241">
        <v>3642</v>
      </c>
      <c r="T325" s="241">
        <v>3655</v>
      </c>
      <c r="U325" s="220">
        <v>3651</v>
      </c>
      <c r="V325" s="241">
        <v>3644</v>
      </c>
      <c r="W325" s="241">
        <v>3641</v>
      </c>
      <c r="X325" s="224">
        <v>3640</v>
      </c>
      <c r="Y325" s="224">
        <v>3644</v>
      </c>
      <c r="Z325" s="240">
        <v>3649</v>
      </c>
      <c r="AA325" s="241"/>
      <c r="AB325" s="224"/>
      <c r="AC325" s="224"/>
    </row>
    <row r="326" spans="1:29">
      <c r="A326" s="245">
        <v>622</v>
      </c>
      <c r="B326" s="49" t="s">
        <v>207</v>
      </c>
      <c r="C326" s="49" t="s">
        <v>1148</v>
      </c>
      <c r="D326" s="49" t="s">
        <v>1149</v>
      </c>
      <c r="E326" s="49" t="s">
        <v>1079</v>
      </c>
      <c r="F326" s="49" t="s">
        <v>1147</v>
      </c>
      <c r="G326" s="49" t="s">
        <v>1259</v>
      </c>
      <c r="H326" s="49" t="s">
        <v>14</v>
      </c>
      <c r="I326" s="246" t="s">
        <v>1081</v>
      </c>
      <c r="J326" s="132">
        <v>4726</v>
      </c>
      <c r="K326" s="132">
        <v>4738</v>
      </c>
      <c r="L326" s="132">
        <v>4750</v>
      </c>
      <c r="M326" s="242">
        <v>4767</v>
      </c>
      <c r="N326" s="132">
        <v>4771</v>
      </c>
      <c r="O326" s="247">
        <v>4780</v>
      </c>
      <c r="P326" s="247">
        <v>4771</v>
      </c>
      <c r="Q326" s="220">
        <v>4776</v>
      </c>
      <c r="R326" s="241">
        <v>4788</v>
      </c>
      <c r="S326" s="241">
        <v>4777</v>
      </c>
      <c r="T326" s="241">
        <v>4754</v>
      </c>
      <c r="U326" s="220">
        <v>4720</v>
      </c>
      <c r="V326" s="241">
        <v>4725</v>
      </c>
      <c r="W326" s="241">
        <v>4731</v>
      </c>
      <c r="X326" s="224">
        <v>4755</v>
      </c>
      <c r="Y326" s="224">
        <v>4755</v>
      </c>
      <c r="Z326" s="240">
        <v>4773</v>
      </c>
      <c r="AA326" s="241"/>
      <c r="AB326" s="224"/>
      <c r="AC326" s="224"/>
    </row>
    <row r="327" spans="1:29">
      <c r="A327" s="245">
        <v>623</v>
      </c>
      <c r="B327" s="49" t="s">
        <v>1150</v>
      </c>
      <c r="C327" s="49" t="s">
        <v>1151</v>
      </c>
      <c r="D327" s="49" t="s">
        <v>1113</v>
      </c>
      <c r="E327" s="49" t="s">
        <v>1152</v>
      </c>
      <c r="F327" s="49" t="s">
        <v>1115</v>
      </c>
      <c r="G327" s="49" t="s">
        <v>1259</v>
      </c>
      <c r="H327" s="49" t="s">
        <v>14</v>
      </c>
      <c r="I327" s="246" t="s">
        <v>1081</v>
      </c>
      <c r="J327" s="132">
        <v>6017</v>
      </c>
      <c r="K327" s="132">
        <v>6016</v>
      </c>
      <c r="L327" s="132">
        <v>5989</v>
      </c>
      <c r="M327" s="242">
        <v>5950</v>
      </c>
      <c r="N327" s="132">
        <v>5914</v>
      </c>
      <c r="O327" s="247">
        <v>5890</v>
      </c>
      <c r="P327" s="247">
        <v>5862</v>
      </c>
      <c r="Q327" s="220">
        <v>5879</v>
      </c>
      <c r="R327" s="241">
        <v>5892</v>
      </c>
      <c r="S327" s="241">
        <v>5873</v>
      </c>
      <c r="T327" s="241">
        <v>5891</v>
      </c>
      <c r="U327" s="220">
        <v>5889</v>
      </c>
      <c r="V327" s="241">
        <v>5884</v>
      </c>
      <c r="W327" s="241">
        <v>5883</v>
      </c>
      <c r="X327" s="224">
        <v>5883</v>
      </c>
      <c r="Y327" s="224">
        <v>5875</v>
      </c>
      <c r="Z327" s="240">
        <v>5912</v>
      </c>
      <c r="AA327" s="241"/>
      <c r="AB327" s="224"/>
      <c r="AC327" s="224"/>
    </row>
    <row r="328" spans="1:29">
      <c r="A328" s="245">
        <v>624</v>
      </c>
      <c r="B328" s="49" t="s">
        <v>1122</v>
      </c>
      <c r="C328" s="49" t="s">
        <v>1153</v>
      </c>
      <c r="D328" s="49" t="s">
        <v>1078</v>
      </c>
      <c r="E328" s="49" t="s">
        <v>1079</v>
      </c>
      <c r="F328" s="49" t="s">
        <v>1080</v>
      </c>
      <c r="G328" s="49" t="s">
        <v>1259</v>
      </c>
      <c r="H328" s="49" t="s">
        <v>14</v>
      </c>
      <c r="I328" s="246" t="s">
        <v>1081</v>
      </c>
      <c r="J328" s="132">
        <v>7656</v>
      </c>
      <c r="K328" s="132">
        <v>7664</v>
      </c>
      <c r="L328" s="132">
        <v>7625</v>
      </c>
      <c r="M328" s="242">
        <v>7640</v>
      </c>
      <c r="N328" s="132">
        <v>7660</v>
      </c>
      <c r="O328" s="247">
        <v>7672</v>
      </c>
      <c r="P328" s="247">
        <v>7698</v>
      </c>
      <c r="Q328" s="220">
        <v>7744</v>
      </c>
      <c r="R328" s="241">
        <v>7797</v>
      </c>
      <c r="S328" s="241">
        <v>7809</v>
      </c>
      <c r="T328" s="241">
        <v>7849</v>
      </c>
      <c r="U328" s="220">
        <v>7867</v>
      </c>
      <c r="V328" s="241">
        <v>7845</v>
      </c>
      <c r="W328" s="241">
        <v>7872</v>
      </c>
      <c r="X328" s="224">
        <v>7900</v>
      </c>
      <c r="Y328" s="224">
        <v>7953</v>
      </c>
      <c r="Z328" s="240">
        <v>7991</v>
      </c>
      <c r="AA328" s="241"/>
      <c r="AB328" s="224"/>
      <c r="AC328" s="224"/>
    </row>
    <row r="329" spans="1:29">
      <c r="A329" s="245">
        <v>625</v>
      </c>
      <c r="B329" s="49" t="s">
        <v>1154</v>
      </c>
      <c r="C329" s="49" t="s">
        <v>1155</v>
      </c>
      <c r="D329" s="49" t="s">
        <v>1156</v>
      </c>
      <c r="E329" s="49" t="s">
        <v>1079</v>
      </c>
      <c r="F329" s="49" t="s">
        <v>1157</v>
      </c>
      <c r="G329" s="49" t="s">
        <v>1259</v>
      </c>
      <c r="H329" s="49" t="s">
        <v>14</v>
      </c>
      <c r="I329" s="246" t="s">
        <v>1081</v>
      </c>
      <c r="J329" s="132">
        <v>3977</v>
      </c>
      <c r="K329" s="132">
        <v>3985</v>
      </c>
      <c r="L329" s="132">
        <v>4015</v>
      </c>
      <c r="M329" s="242">
        <v>4009</v>
      </c>
      <c r="N329" s="132">
        <v>4016</v>
      </c>
      <c r="O329" s="247">
        <v>4017</v>
      </c>
      <c r="P329" s="247">
        <v>4002</v>
      </c>
      <c r="Q329" s="220">
        <v>3999</v>
      </c>
      <c r="R329" s="241">
        <v>3995</v>
      </c>
      <c r="S329" s="241">
        <v>3990</v>
      </c>
      <c r="T329" s="241">
        <v>3985</v>
      </c>
      <c r="U329" s="220">
        <v>3974</v>
      </c>
      <c r="V329" s="241">
        <v>3966</v>
      </c>
      <c r="W329" s="241">
        <v>3947</v>
      </c>
      <c r="X329" s="224">
        <v>3943</v>
      </c>
      <c r="Y329" s="224">
        <v>3960</v>
      </c>
      <c r="Z329" s="240">
        <v>3986</v>
      </c>
      <c r="AA329" s="241"/>
      <c r="AB329" s="224"/>
      <c r="AC329" s="224"/>
    </row>
    <row r="330" spans="1:29">
      <c r="A330" s="245">
        <v>626</v>
      </c>
      <c r="B330" s="49" t="s">
        <v>1158</v>
      </c>
      <c r="C330" s="49" t="s">
        <v>1159</v>
      </c>
      <c r="D330" s="49" t="s">
        <v>1078</v>
      </c>
      <c r="E330" s="49" t="s">
        <v>1079</v>
      </c>
      <c r="F330" s="49" t="s">
        <v>1080</v>
      </c>
      <c r="G330" s="49" t="s">
        <v>1259</v>
      </c>
      <c r="H330" s="49" t="s">
        <v>14</v>
      </c>
      <c r="I330" s="246" t="s">
        <v>1081</v>
      </c>
      <c r="J330" s="132">
        <v>8856</v>
      </c>
      <c r="K330" s="132">
        <v>8845</v>
      </c>
      <c r="L330" s="132">
        <v>8802</v>
      </c>
      <c r="M330" s="242">
        <v>8764</v>
      </c>
      <c r="N330" s="132">
        <v>8733</v>
      </c>
      <c r="O330" s="247">
        <v>8728</v>
      </c>
      <c r="P330" s="247">
        <v>8738</v>
      </c>
      <c r="Q330" s="220">
        <v>8717</v>
      </c>
      <c r="R330" s="241">
        <v>8691</v>
      </c>
      <c r="S330" s="241">
        <v>8678</v>
      </c>
      <c r="T330" s="241">
        <v>8654</v>
      </c>
      <c r="U330" s="220">
        <v>8626</v>
      </c>
      <c r="V330" s="241">
        <v>8640</v>
      </c>
      <c r="W330" s="241">
        <v>8639</v>
      </c>
      <c r="X330" s="224">
        <v>8623</v>
      </c>
      <c r="Y330" s="224">
        <v>8644</v>
      </c>
      <c r="Z330" s="240">
        <v>8645</v>
      </c>
      <c r="AA330" s="241"/>
      <c r="AB330" s="224"/>
      <c r="AC330" s="224"/>
    </row>
    <row r="331" spans="1:29">
      <c r="A331" s="245">
        <v>627</v>
      </c>
      <c r="B331" s="49" t="s">
        <v>824</v>
      </c>
      <c r="C331" s="49" t="s">
        <v>1160</v>
      </c>
      <c r="D331" s="49" t="s">
        <v>1161</v>
      </c>
      <c r="E331" s="49" t="s">
        <v>1162</v>
      </c>
      <c r="F331" s="49" t="s">
        <v>1163</v>
      </c>
      <c r="G331" s="49" t="s">
        <v>1259</v>
      </c>
      <c r="H331" s="49" t="s">
        <v>14</v>
      </c>
      <c r="I331" s="246" t="s">
        <v>1081</v>
      </c>
      <c r="J331" s="132">
        <v>7365</v>
      </c>
      <c r="K331" s="132">
        <v>7368</v>
      </c>
      <c r="L331" s="132">
        <v>7380</v>
      </c>
      <c r="M331" s="242">
        <v>7391</v>
      </c>
      <c r="N331" s="132">
        <v>7451</v>
      </c>
      <c r="O331" s="247">
        <v>7496</v>
      </c>
      <c r="P331" s="247">
        <v>7512</v>
      </c>
      <c r="Q331" s="220">
        <v>7582</v>
      </c>
      <c r="R331" s="241">
        <v>7641</v>
      </c>
      <c r="S331" s="241">
        <v>7697</v>
      </c>
      <c r="T331" s="241">
        <v>7720</v>
      </c>
      <c r="U331" s="220">
        <v>7732</v>
      </c>
      <c r="V331" s="241">
        <v>7735</v>
      </c>
      <c r="W331" s="241">
        <v>7756</v>
      </c>
      <c r="X331" s="224">
        <v>7784</v>
      </c>
      <c r="Y331" s="224">
        <v>7795</v>
      </c>
      <c r="Z331" s="240">
        <v>7818</v>
      </c>
      <c r="AA331" s="241"/>
      <c r="AB331" s="224"/>
      <c r="AC331" s="224"/>
    </row>
    <row r="332" spans="1:29">
      <c r="A332" s="245">
        <v>629</v>
      </c>
      <c r="B332" s="49" t="s">
        <v>657</v>
      </c>
      <c r="C332" s="49" t="s">
        <v>147</v>
      </c>
      <c r="D332" s="49" t="s">
        <v>1141</v>
      </c>
      <c r="E332" s="49" t="s">
        <v>1084</v>
      </c>
      <c r="F332" s="49" t="s">
        <v>1142</v>
      </c>
      <c r="G332" s="49" t="s">
        <v>1259</v>
      </c>
      <c r="H332" s="49" t="s">
        <v>14</v>
      </c>
      <c r="I332" s="246" t="s">
        <v>606</v>
      </c>
      <c r="J332" s="132">
        <v>6977</v>
      </c>
      <c r="K332" s="132">
        <v>6980</v>
      </c>
      <c r="L332" s="132">
        <v>6984</v>
      </c>
      <c r="M332" s="242">
        <v>6994</v>
      </c>
      <c r="N332" s="132">
        <v>6996</v>
      </c>
      <c r="O332" s="247">
        <v>6982</v>
      </c>
      <c r="P332" s="247">
        <v>6964</v>
      </c>
      <c r="Q332" s="220">
        <v>6980</v>
      </c>
      <c r="R332" s="241">
        <v>6980</v>
      </c>
      <c r="S332" s="241">
        <v>6988</v>
      </c>
      <c r="T332" s="241">
        <v>7002</v>
      </c>
      <c r="U332" s="220">
        <v>7001</v>
      </c>
      <c r="V332" s="241">
        <v>6975</v>
      </c>
      <c r="W332" s="241">
        <v>6967</v>
      </c>
      <c r="X332" s="224">
        <v>6961</v>
      </c>
      <c r="Y332" s="224">
        <v>6941</v>
      </c>
      <c r="Z332" s="240">
        <v>6953</v>
      </c>
      <c r="AA332" s="241"/>
      <c r="AB332" s="224"/>
      <c r="AC332" s="224"/>
    </row>
    <row r="333" spans="1:29">
      <c r="A333" s="245">
        <v>651</v>
      </c>
      <c r="B333" s="49" t="s">
        <v>1164</v>
      </c>
      <c r="C333" s="49" t="s">
        <v>1165</v>
      </c>
      <c r="D333" s="49" t="s">
        <v>1166</v>
      </c>
      <c r="E333" s="49" t="s">
        <v>1167</v>
      </c>
      <c r="F333" s="49" t="s">
        <v>1168</v>
      </c>
      <c r="G333" s="49" t="s">
        <v>1249</v>
      </c>
      <c r="H333" s="49" t="s">
        <v>14</v>
      </c>
      <c r="I333" s="246" t="s">
        <v>1039</v>
      </c>
      <c r="J333" s="132">
        <v>6660</v>
      </c>
      <c r="K333" s="132">
        <v>6664</v>
      </c>
      <c r="L333" s="132">
        <v>6680</v>
      </c>
      <c r="M333" s="242">
        <v>6688</v>
      </c>
      <c r="N333" s="132">
        <v>6716</v>
      </c>
      <c r="O333" s="247">
        <v>6735</v>
      </c>
      <c r="P333" s="247">
        <v>6748</v>
      </c>
      <c r="Q333" s="220">
        <v>6753</v>
      </c>
      <c r="R333" s="241">
        <v>6770</v>
      </c>
      <c r="S333" s="241">
        <v>6809</v>
      </c>
      <c r="T333" s="241">
        <v>6814</v>
      </c>
      <c r="U333" s="220">
        <v>6817</v>
      </c>
      <c r="V333" s="241">
        <v>6828</v>
      </c>
      <c r="W333" s="241">
        <v>6833</v>
      </c>
      <c r="X333" s="224">
        <v>6826</v>
      </c>
      <c r="Y333" s="224">
        <v>6845</v>
      </c>
      <c r="Z333" s="240">
        <v>6859</v>
      </c>
      <c r="AA333" s="241"/>
      <c r="AB333" s="224"/>
      <c r="AC333" s="224"/>
    </row>
    <row r="334" spans="1:29">
      <c r="A334" s="245">
        <v>652</v>
      </c>
      <c r="B334" s="49" t="s">
        <v>1169</v>
      </c>
      <c r="C334" s="49" t="s">
        <v>1170</v>
      </c>
      <c r="D334" s="49" t="s">
        <v>1171</v>
      </c>
      <c r="E334" s="49" t="s">
        <v>922</v>
      </c>
      <c r="F334" s="49" t="s">
        <v>1172</v>
      </c>
      <c r="G334" s="49" t="s">
        <v>1249</v>
      </c>
      <c r="H334" s="49" t="s">
        <v>14</v>
      </c>
      <c r="I334" s="246" t="s">
        <v>1039</v>
      </c>
      <c r="J334" s="132">
        <v>1963</v>
      </c>
      <c r="K334" s="132">
        <v>1965</v>
      </c>
      <c r="L334" s="132">
        <v>1959</v>
      </c>
      <c r="M334" s="242">
        <v>1948</v>
      </c>
      <c r="N334" s="132">
        <v>1948</v>
      </c>
      <c r="O334" s="247">
        <v>1940</v>
      </c>
      <c r="P334" s="247">
        <v>1947</v>
      </c>
      <c r="Q334" s="220">
        <v>1935</v>
      </c>
      <c r="R334" s="241">
        <v>1934</v>
      </c>
      <c r="S334" s="241">
        <v>1941</v>
      </c>
      <c r="T334" s="241">
        <v>1957</v>
      </c>
      <c r="U334" s="220">
        <v>1952</v>
      </c>
      <c r="V334" s="241">
        <v>1951</v>
      </c>
      <c r="W334" s="241">
        <v>1949</v>
      </c>
      <c r="X334" s="224">
        <v>1947</v>
      </c>
      <c r="Y334" s="224">
        <v>1934</v>
      </c>
      <c r="Z334" s="240">
        <v>1937</v>
      </c>
      <c r="AA334" s="241"/>
      <c r="AB334" s="224"/>
      <c r="AC334" s="224"/>
    </row>
    <row r="335" spans="1:29">
      <c r="A335" s="245">
        <v>654</v>
      </c>
      <c r="B335" s="49" t="s">
        <v>643</v>
      </c>
      <c r="C335" s="49" t="s">
        <v>1173</v>
      </c>
      <c r="D335" s="49" t="s">
        <v>1174</v>
      </c>
      <c r="E335" s="49" t="s">
        <v>1175</v>
      </c>
      <c r="F335" s="49" t="s">
        <v>1176</v>
      </c>
      <c r="G335" s="49" t="s">
        <v>1249</v>
      </c>
      <c r="H335" s="49" t="s">
        <v>14</v>
      </c>
      <c r="I335" s="246" t="s">
        <v>1039</v>
      </c>
      <c r="J335" s="132">
        <v>6618</v>
      </c>
      <c r="K335" s="132">
        <v>6600</v>
      </c>
      <c r="L335" s="132">
        <v>6595</v>
      </c>
      <c r="M335" s="242">
        <v>6618</v>
      </c>
      <c r="N335" s="132">
        <v>6639</v>
      </c>
      <c r="O335" s="247">
        <v>6683</v>
      </c>
      <c r="P335" s="247">
        <v>6677</v>
      </c>
      <c r="Q335" s="220">
        <v>6713</v>
      </c>
      <c r="R335" s="241">
        <v>6759</v>
      </c>
      <c r="S335" s="241">
        <v>6764</v>
      </c>
      <c r="T335" s="241">
        <v>6766</v>
      </c>
      <c r="U335" s="220">
        <v>6718</v>
      </c>
      <c r="V335" s="241">
        <v>6743</v>
      </c>
      <c r="W335" s="241">
        <v>6712</v>
      </c>
      <c r="X335" s="224">
        <v>6715</v>
      </c>
      <c r="Y335" s="224">
        <v>6762</v>
      </c>
      <c r="Z335" s="240">
        <v>6761</v>
      </c>
      <c r="AA335" s="241"/>
      <c r="AB335" s="224"/>
      <c r="AC335" s="224"/>
    </row>
    <row r="336" spans="1:29">
      <c r="A336" s="245">
        <v>655</v>
      </c>
      <c r="B336" s="49" t="s">
        <v>1177</v>
      </c>
      <c r="C336" s="49" t="s">
        <v>1178</v>
      </c>
      <c r="D336" s="49" t="s">
        <v>1171</v>
      </c>
      <c r="E336" s="49" t="s">
        <v>1175</v>
      </c>
      <c r="F336" s="49" t="s">
        <v>1179</v>
      </c>
      <c r="G336" s="49" t="s">
        <v>1249</v>
      </c>
      <c r="H336" s="49" t="s">
        <v>14</v>
      </c>
      <c r="I336" s="246" t="s">
        <v>1039</v>
      </c>
      <c r="J336" s="132">
        <v>1589</v>
      </c>
      <c r="K336" s="132">
        <v>1582</v>
      </c>
      <c r="L336" s="132">
        <v>1576</v>
      </c>
      <c r="M336" s="242">
        <v>1573</v>
      </c>
      <c r="N336" s="132">
        <v>1566</v>
      </c>
      <c r="O336" s="247">
        <v>1569</v>
      </c>
      <c r="P336" s="247">
        <v>1559</v>
      </c>
      <c r="Q336" s="220">
        <v>1552</v>
      </c>
      <c r="R336" s="241">
        <v>1543</v>
      </c>
      <c r="S336" s="241">
        <v>1548</v>
      </c>
      <c r="T336" s="241">
        <v>1542</v>
      </c>
      <c r="U336" s="220">
        <v>1542</v>
      </c>
      <c r="V336" s="241">
        <v>1522</v>
      </c>
      <c r="W336" s="241">
        <v>1519</v>
      </c>
      <c r="X336" s="224">
        <v>1513</v>
      </c>
      <c r="Y336" s="224">
        <v>1514</v>
      </c>
      <c r="Z336" s="240">
        <v>1500</v>
      </c>
      <c r="AA336" s="241"/>
      <c r="AB336" s="224"/>
      <c r="AC336" s="224"/>
    </row>
    <row r="337" spans="1:29">
      <c r="A337" s="245">
        <v>657</v>
      </c>
      <c r="B337" s="49" t="s">
        <v>211</v>
      </c>
      <c r="C337" s="49" t="s">
        <v>1180</v>
      </c>
      <c r="D337" s="49" t="s">
        <v>1174</v>
      </c>
      <c r="E337" s="49" t="s">
        <v>1175</v>
      </c>
      <c r="F337" s="49" t="s">
        <v>1176</v>
      </c>
      <c r="G337" s="49" t="s">
        <v>1249</v>
      </c>
      <c r="H337" s="49" t="s">
        <v>14</v>
      </c>
      <c r="I337" s="246" t="s">
        <v>1039</v>
      </c>
      <c r="J337" s="132">
        <v>10194</v>
      </c>
      <c r="K337" s="132">
        <v>10194</v>
      </c>
      <c r="L337" s="132">
        <v>10177</v>
      </c>
      <c r="M337" s="242">
        <v>10197</v>
      </c>
      <c r="N337" s="132">
        <v>10206</v>
      </c>
      <c r="O337" s="247">
        <v>10204</v>
      </c>
      <c r="P337" s="247">
        <v>10173</v>
      </c>
      <c r="Q337" s="220">
        <v>10173</v>
      </c>
      <c r="R337" s="241">
        <v>10162</v>
      </c>
      <c r="S337" s="241">
        <v>10177</v>
      </c>
      <c r="T337" s="241">
        <v>10185</v>
      </c>
      <c r="U337" s="220">
        <v>10176</v>
      </c>
      <c r="V337" s="241">
        <v>10185</v>
      </c>
      <c r="W337" s="241">
        <v>10177</v>
      </c>
      <c r="X337" s="224">
        <v>10219</v>
      </c>
      <c r="Y337" s="224">
        <v>10197</v>
      </c>
      <c r="Z337" s="240">
        <v>10227</v>
      </c>
      <c r="AA337" s="241"/>
      <c r="AB337" s="224"/>
      <c r="AC337" s="224"/>
    </row>
    <row r="338" spans="1:29">
      <c r="A338" s="245">
        <v>660</v>
      </c>
      <c r="B338" s="49" t="s">
        <v>1181</v>
      </c>
      <c r="C338" s="49" t="s">
        <v>1182</v>
      </c>
      <c r="D338" s="49" t="s">
        <v>1183</v>
      </c>
      <c r="E338" s="49" t="s">
        <v>1184</v>
      </c>
      <c r="F338" s="49" t="s">
        <v>1185</v>
      </c>
      <c r="G338" s="49" t="s">
        <v>1249</v>
      </c>
      <c r="H338" s="49" t="s">
        <v>14</v>
      </c>
      <c r="I338" s="246" t="s">
        <v>1039</v>
      </c>
      <c r="J338" s="132">
        <v>9221</v>
      </c>
      <c r="K338" s="132">
        <v>9252</v>
      </c>
      <c r="L338" s="132">
        <v>9263</v>
      </c>
      <c r="M338" s="242">
        <v>9282</v>
      </c>
      <c r="N338" s="132">
        <v>9311</v>
      </c>
      <c r="O338" s="247">
        <v>9343</v>
      </c>
      <c r="P338" s="247">
        <v>9377</v>
      </c>
      <c r="Q338" s="220">
        <v>9359</v>
      </c>
      <c r="R338" s="241">
        <v>9372</v>
      </c>
      <c r="S338" s="241">
        <v>9401</v>
      </c>
      <c r="T338" s="241">
        <v>9417</v>
      </c>
      <c r="U338" s="220">
        <v>9441</v>
      </c>
      <c r="V338" s="241">
        <v>9473</v>
      </c>
      <c r="W338" s="241">
        <v>9498</v>
      </c>
      <c r="X338" s="224">
        <v>9533</v>
      </c>
      <c r="Y338" s="224">
        <v>9549</v>
      </c>
      <c r="Z338" s="240">
        <v>9547</v>
      </c>
      <c r="AA338" s="241"/>
      <c r="AB338" s="224"/>
      <c r="AC338" s="224"/>
    </row>
    <row r="339" spans="1:29">
      <c r="A339" s="245">
        <v>661</v>
      </c>
      <c r="B339" s="49" t="s">
        <v>1186</v>
      </c>
      <c r="C339" s="49" t="s">
        <v>1187</v>
      </c>
      <c r="D339" s="49" t="s">
        <v>1188</v>
      </c>
      <c r="E339" s="49" t="s">
        <v>1189</v>
      </c>
      <c r="F339" s="49" t="s">
        <v>1190</v>
      </c>
      <c r="G339" s="49" t="s">
        <v>1249</v>
      </c>
      <c r="H339" s="49" t="s">
        <v>14</v>
      </c>
      <c r="I339" s="246" t="s">
        <v>1039</v>
      </c>
      <c r="J339" s="132">
        <v>5726</v>
      </c>
      <c r="K339" s="132">
        <v>5728</v>
      </c>
      <c r="L339" s="132">
        <v>5757</v>
      </c>
      <c r="M339" s="242">
        <v>5777</v>
      </c>
      <c r="N339" s="132">
        <v>5783</v>
      </c>
      <c r="O339" s="247">
        <v>5810</v>
      </c>
      <c r="P339" s="247">
        <v>5846</v>
      </c>
      <c r="Q339" s="220">
        <v>5881</v>
      </c>
      <c r="R339" s="241">
        <v>5913</v>
      </c>
      <c r="S339" s="241">
        <v>5940</v>
      </c>
      <c r="T339" s="241">
        <v>5953</v>
      </c>
      <c r="U339" s="220">
        <v>5967</v>
      </c>
      <c r="V339" s="241">
        <v>5961</v>
      </c>
      <c r="W339" s="241">
        <v>5931</v>
      </c>
      <c r="X339" s="224">
        <v>5925</v>
      </c>
      <c r="Y339" s="224">
        <v>5870</v>
      </c>
      <c r="Z339" s="240">
        <v>5761</v>
      </c>
      <c r="AA339" s="241"/>
      <c r="AB339" s="224"/>
      <c r="AC339" s="224"/>
    </row>
    <row r="340" spans="1:29">
      <c r="A340" s="245">
        <v>662</v>
      </c>
      <c r="B340" s="49" t="s">
        <v>110</v>
      </c>
      <c r="C340" s="49" t="s">
        <v>1191</v>
      </c>
      <c r="D340" s="49" t="s">
        <v>1174</v>
      </c>
      <c r="E340" s="49" t="s">
        <v>1175</v>
      </c>
      <c r="F340" s="49" t="s">
        <v>1176</v>
      </c>
      <c r="G340" s="49" t="s">
        <v>1249</v>
      </c>
      <c r="H340" s="49" t="s">
        <v>14</v>
      </c>
      <c r="I340" s="246" t="s">
        <v>1039</v>
      </c>
      <c r="J340" s="132">
        <v>10694</v>
      </c>
      <c r="K340" s="132">
        <v>10703</v>
      </c>
      <c r="L340" s="132">
        <v>10749</v>
      </c>
      <c r="M340" s="242">
        <v>10766</v>
      </c>
      <c r="N340" s="132">
        <v>10758</v>
      </c>
      <c r="O340" s="247">
        <v>10797</v>
      </c>
      <c r="P340" s="247">
        <v>10777</v>
      </c>
      <c r="Q340" s="220">
        <v>10776</v>
      </c>
      <c r="R340" s="241">
        <v>10754</v>
      </c>
      <c r="S340" s="241">
        <v>10765</v>
      </c>
      <c r="T340" s="241">
        <v>10734</v>
      </c>
      <c r="U340" s="220">
        <v>10745</v>
      </c>
      <c r="V340" s="241">
        <v>10737</v>
      </c>
      <c r="W340" s="241">
        <v>10738</v>
      </c>
      <c r="X340" s="224">
        <v>10786</v>
      </c>
      <c r="Y340" s="224">
        <v>10787</v>
      </c>
      <c r="Z340" s="240">
        <v>10828</v>
      </c>
      <c r="AA340" s="241"/>
      <c r="AB340" s="224"/>
      <c r="AC340" s="224"/>
    </row>
    <row r="341" spans="1:29">
      <c r="A341" s="245">
        <v>663</v>
      </c>
      <c r="B341" s="49" t="s">
        <v>1192</v>
      </c>
      <c r="C341" s="49" t="s">
        <v>1193</v>
      </c>
      <c r="D341" s="49" t="s">
        <v>1174</v>
      </c>
      <c r="E341" s="49" t="s">
        <v>1175</v>
      </c>
      <c r="F341" s="49" t="s">
        <v>1176</v>
      </c>
      <c r="G341" s="49" t="s">
        <v>1249</v>
      </c>
      <c r="H341" s="49" t="s">
        <v>14</v>
      </c>
      <c r="I341" s="246" t="s">
        <v>1039</v>
      </c>
      <c r="J341" s="132">
        <v>3094</v>
      </c>
      <c r="K341" s="132">
        <v>3097</v>
      </c>
      <c r="L341" s="132">
        <v>3094</v>
      </c>
      <c r="M341" s="242">
        <v>3095</v>
      </c>
      <c r="N341" s="132">
        <v>3108</v>
      </c>
      <c r="O341" s="247">
        <v>3122</v>
      </c>
      <c r="P341" s="247">
        <v>3138</v>
      </c>
      <c r="Q341" s="220">
        <v>3140</v>
      </c>
      <c r="R341" s="241">
        <v>3179</v>
      </c>
      <c r="S341" s="241">
        <v>3200</v>
      </c>
      <c r="T341" s="241">
        <v>3204</v>
      </c>
      <c r="U341" s="220">
        <v>3226</v>
      </c>
      <c r="V341" s="241">
        <v>3225</v>
      </c>
      <c r="W341" s="241">
        <v>3226</v>
      </c>
      <c r="X341" s="224">
        <v>3236</v>
      </c>
      <c r="Y341" s="224">
        <v>3230</v>
      </c>
      <c r="Z341" s="240">
        <v>3233</v>
      </c>
      <c r="AA341" s="241"/>
      <c r="AB341" s="224"/>
      <c r="AC341" s="224"/>
    </row>
    <row r="342" spans="1:29">
      <c r="A342" s="249">
        <v>664</v>
      </c>
      <c r="B342" s="250" t="s">
        <v>1194</v>
      </c>
      <c r="C342" s="250" t="s">
        <v>1195</v>
      </c>
      <c r="D342" s="250" t="s">
        <v>1196</v>
      </c>
      <c r="E342" s="250" t="s">
        <v>1175</v>
      </c>
      <c r="F342" s="250" t="s">
        <v>1197</v>
      </c>
      <c r="G342" s="49" t="s">
        <v>1249</v>
      </c>
      <c r="H342" s="250" t="s">
        <v>14</v>
      </c>
      <c r="I342" s="251" t="s">
        <v>1081</v>
      </c>
      <c r="J342" s="252">
        <v>3297</v>
      </c>
      <c r="K342" s="252">
        <v>3303</v>
      </c>
      <c r="L342" s="252">
        <v>3297</v>
      </c>
      <c r="M342" s="253">
        <v>3296</v>
      </c>
      <c r="N342" s="252">
        <v>3291</v>
      </c>
      <c r="O342" s="254">
        <v>3303</v>
      </c>
      <c r="P342" s="254">
        <v>3307</v>
      </c>
      <c r="Q342" s="255">
        <v>3319</v>
      </c>
      <c r="R342" s="252">
        <v>3316</v>
      </c>
      <c r="S342" s="241">
        <v>3322</v>
      </c>
      <c r="T342" s="241">
        <v>3325</v>
      </c>
      <c r="U342" s="220">
        <v>3330</v>
      </c>
      <c r="V342" s="241">
        <v>3326</v>
      </c>
      <c r="W342" s="241">
        <v>3342</v>
      </c>
      <c r="X342" s="224">
        <v>3353</v>
      </c>
      <c r="Y342" s="224">
        <v>3358</v>
      </c>
      <c r="Z342" s="240">
        <v>3364</v>
      </c>
      <c r="AA342" s="241"/>
      <c r="AB342" s="224"/>
      <c r="AC342" s="224"/>
    </row>
    <row r="343" spans="1:29">
      <c r="A343" s="256"/>
      <c r="B343" s="257" t="s">
        <v>1208</v>
      </c>
      <c r="C343" s="258"/>
      <c r="D343" s="258"/>
      <c r="E343" s="258"/>
      <c r="F343" s="258"/>
      <c r="G343" s="258"/>
      <c r="H343" s="258"/>
      <c r="I343" s="259"/>
      <c r="J343" s="260">
        <f>SUM(J5:J342)</f>
        <v>1968871</v>
      </c>
      <c r="K343" s="261">
        <f t="shared" ref="K343:N343" si="0">SUM(K5:K342)</f>
        <v>1970216</v>
      </c>
      <c r="L343" s="261">
        <f t="shared" si="0"/>
        <v>1970735</v>
      </c>
      <c r="M343" s="262">
        <f t="shared" si="0"/>
        <v>1973281</v>
      </c>
      <c r="N343" s="260">
        <f t="shared" si="0"/>
        <v>1977847</v>
      </c>
      <c r="O343" s="261">
        <f t="shared" ref="O343" si="1">SUM(O5:O342)</f>
        <v>1983777</v>
      </c>
      <c r="P343" s="261">
        <v>1985869</v>
      </c>
      <c r="Q343" s="113">
        <v>1989605</v>
      </c>
      <c r="R343" s="260">
        <v>1993458</v>
      </c>
      <c r="S343" s="261">
        <v>1998166</v>
      </c>
      <c r="T343" s="261">
        <v>2001621</v>
      </c>
      <c r="U343" s="262">
        <v>2002708</v>
      </c>
      <c r="V343" s="260">
        <v>2003818</v>
      </c>
      <c r="W343" s="261">
        <v>2004345</v>
      </c>
      <c r="X343" s="261">
        <v>2005891</v>
      </c>
      <c r="Y343" s="261">
        <v>2006937</v>
      </c>
      <c r="Z343" s="260">
        <v>2012582</v>
      </c>
      <c r="AA343" s="261"/>
      <c r="AB343" s="261"/>
      <c r="AC343" s="261"/>
    </row>
    <row r="344" spans="1:29" ht="30" customHeight="1">
      <c r="A344" s="336" t="s">
        <v>49</v>
      </c>
      <c r="B344" s="337"/>
      <c r="C344" s="337"/>
      <c r="D344" s="337"/>
      <c r="E344" s="337"/>
      <c r="F344" s="337"/>
      <c r="G344" s="337"/>
      <c r="H344" s="337"/>
      <c r="I344" s="338"/>
      <c r="J344" s="339"/>
      <c r="K344" s="339"/>
      <c r="L344" s="339"/>
      <c r="M344" s="335"/>
      <c r="N344" s="339"/>
      <c r="O344" s="340"/>
      <c r="P344" s="340"/>
      <c r="Q344" s="328"/>
      <c r="R344" s="339"/>
      <c r="S344" s="339"/>
      <c r="T344" s="339"/>
      <c r="U344" s="328"/>
      <c r="V344" s="339"/>
      <c r="W344" s="339"/>
      <c r="X344" s="329"/>
      <c r="Y344" s="329"/>
      <c r="Z344" s="330"/>
      <c r="AA344" s="329"/>
      <c r="AB344" s="329"/>
      <c r="AC344" s="329"/>
    </row>
    <row r="345" spans="1:29" hidden="1"/>
    <row r="346" spans="1:29" hidden="1"/>
    <row r="347" spans="1:29" hidden="1"/>
    <row r="348" spans="1:29" hidden="1"/>
    <row r="349" spans="1:29" hidden="1"/>
    <row r="350" spans="1:29" hidden="1"/>
    <row r="351" spans="1:29" hidden="1"/>
    <row r="352" spans="1:29" hidden="1"/>
    <row r="353" hidden="1"/>
    <row r="354" hidden="1"/>
    <row r="355" hidden="1"/>
    <row r="356" hidden="1"/>
    <row r="357" hidden="1"/>
    <row r="358" hidden="1"/>
    <row r="359" hidden="1"/>
    <row r="360" hidden="1"/>
    <row r="361" hidden="1"/>
    <row r="362" hidden="1"/>
    <row r="363" hidden="1"/>
    <row r="364" hidden="1"/>
    <row r="365" hidden="1"/>
  </sheetData>
  <hyperlinks>
    <hyperlink ref="A344" location="Contents!A1" display="Back to Contents"/>
  </hyperlinks>
  <pageMargins left="0.7" right="0.7" top="0.75" bottom="0.75" header="0.3" footer="0.3"/>
  <pageSetup paperSize="9" scale="87" orientation="portrait" r:id="rId1"/>
  <rowBreaks count="1" manualBreakCount="1">
    <brk id="49" max="16383" man="1"/>
  </rowBreaks>
  <colBreaks count="3" manualBreakCount="3">
    <brk id="3" max="1048575" man="1"/>
    <brk id="9" max="1048575" man="1"/>
    <brk id="13"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2"/>
  <sheetViews>
    <sheetView showGridLines="0" workbookViewId="0"/>
  </sheetViews>
  <sheetFormatPr defaultColWidth="0" defaultRowHeight="15" zeroHeight="1"/>
  <cols>
    <col min="1" max="1" width="140.7109375" customWidth="1"/>
    <col min="2" max="5" width="0" hidden="1" customWidth="1"/>
    <col min="6" max="16384" width="9.140625" hidden="1"/>
  </cols>
  <sheetData>
    <row r="1" spans="1:3" ht="52.5" customHeight="1">
      <c r="A1" s="42" t="s">
        <v>52</v>
      </c>
      <c r="B1" s="9"/>
      <c r="C1" s="9"/>
    </row>
    <row r="2" spans="1:3" ht="30" customHeight="1">
      <c r="A2" s="33" t="s">
        <v>0</v>
      </c>
      <c r="B2" s="9"/>
      <c r="C2" s="9"/>
    </row>
    <row r="3" spans="1:3">
      <c r="A3" s="33" t="s">
        <v>1330</v>
      </c>
    </row>
    <row r="4" spans="1:3">
      <c r="A4" s="33" t="s">
        <v>1209</v>
      </c>
    </row>
    <row r="5" spans="1:3">
      <c r="A5" s="33" t="s">
        <v>1210</v>
      </c>
    </row>
    <row r="6" spans="1:3">
      <c r="A6" s="33" t="s">
        <v>1211</v>
      </c>
    </row>
    <row r="7" spans="1:3" s="29" customFormat="1">
      <c r="A7" s="33" t="s">
        <v>1331</v>
      </c>
    </row>
    <row r="8" spans="1:3" s="29" customFormat="1">
      <c r="A8" s="33" t="s">
        <v>1285</v>
      </c>
    </row>
    <row r="9" spans="1:3">
      <c r="A9" s="33" t="s">
        <v>1275</v>
      </c>
    </row>
    <row r="10" spans="1:3">
      <c r="A10" s="33" t="s">
        <v>1274</v>
      </c>
    </row>
    <row r="11" spans="1:3">
      <c r="A11" s="33" t="s">
        <v>1273</v>
      </c>
    </row>
    <row r="12" spans="1:3" s="24" customFormat="1">
      <c r="A12" s="33" t="s">
        <v>1272</v>
      </c>
    </row>
    <row r="13" spans="1:3" s="29" customFormat="1">
      <c r="A13" s="33" t="s">
        <v>1286</v>
      </c>
    </row>
    <row r="14" spans="1:3" s="24" customFormat="1">
      <c r="A14" s="33" t="s">
        <v>1271</v>
      </c>
    </row>
    <row r="15" spans="1:3">
      <c r="A15" s="33" t="s">
        <v>1270</v>
      </c>
    </row>
    <row r="16" spans="1:3">
      <c r="A16" s="287" t="s">
        <v>1269</v>
      </c>
    </row>
    <row r="17" spans="1:4" s="29" customFormat="1">
      <c r="A17" s="287" t="s">
        <v>1287</v>
      </c>
    </row>
    <row r="18" spans="1:4" s="11" customFormat="1">
      <c r="A18" s="33" t="s">
        <v>1268</v>
      </c>
      <c r="B18" s="29"/>
      <c r="C18" s="29"/>
      <c r="D18" s="29"/>
    </row>
    <row r="19" spans="1:4" s="264" customFormat="1" ht="30" customHeight="1">
      <c r="A19" s="288" t="s">
        <v>1267</v>
      </c>
    </row>
    <row r="20" spans="1:4" hidden="1"/>
    <row r="21" spans="1:4" hidden="1"/>
    <row r="22" spans="1:4" hidden="1"/>
  </sheetData>
  <hyperlinks>
    <hyperlink ref="A2" location="'User Guidance'!A1" display="User Guidance"/>
    <hyperlink ref="A3" location="'1.1a'!A1" display="Table 1.1a: GP Practices by Financial Year Quarter and Local Commissioning Group (Health Trust)"/>
    <hyperlink ref="A4" location="'1.1b'!A1" display="Table 1.1b: Average GP Practice List Size by Financial Year Quarter and Local Commissioning Group (Health Trust)"/>
    <hyperlink ref="A5" location="'1.2a'!A1" display="Table 1.2a: Number of GP Practices by Financial Year Quarter and  Local Government District"/>
    <hyperlink ref="A6" location="'1.2b'!A1" display="Table 1.2b: Average GP Practice list size  by Financial Year Quarter and Local Government District"/>
    <hyperlink ref="A9" location="'1.4a'!A1" display="Table 1.4a: Number of GPs by Financial Year Quarter, Gender and Age Group"/>
    <hyperlink ref="A10" location="'1.4b'!A1" display="Table 1.4b: Number of GPs by Financial Year Quarter and Local Commissioning Group (Health Trust)"/>
    <hyperlink ref="A14" location="'1.5a'!A1" display="Table 1.5a: Number of Registered Patients by Financial Year Quarter, Gender and Age Group"/>
    <hyperlink ref="A15" location="'1.5b'!A1" display="Table 1.5b: Number of Registered Patients by Financial Year Quarter and Local Commissioning Group  (Health Trust)"/>
    <hyperlink ref="A19" location="'1.7'!A1" display="Table 1.7: Patient Numbers Registered by Practice"/>
    <hyperlink ref="A16" location="'1.5c'!A1" display="Table 1.5c: Number of Registered Patients by Financial Quarter and Local Government District"/>
    <hyperlink ref="A11" location="'1.4c'!A1" display="Table 1.4c: Average number of GPs (headcount) per GP Practice by Financial Quarter and Local Commissioning Group (Health Trust)"/>
    <hyperlink ref="A12" location="'1.4d'!A1" display="Table 1.4d: Average number of GPs (headcount) per GP Practice by Financial Quarter and Local Government District"/>
    <hyperlink ref="A7" location="'1.3a'!A1" display="Table 1.3a: GP Practices by Financial Year Quarter and Federation"/>
    <hyperlink ref="A8" location="'1.3b'!A1" display="Table 1.3b: Average GP Practice list size by Financial Year Quarter and Federation"/>
    <hyperlink ref="A13" location="'1.4e'!A1" display="Table 1.4e: Average number of GPs (headcount) per GP Practice by Financial Quarter and Federation"/>
    <hyperlink ref="A17" location="'1.5d'!A1" display="Table 1.5d: Number of Registered Patients by Financial Quarter and Federation"/>
    <hyperlink ref="A18" location="'1.6'!A1" display="Table 1.6: Average Patient Registrations per Practic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78"/>
  <sheetViews>
    <sheetView showGridLines="0" zoomScaleNormal="100" workbookViewId="0"/>
  </sheetViews>
  <sheetFormatPr defaultColWidth="0" defaultRowHeight="15" zeroHeight="1"/>
  <cols>
    <col min="1" max="1" width="141.140625" style="27" customWidth="1"/>
    <col min="2" max="11" width="9.140625" style="27" hidden="1" customWidth="1"/>
    <col min="12" max="16384" width="9.140625" style="27" hidden="1"/>
  </cols>
  <sheetData>
    <row r="1" spans="1:11" ht="52.5" customHeight="1">
      <c r="A1" s="43" t="s">
        <v>0</v>
      </c>
      <c r="B1" s="15"/>
      <c r="C1" s="15"/>
      <c r="D1" s="15"/>
      <c r="E1" s="15"/>
      <c r="F1" s="15"/>
      <c r="G1" s="15"/>
      <c r="H1" s="15"/>
      <c r="I1" s="15"/>
      <c r="J1" s="15"/>
      <c r="K1" s="15"/>
    </row>
    <row r="2" spans="1:11" ht="75" customHeight="1">
      <c r="A2" s="294" t="s">
        <v>1336</v>
      </c>
      <c r="B2" s="26"/>
      <c r="C2" s="26"/>
      <c r="D2" s="26"/>
      <c r="E2" s="26"/>
      <c r="F2" s="26"/>
      <c r="G2" s="26"/>
      <c r="H2" s="26"/>
      <c r="I2" s="26"/>
      <c r="J2" s="26"/>
      <c r="K2" s="26"/>
    </row>
    <row r="3" spans="1:11" ht="45" customHeight="1">
      <c r="A3" s="294" t="s">
        <v>1337</v>
      </c>
      <c r="B3" s="26"/>
      <c r="C3" s="26"/>
      <c r="D3" s="26"/>
      <c r="E3" s="26"/>
      <c r="F3" s="26"/>
      <c r="G3" s="26"/>
      <c r="H3" s="26"/>
      <c r="I3" s="26"/>
      <c r="J3" s="26"/>
      <c r="K3" s="26"/>
    </row>
    <row r="4" spans="1:11" ht="45" customHeight="1">
      <c r="A4" s="294" t="s">
        <v>1338</v>
      </c>
      <c r="B4" s="26"/>
      <c r="C4" s="26"/>
      <c r="D4" s="26"/>
      <c r="E4" s="26"/>
      <c r="F4" s="26"/>
      <c r="G4" s="26"/>
      <c r="H4" s="26"/>
      <c r="I4" s="26"/>
      <c r="J4" s="26"/>
      <c r="K4" s="26"/>
    </row>
    <row r="5" spans="1:11" ht="45" customHeight="1">
      <c r="A5" s="294" t="s">
        <v>1339</v>
      </c>
      <c r="B5" s="26"/>
      <c r="C5" s="26"/>
      <c r="D5" s="26"/>
      <c r="E5" s="26"/>
      <c r="F5" s="26"/>
      <c r="G5" s="26"/>
      <c r="H5" s="26"/>
      <c r="I5" s="26"/>
      <c r="J5" s="26"/>
      <c r="K5" s="26"/>
    </row>
    <row r="6" spans="1:11" ht="30" customHeight="1">
      <c r="A6" s="294" t="s">
        <v>1340</v>
      </c>
      <c r="B6" s="26"/>
      <c r="C6" s="26"/>
      <c r="D6" s="26"/>
      <c r="E6" s="26"/>
      <c r="F6" s="26"/>
      <c r="G6" s="26"/>
      <c r="H6" s="26"/>
      <c r="I6" s="26"/>
      <c r="J6" s="26"/>
      <c r="K6" s="26"/>
    </row>
    <row r="7" spans="1:11" ht="45" customHeight="1">
      <c r="A7" s="291" t="s">
        <v>1341</v>
      </c>
      <c r="B7" s="28"/>
      <c r="C7" s="28"/>
      <c r="D7" s="28"/>
      <c r="E7" s="28"/>
      <c r="F7" s="28"/>
      <c r="G7" s="28"/>
      <c r="H7" s="28"/>
      <c r="I7" s="28"/>
      <c r="J7" s="28"/>
      <c r="K7" s="28"/>
    </row>
    <row r="8" spans="1:11" ht="30" customHeight="1">
      <c r="A8" s="265" t="s">
        <v>1</v>
      </c>
      <c r="B8" s="26"/>
      <c r="C8" s="26"/>
      <c r="D8" s="26"/>
      <c r="E8" s="26"/>
      <c r="F8" s="26"/>
      <c r="G8" s="26"/>
      <c r="H8" s="26"/>
      <c r="I8" s="26"/>
      <c r="J8" s="26"/>
      <c r="K8" s="26"/>
    </row>
    <row r="9" spans="1:11" ht="30.75" customHeight="1">
      <c r="A9" s="341" t="s">
        <v>1342</v>
      </c>
      <c r="B9" s="26"/>
      <c r="C9" s="26"/>
      <c r="D9" s="26"/>
      <c r="E9" s="26"/>
      <c r="F9" s="26"/>
      <c r="G9" s="26"/>
      <c r="H9" s="26"/>
      <c r="I9" s="26"/>
      <c r="J9" s="26"/>
      <c r="K9" s="26"/>
    </row>
    <row r="10" spans="1:11" ht="135" customHeight="1">
      <c r="A10" s="294" t="s">
        <v>1343</v>
      </c>
      <c r="B10" s="26"/>
      <c r="C10" s="26"/>
      <c r="D10" s="26"/>
      <c r="E10" s="26"/>
      <c r="F10" s="26"/>
      <c r="G10" s="26"/>
      <c r="H10" s="26"/>
      <c r="I10" s="26"/>
      <c r="J10" s="26"/>
      <c r="K10" s="26"/>
    </row>
    <row r="11" spans="1:11" ht="45" customHeight="1">
      <c r="A11" s="294" t="s">
        <v>1344</v>
      </c>
      <c r="B11" s="26"/>
      <c r="C11" s="26"/>
      <c r="D11" s="26"/>
      <c r="E11" s="26"/>
      <c r="F11" s="26"/>
      <c r="G11" s="26"/>
      <c r="H11" s="26"/>
      <c r="I11" s="26"/>
      <c r="J11" s="26"/>
      <c r="K11" s="26"/>
    </row>
    <row r="12" spans="1:11" ht="75" customHeight="1">
      <c r="A12" s="294" t="s">
        <v>1345</v>
      </c>
      <c r="B12" s="26"/>
      <c r="C12" s="26"/>
      <c r="D12" s="26"/>
      <c r="E12" s="26"/>
      <c r="F12" s="26"/>
      <c r="G12" s="26"/>
      <c r="H12" s="26"/>
      <c r="I12" s="26"/>
      <c r="J12" s="26"/>
      <c r="K12" s="26"/>
    </row>
    <row r="13" spans="1:11" ht="45" customHeight="1">
      <c r="A13" s="294" t="s">
        <v>1346</v>
      </c>
      <c r="B13" s="26"/>
      <c r="C13" s="26"/>
      <c r="D13" s="26"/>
      <c r="E13" s="26"/>
      <c r="F13" s="26"/>
      <c r="G13" s="26"/>
      <c r="H13" s="26"/>
      <c r="I13" s="26"/>
      <c r="J13" s="26"/>
      <c r="K13" s="26"/>
    </row>
    <row r="14" spans="1:11" ht="60">
      <c r="A14" s="294" t="s">
        <v>1347</v>
      </c>
      <c r="B14" s="26"/>
      <c r="C14" s="26"/>
      <c r="D14" s="26"/>
      <c r="E14" s="26"/>
      <c r="F14" s="26"/>
      <c r="G14" s="26"/>
      <c r="H14" s="26"/>
      <c r="I14" s="26"/>
      <c r="J14" s="26"/>
      <c r="K14" s="26"/>
    </row>
    <row r="15" spans="1:11" ht="75" customHeight="1">
      <c r="A15" s="291" t="s">
        <v>1348</v>
      </c>
      <c r="B15" s="28"/>
      <c r="C15" s="28"/>
      <c r="D15" s="28"/>
      <c r="E15" s="28"/>
      <c r="F15" s="28"/>
      <c r="G15" s="28"/>
      <c r="H15" s="28"/>
      <c r="I15" s="28"/>
      <c r="J15" s="28"/>
      <c r="K15" s="28"/>
    </row>
    <row r="16" spans="1:11" ht="30" customHeight="1">
      <c r="A16" s="291" t="s">
        <v>1349</v>
      </c>
      <c r="B16" s="28"/>
      <c r="C16" s="28"/>
      <c r="D16" s="28"/>
      <c r="E16" s="28"/>
      <c r="F16" s="28"/>
      <c r="G16" s="28"/>
      <c r="H16" s="28"/>
      <c r="I16" s="28"/>
      <c r="J16" s="28"/>
      <c r="K16" s="28"/>
    </row>
    <row r="17" spans="1:11" ht="30" customHeight="1">
      <c r="A17" s="266" t="s">
        <v>1246</v>
      </c>
      <c r="B17" s="26"/>
      <c r="C17" s="26"/>
      <c r="D17" s="26"/>
      <c r="E17" s="26"/>
      <c r="F17" s="26"/>
      <c r="G17" s="26"/>
      <c r="H17" s="26"/>
      <c r="I17" s="26"/>
      <c r="J17" s="26"/>
      <c r="K17" s="26"/>
    </row>
    <row r="18" spans="1:11" s="31" customFormat="1" ht="30" customHeight="1">
      <c r="A18" s="267" t="s">
        <v>49</v>
      </c>
      <c r="B18" s="268"/>
    </row>
    <row r="19" spans="1:11" hidden="1"/>
    <row r="20" spans="1:11" hidden="1"/>
    <row r="21" spans="1:11" hidden="1"/>
    <row r="22" spans="1:11" hidden="1"/>
    <row r="23" spans="1:11" hidden="1"/>
    <row r="24" spans="1:11" hidden="1"/>
    <row r="25" spans="1:11" hidden="1"/>
    <row r="26" spans="1:11" hidden="1"/>
    <row r="27" spans="1:11" hidden="1"/>
    <row r="28" spans="1:11" hidden="1"/>
    <row r="29" spans="1:11" hidden="1"/>
    <row r="30" spans="1:11" hidden="1"/>
    <row r="31" spans="1:11" hidden="1"/>
    <row r="32" spans="1:1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sheetData>
  <hyperlinks>
    <hyperlink ref="A18" location="Contents!A1" display="Back to Contents"/>
    <hyperlink ref="A17" r:id="rId1" display="GP Practice List Sizes"/>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heetViews>
  <sheetFormatPr defaultColWidth="0" defaultRowHeight="15" zeroHeight="1"/>
  <cols>
    <col min="1" max="1" width="15.85546875" style="3" bestFit="1" customWidth="1"/>
    <col min="2" max="2" width="149.28515625" style="36" bestFit="1" customWidth="1"/>
    <col min="3" max="3" width="9.140625" style="3" customWidth="1"/>
    <col min="4" max="16384" width="9.140625" style="3" hidden="1"/>
  </cols>
  <sheetData>
    <row r="1" spans="1:3">
      <c r="A1" s="271" t="s">
        <v>1290</v>
      </c>
      <c r="B1" s="272" t="s">
        <v>1291</v>
      </c>
      <c r="C1" s="10"/>
    </row>
    <row r="2" spans="1:3">
      <c r="A2" s="44">
        <v>1</v>
      </c>
      <c r="B2" s="39" t="s">
        <v>1276</v>
      </c>
      <c r="C2" s="10"/>
    </row>
    <row r="3" spans="1:3">
      <c r="A3" s="44">
        <v>2</v>
      </c>
      <c r="B3" s="39" t="s">
        <v>17</v>
      </c>
      <c r="C3" s="10"/>
    </row>
    <row r="4" spans="1:3">
      <c r="A4" s="45">
        <v>3</v>
      </c>
      <c r="B4" s="39" t="s">
        <v>18</v>
      </c>
      <c r="C4" s="10"/>
    </row>
    <row r="5" spans="1:3">
      <c r="A5" s="45">
        <v>4</v>
      </c>
      <c r="B5" s="39" t="s">
        <v>1292</v>
      </c>
      <c r="C5" s="10"/>
    </row>
    <row r="6" spans="1:3">
      <c r="A6" s="45">
        <v>5</v>
      </c>
      <c r="B6" s="46" t="s">
        <v>1293</v>
      </c>
      <c r="C6" s="10"/>
    </row>
    <row r="7" spans="1:3">
      <c r="A7" s="45">
        <v>6</v>
      </c>
      <c r="B7" s="47" t="s">
        <v>1277</v>
      </c>
      <c r="C7" s="10"/>
    </row>
    <row r="8" spans="1:3">
      <c r="A8" s="45">
        <v>7</v>
      </c>
      <c r="B8" s="47" t="s">
        <v>1288</v>
      </c>
      <c r="C8" s="10"/>
    </row>
    <row r="9" spans="1:3">
      <c r="A9" s="45">
        <v>8</v>
      </c>
      <c r="B9" s="47" t="s">
        <v>1289</v>
      </c>
      <c r="C9" s="10"/>
    </row>
    <row r="10" spans="1:3">
      <c r="A10" s="45">
        <v>9</v>
      </c>
      <c r="B10" s="47" t="s">
        <v>1279</v>
      </c>
      <c r="C10" s="10"/>
    </row>
    <row r="11" spans="1:3">
      <c r="A11" s="45">
        <v>10</v>
      </c>
      <c r="B11" s="47" t="s">
        <v>1278</v>
      </c>
      <c r="C11" s="10"/>
    </row>
    <row r="12" spans="1:3">
      <c r="A12" s="45">
        <v>11</v>
      </c>
      <c r="B12" s="47" t="s">
        <v>1333</v>
      </c>
      <c r="C12" s="10"/>
    </row>
    <row r="13" spans="1:3">
      <c r="A13" s="45">
        <v>12</v>
      </c>
      <c r="B13" s="47" t="s">
        <v>1334</v>
      </c>
      <c r="C13" s="10"/>
    </row>
    <row r="14" spans="1:3">
      <c r="A14" s="45">
        <v>13</v>
      </c>
      <c r="B14" s="47" t="s">
        <v>1201</v>
      </c>
      <c r="C14" s="10"/>
    </row>
    <row r="15" spans="1:3">
      <c r="A15" s="45">
        <v>14</v>
      </c>
      <c r="B15" s="47" t="s">
        <v>1239</v>
      </c>
      <c r="C15" s="10"/>
    </row>
    <row r="16" spans="1:3">
      <c r="A16" s="45">
        <v>15</v>
      </c>
      <c r="B16" s="47" t="s">
        <v>1335</v>
      </c>
      <c r="C16" s="10"/>
    </row>
    <row r="17" spans="1:3">
      <c r="A17" s="276">
        <v>16</v>
      </c>
      <c r="B17" s="275" t="s">
        <v>1312</v>
      </c>
      <c r="C17" s="10"/>
    </row>
    <row r="18" spans="1:3" s="10" customFormat="1" ht="30" customHeight="1">
      <c r="A18" s="295" t="s">
        <v>49</v>
      </c>
      <c r="B18" s="275"/>
    </row>
    <row r="19" spans="1:3" hidden="1"/>
    <row r="20" spans="1:3" hidden="1"/>
    <row r="21" spans="1:3" hidden="1"/>
    <row r="22" spans="1:3" hidden="1"/>
    <row r="23" spans="1:3" hidden="1"/>
    <row r="24" spans="1:3" hidden="1"/>
    <row r="25" spans="1:3" hidden="1"/>
    <row r="26" spans="1:3" hidden="1"/>
    <row r="27" spans="1:3" hidden="1"/>
    <row r="28" spans="1:3" hidden="1"/>
    <row r="29" spans="1:3" hidden="1"/>
    <row r="30" spans="1:3" hidden="1"/>
    <row r="31" spans="1:3" hidden="1"/>
    <row r="32" spans="1: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hyperlinks>
    <hyperlink ref="A18" location="Contents!A1" display="Back to 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27"/>
  <sheetViews>
    <sheetView showGridLines="0" workbookViewId="0">
      <pane xSplit="1" topLeftCell="B1" activePane="topRight" state="frozen"/>
      <selection pane="topRight" activeCell="F6" sqref="F6"/>
    </sheetView>
  </sheetViews>
  <sheetFormatPr defaultColWidth="0" defaultRowHeight="15" zeroHeight="1"/>
  <cols>
    <col min="1" max="1" width="20.2851562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9.140625" customWidth="1"/>
    <col min="23" max="16384" width="9.140625" hidden="1"/>
  </cols>
  <sheetData>
    <row r="1" spans="1:21">
      <c r="A1" s="48" t="s">
        <v>1313</v>
      </c>
      <c r="B1" s="48"/>
      <c r="C1" s="48"/>
      <c r="D1" s="48"/>
      <c r="E1" s="48"/>
      <c r="F1" s="49"/>
      <c r="G1" s="49"/>
      <c r="H1" s="49"/>
      <c r="I1" s="49"/>
      <c r="J1" s="49"/>
      <c r="K1" s="49"/>
      <c r="L1" s="49"/>
      <c r="M1" s="49"/>
      <c r="N1" s="50"/>
      <c r="O1" s="49"/>
      <c r="P1" s="49"/>
      <c r="Q1" s="49"/>
      <c r="R1" s="50" t="s">
        <v>1240</v>
      </c>
      <c r="S1" s="49"/>
      <c r="T1" s="49"/>
      <c r="U1" s="49"/>
    </row>
    <row r="2" spans="1:21" s="29" customFormat="1">
      <c r="A2" s="39" t="s">
        <v>1294</v>
      </c>
      <c r="B2" s="48"/>
      <c r="C2" s="48"/>
      <c r="D2" s="48"/>
      <c r="E2" s="48"/>
      <c r="F2" s="49"/>
      <c r="G2" s="49"/>
      <c r="H2" s="49"/>
      <c r="I2" s="49"/>
      <c r="J2" s="49"/>
      <c r="K2" s="49"/>
      <c r="L2" s="49"/>
      <c r="M2" s="49"/>
      <c r="N2" s="50"/>
      <c r="O2" s="49"/>
      <c r="P2" s="49"/>
      <c r="Q2" s="49"/>
      <c r="R2" s="50"/>
      <c r="S2" s="49"/>
      <c r="T2" s="49"/>
      <c r="U2" s="49"/>
    </row>
    <row r="3" spans="1:21" s="264" customFormat="1" ht="30" customHeight="1">
      <c r="A3" s="47" t="s">
        <v>1306</v>
      </c>
      <c r="B3" s="269"/>
      <c r="C3" s="269"/>
      <c r="D3" s="269"/>
      <c r="E3" s="269"/>
      <c r="F3" s="270"/>
      <c r="G3" s="270"/>
      <c r="H3" s="270"/>
      <c r="I3" s="270"/>
      <c r="J3" s="270"/>
      <c r="K3" s="270"/>
      <c r="L3" s="270"/>
      <c r="M3" s="270"/>
      <c r="N3" s="269"/>
      <c r="O3" s="270"/>
      <c r="P3" s="270"/>
      <c r="Q3" s="270"/>
      <c r="R3" s="289"/>
      <c r="S3" s="289"/>
      <c r="T3" s="290"/>
      <c r="U3" s="291"/>
    </row>
    <row r="4" spans="1:21" s="32" customFormat="1" ht="30">
      <c r="A4" s="51" t="s">
        <v>16</v>
      </c>
      <c r="B4" s="52" t="s">
        <v>6</v>
      </c>
      <c r="C4" s="53" t="s">
        <v>7</v>
      </c>
      <c r="D4" s="53" t="s">
        <v>8</v>
      </c>
      <c r="E4" s="54" t="s">
        <v>9</v>
      </c>
      <c r="F4" s="52" t="s">
        <v>10</v>
      </c>
      <c r="G4" s="53" t="s">
        <v>11</v>
      </c>
      <c r="H4" s="53" t="s">
        <v>1212</v>
      </c>
      <c r="I4" s="54" t="s">
        <v>1234</v>
      </c>
      <c r="J4" s="52" t="s">
        <v>1235</v>
      </c>
      <c r="K4" s="53" t="s">
        <v>1236</v>
      </c>
      <c r="L4" s="53" t="s">
        <v>1237</v>
      </c>
      <c r="M4" s="54" t="s">
        <v>1238</v>
      </c>
      <c r="N4" s="52" t="s">
        <v>1280</v>
      </c>
      <c r="O4" s="53" t="s">
        <v>1281</v>
      </c>
      <c r="P4" s="53" t="s">
        <v>1282</v>
      </c>
      <c r="Q4" s="53" t="s">
        <v>1283</v>
      </c>
      <c r="R4" s="52" t="s">
        <v>1307</v>
      </c>
      <c r="S4" s="53" t="s">
        <v>1308</v>
      </c>
      <c r="T4" s="53" t="s">
        <v>1309</v>
      </c>
      <c r="U4" s="53" t="s">
        <v>1310</v>
      </c>
    </row>
    <row r="5" spans="1:21">
      <c r="A5" s="55" t="s">
        <v>12</v>
      </c>
      <c r="B5" s="56">
        <v>84</v>
      </c>
      <c r="C5" s="56">
        <v>82</v>
      </c>
      <c r="D5" s="56">
        <v>82</v>
      </c>
      <c r="E5" s="57">
        <v>82</v>
      </c>
      <c r="F5" s="58">
        <v>82</v>
      </c>
      <c r="G5" s="58">
        <v>82</v>
      </c>
      <c r="H5" s="58">
        <v>82</v>
      </c>
      <c r="I5" s="57">
        <v>79</v>
      </c>
      <c r="J5" s="58">
        <v>78</v>
      </c>
      <c r="K5" s="58">
        <v>78</v>
      </c>
      <c r="L5" s="58">
        <v>78</v>
      </c>
      <c r="M5" s="57">
        <v>77</v>
      </c>
      <c r="N5" s="59">
        <v>77</v>
      </c>
      <c r="O5" s="60">
        <v>77</v>
      </c>
      <c r="P5" s="60">
        <v>77</v>
      </c>
      <c r="Q5" s="60">
        <v>77</v>
      </c>
      <c r="R5" s="59">
        <v>77</v>
      </c>
      <c r="S5" s="60"/>
      <c r="T5" s="60"/>
      <c r="U5" s="60"/>
    </row>
    <row r="6" spans="1:21">
      <c r="A6" s="55" t="s">
        <v>3</v>
      </c>
      <c r="B6" s="56">
        <v>75</v>
      </c>
      <c r="C6" s="56">
        <v>75</v>
      </c>
      <c r="D6" s="56">
        <v>75</v>
      </c>
      <c r="E6" s="57">
        <v>74</v>
      </c>
      <c r="F6" s="58">
        <v>74</v>
      </c>
      <c r="G6" s="58">
        <v>74</v>
      </c>
      <c r="H6" s="58">
        <v>74</v>
      </c>
      <c r="I6" s="57">
        <v>74</v>
      </c>
      <c r="J6" s="58">
        <v>74</v>
      </c>
      <c r="K6" s="58">
        <v>74</v>
      </c>
      <c r="L6" s="58">
        <v>74</v>
      </c>
      <c r="M6" s="57">
        <v>74</v>
      </c>
      <c r="N6" s="61">
        <v>74</v>
      </c>
      <c r="O6" s="58">
        <v>74</v>
      </c>
      <c r="P6" s="58">
        <v>74</v>
      </c>
      <c r="Q6" s="58">
        <v>74</v>
      </c>
      <c r="R6" s="61">
        <v>74</v>
      </c>
      <c r="S6" s="58"/>
      <c r="T6" s="58"/>
      <c r="U6" s="58"/>
    </row>
    <row r="7" spans="1:21">
      <c r="A7" s="55" t="s">
        <v>13</v>
      </c>
      <c r="B7" s="56">
        <v>54</v>
      </c>
      <c r="C7" s="56">
        <v>54</v>
      </c>
      <c r="D7" s="56">
        <v>54</v>
      </c>
      <c r="E7" s="57">
        <v>54</v>
      </c>
      <c r="F7" s="58">
        <v>54</v>
      </c>
      <c r="G7" s="58">
        <v>54</v>
      </c>
      <c r="H7" s="58">
        <v>53</v>
      </c>
      <c r="I7" s="57">
        <v>53</v>
      </c>
      <c r="J7" s="58">
        <v>52</v>
      </c>
      <c r="K7" s="58">
        <v>52</v>
      </c>
      <c r="L7" s="58">
        <v>52</v>
      </c>
      <c r="M7" s="57">
        <v>51</v>
      </c>
      <c r="N7" s="61">
        <v>51</v>
      </c>
      <c r="O7" s="58">
        <v>49</v>
      </c>
      <c r="P7" s="58">
        <v>49</v>
      </c>
      <c r="Q7" s="58">
        <v>49</v>
      </c>
      <c r="R7" s="61">
        <v>49</v>
      </c>
      <c r="S7" s="58"/>
      <c r="T7" s="58"/>
      <c r="U7" s="58"/>
    </row>
    <row r="8" spans="1:21">
      <c r="A8" s="55" t="s">
        <v>4</v>
      </c>
      <c r="B8" s="56">
        <v>75</v>
      </c>
      <c r="C8" s="56">
        <v>75</v>
      </c>
      <c r="D8" s="56">
        <v>75</v>
      </c>
      <c r="E8" s="57">
        <v>75</v>
      </c>
      <c r="F8" s="58">
        <v>74</v>
      </c>
      <c r="G8" s="58">
        <v>73</v>
      </c>
      <c r="H8" s="58">
        <v>73</v>
      </c>
      <c r="I8" s="57">
        <v>73</v>
      </c>
      <c r="J8" s="58">
        <v>73</v>
      </c>
      <c r="K8" s="58">
        <v>73</v>
      </c>
      <c r="L8" s="58">
        <v>73</v>
      </c>
      <c r="M8" s="57">
        <v>73</v>
      </c>
      <c r="N8" s="61">
        <v>73</v>
      </c>
      <c r="O8" s="58">
        <v>73</v>
      </c>
      <c r="P8" s="58">
        <v>73</v>
      </c>
      <c r="Q8" s="58">
        <v>73</v>
      </c>
      <c r="R8" s="61">
        <v>72</v>
      </c>
      <c r="S8" s="58"/>
      <c r="T8" s="58"/>
      <c r="U8" s="58"/>
    </row>
    <row r="9" spans="1:21">
      <c r="A9" s="62" t="s">
        <v>14</v>
      </c>
      <c r="B9" s="63">
        <v>50</v>
      </c>
      <c r="C9" s="63">
        <v>50</v>
      </c>
      <c r="D9" s="63">
        <v>50</v>
      </c>
      <c r="E9" s="64">
        <v>48</v>
      </c>
      <c r="F9" s="65">
        <v>48</v>
      </c>
      <c r="G9" s="65">
        <v>48</v>
      </c>
      <c r="H9" s="65">
        <v>48</v>
      </c>
      <c r="I9" s="64">
        <v>48</v>
      </c>
      <c r="J9" s="65">
        <v>48</v>
      </c>
      <c r="K9" s="65">
        <v>48</v>
      </c>
      <c r="L9" s="65">
        <v>48</v>
      </c>
      <c r="M9" s="66">
        <v>48</v>
      </c>
      <c r="N9" s="67">
        <v>48</v>
      </c>
      <c r="O9" s="65">
        <v>48</v>
      </c>
      <c r="P9" s="65">
        <v>48</v>
      </c>
      <c r="Q9" s="65">
        <v>48</v>
      </c>
      <c r="R9" s="67">
        <v>48</v>
      </c>
      <c r="S9" s="65"/>
      <c r="T9" s="65"/>
      <c r="U9" s="65"/>
    </row>
    <row r="10" spans="1:21">
      <c r="A10" s="68" t="s">
        <v>15</v>
      </c>
      <c r="B10" s="69">
        <f>SUM(B5:B9)</f>
        <v>338</v>
      </c>
      <c r="C10" s="70">
        <f t="shared" ref="C10:F10" si="0">SUM(C5:C9)</f>
        <v>336</v>
      </c>
      <c r="D10" s="70">
        <f t="shared" si="0"/>
        <v>336</v>
      </c>
      <c r="E10" s="71">
        <f t="shared" si="0"/>
        <v>333</v>
      </c>
      <c r="F10" s="69">
        <f t="shared" si="0"/>
        <v>332</v>
      </c>
      <c r="G10" s="70">
        <f t="shared" ref="G10" si="1">SUM(G5:G9)</f>
        <v>331</v>
      </c>
      <c r="H10" s="70">
        <v>330</v>
      </c>
      <c r="I10" s="71">
        <v>327</v>
      </c>
      <c r="J10" s="69">
        <v>325</v>
      </c>
      <c r="K10" s="70">
        <v>325</v>
      </c>
      <c r="L10" s="70">
        <v>325</v>
      </c>
      <c r="M10" s="71">
        <v>323</v>
      </c>
      <c r="N10" s="69">
        <v>323</v>
      </c>
      <c r="O10" s="70">
        <v>321</v>
      </c>
      <c r="P10" s="70">
        <v>321</v>
      </c>
      <c r="Q10" s="70">
        <v>321</v>
      </c>
      <c r="R10" s="69">
        <v>320</v>
      </c>
      <c r="S10" s="70"/>
      <c r="T10" s="70"/>
      <c r="U10" s="70"/>
    </row>
    <row r="11" spans="1:21" hidden="1"/>
    <row r="12" spans="1:21" hidden="1"/>
    <row r="13" spans="1:21" hidden="1"/>
    <row r="14" spans="1:21" hidden="1"/>
    <row r="15" spans="1:21" hidden="1"/>
    <row r="16" spans="1:21" hidden="1"/>
    <row r="17" spans="1:2" hidden="1"/>
    <row r="18" spans="1:2" hidden="1"/>
    <row r="19" spans="1:2" hidden="1"/>
    <row r="20" spans="1:2" hidden="1"/>
    <row r="21" spans="1:2" hidden="1"/>
    <row r="22" spans="1:2" hidden="1"/>
    <row r="23" spans="1:2" hidden="1"/>
    <row r="24" spans="1:2" hidden="1"/>
    <row r="25" spans="1:2" hidden="1"/>
    <row r="26" spans="1:2" s="31" customFormat="1" ht="30" customHeight="1">
      <c r="A26" s="284" t="s">
        <v>49</v>
      </c>
      <c r="B26" s="268"/>
    </row>
    <row r="27" spans="1:2" hidden="1"/>
  </sheetData>
  <hyperlinks>
    <hyperlink ref="A26" location="Contents!A1" display="Back to Contents"/>
  </hyperlinks>
  <pageMargins left="0.7" right="0.7" top="0.75" bottom="0.75" header="0.3" footer="0.3"/>
  <pageSetup paperSize="9" scale="94"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43"/>
  <sheetViews>
    <sheetView showGridLines="0" workbookViewId="0">
      <pane xSplit="1" topLeftCell="B1" activePane="topRight" state="frozen"/>
      <selection pane="topRight" activeCell="A11" sqref="A11"/>
    </sheetView>
  </sheetViews>
  <sheetFormatPr defaultColWidth="0" defaultRowHeight="15" zeroHeight="1"/>
  <cols>
    <col min="1" max="1" width="28.570312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21.7109375" customWidth="1"/>
    <col min="23" max="16384" width="9.140625" hidden="1"/>
  </cols>
  <sheetData>
    <row r="1" spans="1:22">
      <c r="A1" s="48" t="s">
        <v>1314</v>
      </c>
      <c r="B1" s="48"/>
      <c r="C1" s="48"/>
      <c r="D1" s="48"/>
      <c r="E1" s="48"/>
      <c r="F1" s="49"/>
      <c r="G1" s="49"/>
      <c r="H1" s="49"/>
      <c r="I1" s="49"/>
      <c r="J1" s="49"/>
      <c r="K1" s="49"/>
      <c r="L1" s="49"/>
      <c r="M1" s="49"/>
      <c r="N1" s="50"/>
      <c r="O1" s="49"/>
      <c r="P1" s="49"/>
      <c r="Q1" s="49"/>
      <c r="R1" s="50" t="s">
        <v>1240</v>
      </c>
      <c r="S1" s="49"/>
      <c r="T1" s="49"/>
      <c r="U1" s="49"/>
      <c r="V1" s="49"/>
    </row>
    <row r="2" spans="1:22" s="29" customFormat="1">
      <c r="A2" s="39" t="s">
        <v>1294</v>
      </c>
      <c r="B2" s="48"/>
      <c r="C2" s="48"/>
      <c r="D2" s="48"/>
      <c r="E2" s="48"/>
      <c r="F2" s="49"/>
      <c r="G2" s="49"/>
      <c r="H2" s="49"/>
      <c r="I2" s="49"/>
      <c r="J2" s="49"/>
      <c r="K2" s="49"/>
      <c r="L2" s="49"/>
      <c r="M2" s="49"/>
      <c r="N2" s="50"/>
      <c r="O2" s="49"/>
      <c r="P2" s="49"/>
      <c r="Q2" s="49"/>
      <c r="R2" s="50"/>
      <c r="S2" s="49"/>
      <c r="T2" s="49"/>
      <c r="U2" s="49"/>
      <c r="V2" s="49"/>
    </row>
    <row r="3" spans="1:22" s="29" customFormat="1" ht="30" customHeight="1">
      <c r="A3" s="47" t="s">
        <v>1305</v>
      </c>
      <c r="B3" s="48"/>
      <c r="C3" s="48"/>
      <c r="D3" s="48"/>
      <c r="E3" s="48"/>
      <c r="F3" s="49"/>
      <c r="G3" s="49"/>
      <c r="H3" s="49"/>
      <c r="I3" s="49"/>
      <c r="J3" s="49"/>
      <c r="K3" s="49"/>
      <c r="L3" s="49"/>
      <c r="M3" s="49"/>
      <c r="N3" s="50"/>
      <c r="O3" s="49"/>
      <c r="P3" s="49"/>
      <c r="Q3" s="49"/>
      <c r="R3" s="50"/>
      <c r="S3" s="49"/>
      <c r="T3" s="49"/>
      <c r="U3" s="49"/>
      <c r="V3" s="49"/>
    </row>
    <row r="4" spans="1:22" s="31" customFormat="1" ht="30">
      <c r="A4" s="51" t="s">
        <v>16</v>
      </c>
      <c r="B4" s="52" t="s">
        <v>6</v>
      </c>
      <c r="C4" s="53" t="s">
        <v>7</v>
      </c>
      <c r="D4" s="53" t="s">
        <v>8</v>
      </c>
      <c r="E4" s="54" t="s">
        <v>9</v>
      </c>
      <c r="F4" s="52" t="s">
        <v>10</v>
      </c>
      <c r="G4" s="53" t="s">
        <v>11</v>
      </c>
      <c r="H4" s="53" t="s">
        <v>1212</v>
      </c>
      <c r="I4" s="54" t="s">
        <v>1234</v>
      </c>
      <c r="J4" s="52" t="s">
        <v>1235</v>
      </c>
      <c r="K4" s="53" t="s">
        <v>1236</v>
      </c>
      <c r="L4" s="53" t="s">
        <v>1237</v>
      </c>
      <c r="M4" s="54" t="s">
        <v>1238</v>
      </c>
      <c r="N4" s="52" t="s">
        <v>1280</v>
      </c>
      <c r="O4" s="53" t="s">
        <v>1281</v>
      </c>
      <c r="P4" s="53" t="s">
        <v>1282</v>
      </c>
      <c r="Q4" s="53" t="s">
        <v>1283</v>
      </c>
      <c r="R4" s="52" t="s">
        <v>1307</v>
      </c>
      <c r="S4" s="53" t="s">
        <v>1308</v>
      </c>
      <c r="T4" s="53" t="s">
        <v>1309</v>
      </c>
      <c r="U4" s="53" t="s">
        <v>1310</v>
      </c>
      <c r="V4" s="72"/>
    </row>
    <row r="5" spans="1:22">
      <c r="A5" s="55" t="s">
        <v>12</v>
      </c>
      <c r="B5" s="73">
        <v>5196.7380952381</v>
      </c>
      <c r="C5" s="73">
        <v>5317.07317073171</v>
      </c>
      <c r="D5" s="73">
        <v>5315.9512195121997</v>
      </c>
      <c r="E5" s="74">
        <v>5316</v>
      </c>
      <c r="F5" s="73">
        <v>5324</v>
      </c>
      <c r="G5" s="73">
        <v>5339</v>
      </c>
      <c r="H5" s="73">
        <v>5342</v>
      </c>
      <c r="I5" s="74">
        <v>5550</v>
      </c>
      <c r="J5" s="73">
        <v>5624</v>
      </c>
      <c r="K5" s="73">
        <v>5632</v>
      </c>
      <c r="L5" s="73">
        <v>5644</v>
      </c>
      <c r="M5" s="74">
        <v>5712</v>
      </c>
      <c r="N5" s="75">
        <v>5712</v>
      </c>
      <c r="O5" s="76">
        <v>5697</v>
      </c>
      <c r="P5" s="76">
        <v>5700</v>
      </c>
      <c r="Q5" s="76">
        <v>5695</v>
      </c>
      <c r="R5" s="75">
        <v>5713</v>
      </c>
      <c r="S5" s="76"/>
      <c r="T5" s="76"/>
      <c r="U5" s="76"/>
      <c r="V5" s="49"/>
    </row>
    <row r="6" spans="1:22">
      <c r="A6" s="55" t="s">
        <v>3</v>
      </c>
      <c r="B6" s="73">
        <v>6203.32</v>
      </c>
      <c r="C6" s="73">
        <v>6210.2133333333304</v>
      </c>
      <c r="D6" s="73">
        <v>6212.8933333333298</v>
      </c>
      <c r="E6" s="74">
        <v>6308</v>
      </c>
      <c r="F6" s="73">
        <v>6324</v>
      </c>
      <c r="G6" s="73">
        <v>6342</v>
      </c>
      <c r="H6" s="73">
        <v>6349</v>
      </c>
      <c r="I6" s="74">
        <v>6363</v>
      </c>
      <c r="J6" s="73">
        <v>6377</v>
      </c>
      <c r="K6" s="73">
        <v>6393</v>
      </c>
      <c r="L6" s="73">
        <v>6404</v>
      </c>
      <c r="M6" s="74">
        <v>6410</v>
      </c>
      <c r="N6" s="77">
        <v>6413</v>
      </c>
      <c r="O6" s="73">
        <v>6421</v>
      </c>
      <c r="P6" s="73">
        <v>6427</v>
      </c>
      <c r="Q6" s="73">
        <v>6433</v>
      </c>
      <c r="R6" s="77">
        <v>6447</v>
      </c>
      <c r="S6" s="73"/>
      <c r="T6" s="73"/>
      <c r="U6" s="73"/>
      <c r="V6" s="49"/>
    </row>
    <row r="7" spans="1:22">
      <c r="A7" s="55" t="s">
        <v>13</v>
      </c>
      <c r="B7" s="73">
        <v>6017.7222222222226</v>
      </c>
      <c r="C7" s="73">
        <v>6028.0185185185182</v>
      </c>
      <c r="D7" s="73">
        <v>6033.6481481481496</v>
      </c>
      <c r="E7" s="74">
        <v>6046</v>
      </c>
      <c r="F7" s="73">
        <v>6063</v>
      </c>
      <c r="G7" s="73">
        <v>6092</v>
      </c>
      <c r="H7" s="73">
        <v>6215</v>
      </c>
      <c r="I7" s="74">
        <v>6230</v>
      </c>
      <c r="J7" s="73">
        <v>6362</v>
      </c>
      <c r="K7" s="73">
        <v>6380</v>
      </c>
      <c r="L7" s="73">
        <v>6386</v>
      </c>
      <c r="M7" s="74">
        <v>6520</v>
      </c>
      <c r="N7" s="77">
        <v>6527</v>
      </c>
      <c r="O7" s="73">
        <v>6801</v>
      </c>
      <c r="P7" s="73">
        <v>6808</v>
      </c>
      <c r="Q7" s="73">
        <v>6821</v>
      </c>
      <c r="R7" s="77">
        <v>6844</v>
      </c>
      <c r="S7" s="73"/>
      <c r="T7" s="73"/>
      <c r="U7" s="73"/>
      <c r="V7" s="49"/>
    </row>
    <row r="8" spans="1:22">
      <c r="A8" s="55" t="s">
        <v>4</v>
      </c>
      <c r="B8" s="73">
        <v>5517.8933333333334</v>
      </c>
      <c r="C8" s="73">
        <v>5528</v>
      </c>
      <c r="D8" s="73">
        <v>5530.9466666666667</v>
      </c>
      <c r="E8" s="74">
        <v>5542</v>
      </c>
      <c r="F8" s="73">
        <v>5635</v>
      </c>
      <c r="G8" s="73">
        <v>5729</v>
      </c>
      <c r="H8" s="73">
        <v>5739</v>
      </c>
      <c r="I8" s="74">
        <v>5752</v>
      </c>
      <c r="J8" s="73">
        <v>5771</v>
      </c>
      <c r="K8" s="73">
        <v>5789</v>
      </c>
      <c r="L8" s="73">
        <v>5803</v>
      </c>
      <c r="M8" s="74">
        <v>5812</v>
      </c>
      <c r="N8" s="77">
        <v>5817</v>
      </c>
      <c r="O8" s="73">
        <v>5826</v>
      </c>
      <c r="P8" s="73">
        <v>5830</v>
      </c>
      <c r="Q8" s="73">
        <v>5833</v>
      </c>
      <c r="R8" s="77">
        <v>5930</v>
      </c>
      <c r="S8" s="73"/>
      <c r="T8" s="73"/>
      <c r="U8" s="73"/>
      <c r="V8" s="49"/>
    </row>
    <row r="9" spans="1:22">
      <c r="A9" s="62" t="s">
        <v>14</v>
      </c>
      <c r="B9" s="78">
        <v>6565.94</v>
      </c>
      <c r="C9" s="78">
        <v>6566.74</v>
      </c>
      <c r="D9" s="78">
        <v>6564.44</v>
      </c>
      <c r="E9" s="79">
        <v>6844</v>
      </c>
      <c r="F9" s="78">
        <v>6852</v>
      </c>
      <c r="G9" s="78">
        <v>6865</v>
      </c>
      <c r="H9" s="78">
        <v>6868</v>
      </c>
      <c r="I9" s="79">
        <v>6880</v>
      </c>
      <c r="J9" s="78">
        <v>6892</v>
      </c>
      <c r="K9" s="78">
        <v>6905</v>
      </c>
      <c r="L9" s="78">
        <v>6912</v>
      </c>
      <c r="M9" s="79">
        <v>6912</v>
      </c>
      <c r="N9" s="80">
        <v>6914</v>
      </c>
      <c r="O9" s="78">
        <v>6916</v>
      </c>
      <c r="P9" s="78">
        <v>6920</v>
      </c>
      <c r="Q9" s="78">
        <v>6924</v>
      </c>
      <c r="R9" s="80">
        <v>6943</v>
      </c>
      <c r="S9" s="78"/>
      <c r="T9" s="78"/>
      <c r="U9" s="78"/>
      <c r="V9" s="49"/>
    </row>
    <row r="10" spans="1:22">
      <c r="A10" s="68" t="s">
        <v>15</v>
      </c>
      <c r="B10" s="81">
        <v>5825.0621301775145</v>
      </c>
      <c r="C10" s="82">
        <v>5863.7380952380954</v>
      </c>
      <c r="D10" s="82">
        <v>5865.2827380952385</v>
      </c>
      <c r="E10" s="83">
        <v>5926</v>
      </c>
      <c r="F10" s="81">
        <v>5957</v>
      </c>
      <c r="G10" s="82">
        <v>5993</v>
      </c>
      <c r="H10" s="82">
        <v>6018</v>
      </c>
      <c r="I10" s="83">
        <v>6084</v>
      </c>
      <c r="J10" s="81">
        <v>6134</v>
      </c>
      <c r="K10" s="82">
        <v>6148</v>
      </c>
      <c r="L10" s="82">
        <v>6159</v>
      </c>
      <c r="M10" s="83">
        <v>6200</v>
      </c>
      <c r="N10" s="81">
        <v>6204</v>
      </c>
      <c r="O10" s="82">
        <v>6244</v>
      </c>
      <c r="P10" s="82">
        <v>6249</v>
      </c>
      <c r="Q10" s="82">
        <v>6252</v>
      </c>
      <c r="R10" s="81">
        <v>6289</v>
      </c>
      <c r="S10" s="82"/>
      <c r="T10" s="82"/>
      <c r="U10" s="82"/>
      <c r="V10" s="49"/>
    </row>
    <row r="11" spans="1:22" ht="30" customHeight="1">
      <c r="A11" s="296" t="s">
        <v>49</v>
      </c>
      <c r="B11" s="297"/>
      <c r="C11" s="297"/>
      <c r="D11" s="297"/>
      <c r="E11" s="298"/>
      <c r="F11" s="297"/>
      <c r="G11" s="297"/>
      <c r="H11" s="297"/>
      <c r="I11" s="298"/>
      <c r="J11" s="297"/>
      <c r="K11" s="297"/>
      <c r="L11" s="297"/>
      <c r="M11" s="298"/>
      <c r="N11" s="299"/>
      <c r="O11" s="297"/>
      <c r="P11" s="297"/>
      <c r="Q11" s="297"/>
      <c r="R11" s="299"/>
      <c r="S11" s="297"/>
      <c r="T11" s="297"/>
      <c r="U11" s="297"/>
    </row>
    <row r="12" spans="1:22" hidden="1"/>
    <row r="13" spans="1:22" hidden="1"/>
    <row r="14" spans="1:22" hidden="1"/>
    <row r="15" spans="1:22" hidden="1"/>
    <row r="16" spans="1:22" hidden="1">
      <c r="C16" s="7"/>
      <c r="D16" s="7"/>
      <c r="E16" s="7"/>
      <c r="F16" s="7"/>
      <c r="G16" s="7"/>
      <c r="H16" s="7"/>
      <c r="I16" s="7"/>
      <c r="J16" s="7"/>
      <c r="K16" s="7"/>
      <c r="L16" s="7"/>
      <c r="M16" s="7"/>
      <c r="N16" s="7"/>
      <c r="R16" s="7"/>
    </row>
    <row r="17" spans="3:18" hidden="1">
      <c r="C17" s="7"/>
      <c r="D17" s="7"/>
      <c r="E17" s="7"/>
      <c r="F17" s="7"/>
      <c r="G17" s="7"/>
      <c r="H17" s="7"/>
      <c r="I17" s="7"/>
      <c r="J17" s="7"/>
      <c r="K17" s="7"/>
      <c r="L17" s="7"/>
      <c r="M17" s="7"/>
      <c r="N17" s="7"/>
      <c r="R17" s="7"/>
    </row>
    <row r="18" spans="3:18" hidden="1">
      <c r="C18" s="7"/>
      <c r="D18" s="7"/>
      <c r="E18" s="7"/>
      <c r="F18" s="7"/>
      <c r="G18" s="7"/>
      <c r="H18" s="7"/>
      <c r="I18" s="7"/>
      <c r="J18" s="7"/>
      <c r="K18" s="7"/>
      <c r="L18" s="7"/>
      <c r="M18" s="7"/>
      <c r="N18" s="7"/>
      <c r="R18" s="7"/>
    </row>
    <row r="19" spans="3:18" hidden="1">
      <c r="C19" s="7"/>
      <c r="D19" s="7"/>
      <c r="E19" s="7"/>
      <c r="F19" s="7"/>
      <c r="G19" s="7"/>
      <c r="H19" s="7"/>
      <c r="I19" s="7"/>
      <c r="J19" s="7"/>
      <c r="K19" s="7"/>
      <c r="L19" s="7"/>
      <c r="M19" s="7"/>
      <c r="N19" s="7"/>
      <c r="R19" s="7"/>
    </row>
    <row r="20" spans="3:18" hidden="1">
      <c r="C20" s="7"/>
      <c r="D20" s="7"/>
      <c r="E20" s="7"/>
      <c r="F20" s="7"/>
      <c r="G20" s="7"/>
      <c r="H20" s="7"/>
      <c r="I20" s="7"/>
      <c r="J20" s="7"/>
      <c r="K20" s="7"/>
      <c r="L20" s="7"/>
      <c r="M20" s="7"/>
      <c r="N20" s="7"/>
      <c r="R20" s="7"/>
    </row>
    <row r="21" spans="3:18" hidden="1">
      <c r="C21" s="8"/>
      <c r="D21" s="8"/>
      <c r="E21" s="8"/>
      <c r="F21" s="8"/>
      <c r="G21" s="8"/>
      <c r="H21" s="8"/>
      <c r="I21" s="8"/>
      <c r="J21" s="8"/>
      <c r="K21" s="8"/>
      <c r="L21" s="8"/>
      <c r="M21" s="8"/>
      <c r="N21" s="8"/>
      <c r="R21" s="8"/>
    </row>
    <row r="22" spans="3:18" hidden="1"/>
    <row r="23" spans="3:18" hidden="1"/>
    <row r="24" spans="3:18" hidden="1"/>
    <row r="25" spans="3:18" hidden="1"/>
    <row r="26" spans="3:18" hidden="1"/>
    <row r="27" spans="3:18" hidden="1"/>
    <row r="28" spans="3:18" hidden="1"/>
    <row r="29" spans="3:18" hidden="1"/>
    <row r="30" spans="3:18" hidden="1"/>
    <row r="31" spans="3:18" hidden="1"/>
    <row r="32" spans="3:18" hidden="1"/>
    <row r="33" hidden="1"/>
    <row r="34" hidden="1"/>
    <row r="35" hidden="1"/>
    <row r="36" hidden="1"/>
    <row r="37" hidden="1"/>
    <row r="38" hidden="1"/>
    <row r="39" hidden="1"/>
    <row r="40" hidden="1"/>
    <row r="41" hidden="1"/>
    <row r="42" hidden="1"/>
    <row r="43" hidden="1"/>
  </sheetData>
  <hyperlinks>
    <hyperlink ref="A11" location="Contents!A1" display="Back to Contents"/>
  </hyperlinks>
  <pageMargins left="0.7" right="0.7" top="0.75" bottom="0.75" header="0.3" footer="0.3"/>
  <pageSetup paperSize="9" scale="94"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33"/>
  <sheetViews>
    <sheetView showGridLines="0" workbookViewId="0">
      <pane xSplit="1" topLeftCell="B1" activePane="topRight" state="frozen"/>
      <selection pane="topRight" activeCell="A17" sqref="A17"/>
    </sheetView>
  </sheetViews>
  <sheetFormatPr defaultColWidth="0" defaultRowHeight="15" zeroHeight="1"/>
  <cols>
    <col min="1" max="1" width="34.710937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9.140625" customWidth="1"/>
    <col min="23" max="16384" width="9.140625" hidden="1"/>
  </cols>
  <sheetData>
    <row r="1" spans="1:21" s="2" customFormat="1">
      <c r="A1" s="48" t="s">
        <v>1315</v>
      </c>
      <c r="B1" s="48"/>
      <c r="C1" s="48"/>
      <c r="D1" s="48"/>
      <c r="E1" s="49"/>
      <c r="F1" s="49"/>
      <c r="G1" s="49"/>
      <c r="H1" s="49"/>
      <c r="I1" s="49"/>
      <c r="J1" s="49"/>
      <c r="K1" s="49"/>
      <c r="L1" s="49"/>
      <c r="M1" s="49"/>
      <c r="N1" s="50"/>
      <c r="O1" s="49"/>
      <c r="P1" s="49"/>
      <c r="Q1" s="49"/>
      <c r="R1" s="50" t="s">
        <v>1240</v>
      </c>
      <c r="S1" s="49"/>
      <c r="T1" s="49"/>
      <c r="U1" s="49"/>
    </row>
    <row r="2" spans="1:21" s="29" customFormat="1">
      <c r="A2" s="39" t="s">
        <v>1294</v>
      </c>
      <c r="B2" s="48"/>
      <c r="C2" s="48"/>
      <c r="D2" s="48"/>
      <c r="E2" s="49"/>
      <c r="F2" s="49"/>
      <c r="G2" s="49"/>
      <c r="H2" s="49"/>
      <c r="I2" s="49"/>
      <c r="J2" s="49"/>
      <c r="K2" s="49"/>
      <c r="L2" s="49"/>
      <c r="M2" s="49"/>
      <c r="N2" s="50"/>
      <c r="O2" s="49"/>
      <c r="P2" s="49"/>
      <c r="Q2" s="49"/>
      <c r="R2" s="50"/>
      <c r="S2" s="49"/>
      <c r="T2" s="49"/>
      <c r="U2" s="49"/>
    </row>
    <row r="3" spans="1:21" s="29" customFormat="1" ht="30" customHeight="1">
      <c r="A3" s="47" t="s">
        <v>1306</v>
      </c>
      <c r="B3" s="48"/>
      <c r="C3" s="48"/>
      <c r="D3" s="48"/>
      <c r="E3" s="49"/>
      <c r="F3" s="49"/>
      <c r="G3" s="49"/>
      <c r="H3" s="49"/>
      <c r="I3" s="49"/>
      <c r="J3" s="49"/>
      <c r="K3" s="49"/>
      <c r="L3" s="49"/>
      <c r="M3" s="49"/>
      <c r="N3" s="50"/>
      <c r="O3" s="49"/>
      <c r="P3" s="49"/>
      <c r="Q3" s="49"/>
      <c r="R3" s="289"/>
      <c r="S3" s="289"/>
      <c r="T3" s="290"/>
      <c r="U3" s="291"/>
    </row>
    <row r="4" spans="1:21" s="31" customFormat="1" ht="30">
      <c r="A4" s="84" t="s">
        <v>51</v>
      </c>
      <c r="B4" s="85" t="s">
        <v>6</v>
      </c>
      <c r="C4" s="86" t="s">
        <v>7</v>
      </c>
      <c r="D4" s="86" t="s">
        <v>8</v>
      </c>
      <c r="E4" s="87" t="s">
        <v>9</v>
      </c>
      <c r="F4" s="85" t="s">
        <v>10</v>
      </c>
      <c r="G4" s="86" t="s">
        <v>11</v>
      </c>
      <c r="H4" s="86" t="s">
        <v>1212</v>
      </c>
      <c r="I4" s="87" t="s">
        <v>1234</v>
      </c>
      <c r="J4" s="85" t="s">
        <v>1235</v>
      </c>
      <c r="K4" s="86" t="s">
        <v>1236</v>
      </c>
      <c r="L4" s="86" t="s">
        <v>1237</v>
      </c>
      <c r="M4" s="87" t="s">
        <v>1238</v>
      </c>
      <c r="N4" s="85" t="s">
        <v>1280</v>
      </c>
      <c r="O4" s="86" t="s">
        <v>1281</v>
      </c>
      <c r="P4" s="86" t="s">
        <v>1282</v>
      </c>
      <c r="Q4" s="86" t="s">
        <v>1283</v>
      </c>
      <c r="R4" s="52" t="s">
        <v>1307</v>
      </c>
      <c r="S4" s="53" t="s">
        <v>1308</v>
      </c>
      <c r="T4" s="53" t="s">
        <v>1309</v>
      </c>
      <c r="U4" s="53" t="s">
        <v>1310</v>
      </c>
    </row>
    <row r="5" spans="1:21">
      <c r="A5" s="88" t="s">
        <v>19</v>
      </c>
      <c r="B5" s="89">
        <v>17</v>
      </c>
      <c r="C5" s="90">
        <v>17</v>
      </c>
      <c r="D5" s="90">
        <v>17</v>
      </c>
      <c r="E5" s="91">
        <v>16</v>
      </c>
      <c r="F5" s="92">
        <v>16</v>
      </c>
      <c r="G5" s="92">
        <v>16</v>
      </c>
      <c r="H5" s="92">
        <v>16</v>
      </c>
      <c r="I5" s="93">
        <v>16</v>
      </c>
      <c r="J5" s="92">
        <v>16</v>
      </c>
      <c r="K5" s="92">
        <v>16</v>
      </c>
      <c r="L5" s="92">
        <v>16</v>
      </c>
      <c r="M5" s="94">
        <v>16</v>
      </c>
      <c r="N5" s="92">
        <v>16</v>
      </c>
      <c r="O5" s="92">
        <v>16</v>
      </c>
      <c r="P5" s="92">
        <v>16</v>
      </c>
      <c r="Q5" s="92">
        <v>16</v>
      </c>
      <c r="R5" s="277">
        <v>16</v>
      </c>
      <c r="S5" s="119"/>
      <c r="T5" s="119"/>
      <c r="U5" s="119"/>
    </row>
    <row r="6" spans="1:21">
      <c r="A6" s="95" t="s">
        <v>20</v>
      </c>
      <c r="B6" s="96">
        <v>28</v>
      </c>
      <c r="C6" s="97">
        <v>28</v>
      </c>
      <c r="D6" s="97">
        <v>28</v>
      </c>
      <c r="E6" s="93">
        <v>28</v>
      </c>
      <c r="F6" s="92">
        <v>28</v>
      </c>
      <c r="G6" s="92">
        <v>28</v>
      </c>
      <c r="H6" s="92">
        <v>27</v>
      </c>
      <c r="I6" s="93">
        <v>27</v>
      </c>
      <c r="J6" s="92">
        <v>26</v>
      </c>
      <c r="K6" s="92">
        <v>26</v>
      </c>
      <c r="L6" s="92">
        <v>26</v>
      </c>
      <c r="M6" s="94">
        <v>25</v>
      </c>
      <c r="N6" s="92">
        <v>25</v>
      </c>
      <c r="O6" s="92">
        <v>24</v>
      </c>
      <c r="P6" s="92">
        <v>24</v>
      </c>
      <c r="Q6" s="92">
        <v>24</v>
      </c>
      <c r="R6" s="278">
        <v>24</v>
      </c>
      <c r="S6" s="92"/>
      <c r="T6" s="92"/>
      <c r="U6" s="92"/>
    </row>
    <row r="7" spans="1:21">
      <c r="A7" s="95" t="s">
        <v>21</v>
      </c>
      <c r="B7" s="96">
        <v>36</v>
      </c>
      <c r="C7" s="97">
        <v>36</v>
      </c>
      <c r="D7" s="97">
        <v>36</v>
      </c>
      <c r="E7" s="93">
        <v>36</v>
      </c>
      <c r="F7" s="92">
        <v>36</v>
      </c>
      <c r="G7" s="92">
        <v>35</v>
      </c>
      <c r="H7" s="92">
        <v>35</v>
      </c>
      <c r="I7" s="93">
        <v>35</v>
      </c>
      <c r="J7" s="92">
        <v>35</v>
      </c>
      <c r="K7" s="92">
        <v>35</v>
      </c>
      <c r="L7" s="92">
        <v>35</v>
      </c>
      <c r="M7" s="94">
        <v>35</v>
      </c>
      <c r="N7" s="92">
        <v>35</v>
      </c>
      <c r="O7" s="92">
        <v>35</v>
      </c>
      <c r="P7" s="92">
        <v>35</v>
      </c>
      <c r="Q7" s="92">
        <v>35</v>
      </c>
      <c r="R7" s="278">
        <v>35</v>
      </c>
      <c r="S7" s="92"/>
      <c r="T7" s="92"/>
      <c r="U7" s="92"/>
    </row>
    <row r="8" spans="1:21">
      <c r="A8" s="95" t="s">
        <v>2</v>
      </c>
      <c r="B8" s="96">
        <v>83</v>
      </c>
      <c r="C8" s="97">
        <v>81</v>
      </c>
      <c r="D8" s="97">
        <v>81</v>
      </c>
      <c r="E8" s="93">
        <v>81</v>
      </c>
      <c r="F8" s="92">
        <v>81</v>
      </c>
      <c r="G8" s="92">
        <v>81</v>
      </c>
      <c r="H8" s="92">
        <v>81</v>
      </c>
      <c r="I8" s="93">
        <v>78</v>
      </c>
      <c r="J8" s="92">
        <v>77</v>
      </c>
      <c r="K8" s="92">
        <v>77</v>
      </c>
      <c r="L8" s="92">
        <v>77</v>
      </c>
      <c r="M8" s="94">
        <v>76</v>
      </c>
      <c r="N8" s="92">
        <v>76</v>
      </c>
      <c r="O8" s="92">
        <v>76</v>
      </c>
      <c r="P8" s="92">
        <v>76</v>
      </c>
      <c r="Q8" s="92">
        <v>76</v>
      </c>
      <c r="R8" s="278">
        <v>76</v>
      </c>
      <c r="S8" s="92"/>
      <c r="T8" s="92"/>
      <c r="U8" s="92"/>
    </row>
    <row r="9" spans="1:21">
      <c r="A9" s="95" t="s">
        <v>22</v>
      </c>
      <c r="B9" s="96">
        <v>25</v>
      </c>
      <c r="C9" s="97">
        <v>25</v>
      </c>
      <c r="D9" s="97">
        <v>25</v>
      </c>
      <c r="E9" s="93">
        <v>25</v>
      </c>
      <c r="F9" s="92">
        <v>25</v>
      </c>
      <c r="G9" s="92">
        <v>25</v>
      </c>
      <c r="H9" s="92">
        <v>25</v>
      </c>
      <c r="I9" s="93">
        <v>25</v>
      </c>
      <c r="J9" s="92">
        <v>25</v>
      </c>
      <c r="K9" s="92">
        <v>25</v>
      </c>
      <c r="L9" s="92">
        <v>25</v>
      </c>
      <c r="M9" s="94">
        <v>25</v>
      </c>
      <c r="N9" s="92">
        <v>25</v>
      </c>
      <c r="O9" s="92">
        <v>25</v>
      </c>
      <c r="P9" s="92">
        <v>25</v>
      </c>
      <c r="Q9" s="92">
        <v>25</v>
      </c>
      <c r="R9" s="278">
        <v>25</v>
      </c>
      <c r="S9" s="92"/>
      <c r="T9" s="92"/>
      <c r="U9" s="92"/>
    </row>
    <row r="10" spans="1:21">
      <c r="A10" s="273" t="s">
        <v>23</v>
      </c>
      <c r="B10" s="97">
        <v>23</v>
      </c>
      <c r="C10" s="97">
        <v>23</v>
      </c>
      <c r="D10" s="97">
        <v>23</v>
      </c>
      <c r="E10" s="93">
        <v>23</v>
      </c>
      <c r="F10" s="92">
        <v>23</v>
      </c>
      <c r="G10" s="92">
        <v>23</v>
      </c>
      <c r="H10" s="92">
        <v>23</v>
      </c>
      <c r="I10" s="93">
        <v>23</v>
      </c>
      <c r="J10" s="92">
        <v>23</v>
      </c>
      <c r="K10" s="92">
        <v>23</v>
      </c>
      <c r="L10" s="92">
        <v>23</v>
      </c>
      <c r="M10" s="94">
        <v>23</v>
      </c>
      <c r="N10" s="92">
        <v>23</v>
      </c>
      <c r="O10" s="92">
        <v>23</v>
      </c>
      <c r="P10" s="92">
        <v>23</v>
      </c>
      <c r="Q10" s="92">
        <v>23</v>
      </c>
      <c r="R10" s="278">
        <v>23</v>
      </c>
      <c r="S10" s="92"/>
      <c r="T10" s="92"/>
      <c r="U10" s="92"/>
    </row>
    <row r="11" spans="1:21">
      <c r="A11" s="273" t="s">
        <v>24</v>
      </c>
      <c r="B11" s="97">
        <v>21</v>
      </c>
      <c r="C11" s="97">
        <v>21</v>
      </c>
      <c r="D11" s="97">
        <v>21</v>
      </c>
      <c r="E11" s="93">
        <v>19</v>
      </c>
      <c r="F11" s="92">
        <v>19</v>
      </c>
      <c r="G11" s="92">
        <v>19</v>
      </c>
      <c r="H11" s="92">
        <v>19</v>
      </c>
      <c r="I11" s="93">
        <v>19</v>
      </c>
      <c r="J11" s="92">
        <v>19</v>
      </c>
      <c r="K11" s="92">
        <v>19</v>
      </c>
      <c r="L11" s="92">
        <v>19</v>
      </c>
      <c r="M11" s="94">
        <v>19</v>
      </c>
      <c r="N11" s="92">
        <v>19</v>
      </c>
      <c r="O11" s="92">
        <v>19</v>
      </c>
      <c r="P11" s="92">
        <v>19</v>
      </c>
      <c r="Q11" s="92">
        <v>19</v>
      </c>
      <c r="R11" s="278">
        <v>19</v>
      </c>
      <c r="S11" s="92"/>
      <c r="T11" s="92"/>
      <c r="U11" s="92"/>
    </row>
    <row r="12" spans="1:21">
      <c r="A12" s="274" t="s">
        <v>25</v>
      </c>
      <c r="B12" s="97">
        <v>16</v>
      </c>
      <c r="C12" s="97">
        <v>16</v>
      </c>
      <c r="D12" s="97">
        <v>16</v>
      </c>
      <c r="E12" s="93">
        <v>16</v>
      </c>
      <c r="F12" s="92">
        <v>16</v>
      </c>
      <c r="G12" s="92">
        <v>16</v>
      </c>
      <c r="H12" s="92">
        <v>16</v>
      </c>
      <c r="I12" s="93">
        <v>16</v>
      </c>
      <c r="J12" s="92">
        <v>16</v>
      </c>
      <c r="K12" s="92">
        <v>16</v>
      </c>
      <c r="L12" s="92">
        <v>16</v>
      </c>
      <c r="M12" s="94">
        <v>16</v>
      </c>
      <c r="N12" s="92">
        <v>16</v>
      </c>
      <c r="O12" s="92">
        <v>15</v>
      </c>
      <c r="P12" s="92">
        <v>15</v>
      </c>
      <c r="Q12" s="92">
        <v>15</v>
      </c>
      <c r="R12" s="278">
        <v>15</v>
      </c>
      <c r="S12" s="92"/>
      <c r="T12" s="92"/>
      <c r="U12" s="92"/>
    </row>
    <row r="13" spans="1:21">
      <c r="A13" s="273" t="s">
        <v>26</v>
      </c>
      <c r="B13" s="97">
        <v>26</v>
      </c>
      <c r="C13" s="97">
        <v>26</v>
      </c>
      <c r="D13" s="97">
        <v>26</v>
      </c>
      <c r="E13" s="93">
        <v>26</v>
      </c>
      <c r="F13" s="92">
        <v>26</v>
      </c>
      <c r="G13" s="92">
        <v>26</v>
      </c>
      <c r="H13" s="92">
        <v>26</v>
      </c>
      <c r="I13" s="93">
        <v>26</v>
      </c>
      <c r="J13" s="92">
        <v>26</v>
      </c>
      <c r="K13" s="92">
        <v>26</v>
      </c>
      <c r="L13" s="92">
        <v>26</v>
      </c>
      <c r="M13" s="94">
        <v>26</v>
      </c>
      <c r="N13" s="92">
        <v>26</v>
      </c>
      <c r="O13" s="92">
        <v>26</v>
      </c>
      <c r="P13" s="92">
        <v>26</v>
      </c>
      <c r="Q13" s="92">
        <v>26</v>
      </c>
      <c r="R13" s="278">
        <v>26</v>
      </c>
      <c r="S13" s="92"/>
      <c r="T13" s="92"/>
      <c r="U13" s="92"/>
    </row>
    <row r="14" spans="1:21">
      <c r="A14" s="95" t="s">
        <v>27</v>
      </c>
      <c r="B14" s="96">
        <v>27</v>
      </c>
      <c r="C14" s="97">
        <v>27</v>
      </c>
      <c r="D14" s="97">
        <v>27</v>
      </c>
      <c r="E14" s="93">
        <v>27</v>
      </c>
      <c r="F14" s="92">
        <v>26</v>
      </c>
      <c r="G14" s="92">
        <v>26</v>
      </c>
      <c r="H14" s="92">
        <v>26</v>
      </c>
      <c r="I14" s="93">
        <v>26</v>
      </c>
      <c r="J14" s="92">
        <v>26</v>
      </c>
      <c r="K14" s="92">
        <v>26</v>
      </c>
      <c r="L14" s="92">
        <v>26</v>
      </c>
      <c r="M14" s="94">
        <v>26</v>
      </c>
      <c r="N14" s="92">
        <v>26</v>
      </c>
      <c r="O14" s="92">
        <v>26</v>
      </c>
      <c r="P14" s="92">
        <v>26</v>
      </c>
      <c r="Q14" s="92">
        <v>26</v>
      </c>
      <c r="R14" s="278">
        <v>26</v>
      </c>
      <c r="S14" s="92"/>
      <c r="T14" s="92"/>
      <c r="U14" s="92"/>
    </row>
    <row r="15" spans="1:21">
      <c r="A15" s="99" t="s">
        <v>28</v>
      </c>
      <c r="B15" s="100">
        <v>36</v>
      </c>
      <c r="C15" s="101">
        <v>36</v>
      </c>
      <c r="D15" s="101">
        <v>36</v>
      </c>
      <c r="E15" s="102">
        <v>36</v>
      </c>
      <c r="F15" s="103">
        <v>36</v>
      </c>
      <c r="G15" s="103">
        <v>36</v>
      </c>
      <c r="H15" s="103">
        <v>36</v>
      </c>
      <c r="I15" s="102">
        <v>36</v>
      </c>
      <c r="J15" s="103">
        <v>36</v>
      </c>
      <c r="K15" s="103">
        <v>36</v>
      </c>
      <c r="L15" s="103">
        <v>36</v>
      </c>
      <c r="M15" s="104">
        <v>36</v>
      </c>
      <c r="N15" s="103">
        <v>36</v>
      </c>
      <c r="O15" s="103">
        <v>36</v>
      </c>
      <c r="P15" s="103">
        <v>36</v>
      </c>
      <c r="Q15" s="103">
        <v>36</v>
      </c>
      <c r="R15" s="279">
        <v>35</v>
      </c>
      <c r="S15" s="103"/>
      <c r="T15" s="103"/>
      <c r="U15" s="103"/>
    </row>
    <row r="16" spans="1:21">
      <c r="A16" s="105" t="s">
        <v>5</v>
      </c>
      <c r="B16" s="69">
        <f>SUM(B5:B15)</f>
        <v>338</v>
      </c>
      <c r="C16" s="70">
        <f t="shared" ref="C16:F16" si="0">SUM(C5:C15)</f>
        <v>336</v>
      </c>
      <c r="D16" s="70">
        <f t="shared" si="0"/>
        <v>336</v>
      </c>
      <c r="E16" s="71">
        <f t="shared" si="0"/>
        <v>333</v>
      </c>
      <c r="F16" s="69">
        <f t="shared" si="0"/>
        <v>332</v>
      </c>
      <c r="G16" s="70">
        <f t="shared" ref="G16" si="1">SUM(G5:G15)</f>
        <v>331</v>
      </c>
      <c r="H16" s="70">
        <v>330</v>
      </c>
      <c r="I16" s="71">
        <v>327</v>
      </c>
      <c r="J16" s="69">
        <v>325</v>
      </c>
      <c r="K16" s="70">
        <v>325</v>
      </c>
      <c r="L16" s="70">
        <v>325</v>
      </c>
      <c r="M16" s="71">
        <v>323</v>
      </c>
      <c r="N16" s="69">
        <v>323</v>
      </c>
      <c r="O16" s="70">
        <v>321</v>
      </c>
      <c r="P16" s="70">
        <v>321</v>
      </c>
      <c r="Q16" s="70">
        <v>321</v>
      </c>
      <c r="R16" s="69">
        <v>320</v>
      </c>
      <c r="S16" s="70"/>
      <c r="T16" s="70"/>
      <c r="U16" s="70"/>
    </row>
    <row r="17" spans="1:21" s="31" customFormat="1" ht="30" customHeight="1">
      <c r="A17" s="300" t="s">
        <v>49</v>
      </c>
      <c r="B17" s="301"/>
      <c r="C17" s="302"/>
      <c r="D17" s="302"/>
      <c r="E17" s="303"/>
      <c r="F17" s="304"/>
      <c r="G17" s="304"/>
      <c r="H17" s="304"/>
      <c r="I17" s="303"/>
      <c r="J17" s="304"/>
      <c r="K17" s="304"/>
      <c r="L17" s="304"/>
      <c r="M17" s="305"/>
      <c r="N17" s="304"/>
      <c r="O17" s="304"/>
      <c r="P17" s="304"/>
      <c r="Q17" s="304"/>
      <c r="R17" s="304"/>
      <c r="S17" s="304"/>
      <c r="T17" s="304"/>
      <c r="U17" s="304"/>
    </row>
    <row r="18" spans="1:21" ht="30" hidden="1" customHeight="1"/>
    <row r="19" spans="1:21" ht="15" hidden="1" customHeight="1"/>
    <row r="20" spans="1:21" ht="15" hidden="1" customHeight="1"/>
    <row r="21" spans="1:21" ht="15" hidden="1" customHeight="1"/>
    <row r="22" spans="1:21" hidden="1"/>
    <row r="23" spans="1:21" hidden="1"/>
    <row r="24" spans="1:21" hidden="1"/>
    <row r="25" spans="1:21" hidden="1"/>
    <row r="26" spans="1:21" hidden="1"/>
    <row r="27" spans="1:21" hidden="1"/>
    <row r="28" spans="1:21" hidden="1"/>
    <row r="29" spans="1:21" hidden="1"/>
    <row r="30" spans="1:21" hidden="1"/>
    <row r="31" spans="1:21" hidden="1"/>
    <row r="32" spans="1:21" hidden="1"/>
    <row r="33" hidden="1"/>
  </sheetData>
  <hyperlinks>
    <hyperlink ref="A17" location="Contents!A1" display="Back to Contents"/>
  </hyperlinks>
  <pageMargins left="0.7" right="0.7" top="0.75" bottom="0.75" header="0.3" footer="0.3"/>
  <pageSetup paperSize="9" scale="94"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V37"/>
  <sheetViews>
    <sheetView showGridLines="0" workbookViewId="0">
      <pane xSplit="1" topLeftCell="B1" activePane="topRight" state="frozen"/>
      <selection pane="topRight" activeCell="A17" sqref="A17"/>
    </sheetView>
  </sheetViews>
  <sheetFormatPr defaultColWidth="0" defaultRowHeight="15" zeroHeight="1"/>
  <cols>
    <col min="1" max="1" width="34.7109375" customWidth="1"/>
    <col min="2" max="6" width="9.28515625" customWidth="1"/>
    <col min="7" max="7" width="9.28515625" style="17" customWidth="1"/>
    <col min="8" max="8" width="9.28515625" customWidth="1"/>
    <col min="9" max="9" width="9.28515625" style="18" customWidth="1"/>
    <col min="10" max="13" width="9.28515625" style="19" customWidth="1"/>
    <col min="14" max="17" width="9.28515625" customWidth="1"/>
    <col min="18" max="21" width="9.28515625" style="29" customWidth="1"/>
    <col min="22" max="22" width="15.5703125" customWidth="1"/>
    <col min="23" max="16384" width="9.140625" hidden="1"/>
  </cols>
  <sheetData>
    <row r="1" spans="1:21">
      <c r="A1" s="48" t="s">
        <v>1316</v>
      </c>
      <c r="B1" s="48"/>
      <c r="C1" s="48"/>
      <c r="D1" s="48"/>
      <c r="E1" s="49"/>
      <c r="F1" s="49"/>
      <c r="G1" s="49"/>
      <c r="H1" s="49"/>
      <c r="I1" s="49"/>
      <c r="J1" s="49"/>
      <c r="K1" s="49"/>
      <c r="L1" s="49"/>
      <c r="M1" s="49"/>
      <c r="N1" s="50"/>
      <c r="O1" s="49"/>
      <c r="P1" s="49"/>
      <c r="Q1" s="49"/>
      <c r="R1" s="50" t="s">
        <v>1240</v>
      </c>
      <c r="S1" s="49"/>
      <c r="T1" s="49"/>
      <c r="U1" s="49"/>
    </row>
    <row r="2" spans="1:21" s="29" customFormat="1">
      <c r="A2" s="39" t="s">
        <v>1294</v>
      </c>
      <c r="B2" s="48"/>
      <c r="C2" s="48"/>
      <c r="D2" s="48"/>
      <c r="E2" s="49"/>
      <c r="F2" s="49"/>
      <c r="G2" s="49"/>
      <c r="H2" s="49"/>
      <c r="I2" s="49"/>
      <c r="J2" s="49"/>
      <c r="K2" s="49"/>
      <c r="L2" s="49"/>
      <c r="M2" s="49"/>
      <c r="N2" s="50"/>
      <c r="O2" s="49"/>
      <c r="P2" s="49"/>
      <c r="Q2" s="49"/>
      <c r="R2" s="50"/>
      <c r="S2" s="49"/>
      <c r="T2" s="49"/>
      <c r="U2" s="49"/>
    </row>
    <row r="3" spans="1:21" s="29" customFormat="1" ht="30" customHeight="1">
      <c r="A3" s="47" t="s">
        <v>1305</v>
      </c>
      <c r="B3" s="48"/>
      <c r="C3" s="48"/>
      <c r="D3" s="48"/>
      <c r="E3" s="49"/>
      <c r="F3" s="49"/>
      <c r="G3" s="49"/>
      <c r="H3" s="49"/>
      <c r="I3" s="49"/>
      <c r="J3" s="49"/>
      <c r="K3" s="49"/>
      <c r="L3" s="49"/>
      <c r="M3" s="49"/>
      <c r="N3" s="50"/>
      <c r="O3" s="49"/>
      <c r="P3" s="49"/>
      <c r="Q3" s="49"/>
      <c r="R3" s="50"/>
      <c r="S3" s="49"/>
      <c r="T3" s="49"/>
      <c r="U3" s="49"/>
    </row>
    <row r="4" spans="1:21" s="31" customFormat="1" ht="30">
      <c r="A4" s="51" t="s">
        <v>51</v>
      </c>
      <c r="B4" s="85" t="s">
        <v>6</v>
      </c>
      <c r="C4" s="86" t="s">
        <v>7</v>
      </c>
      <c r="D4" s="86" t="s">
        <v>8</v>
      </c>
      <c r="E4" s="87" t="s">
        <v>9</v>
      </c>
      <c r="F4" s="85" t="s">
        <v>10</v>
      </c>
      <c r="G4" s="86" t="s">
        <v>11</v>
      </c>
      <c r="H4" s="86" t="s">
        <v>1212</v>
      </c>
      <c r="I4" s="87" t="s">
        <v>1234</v>
      </c>
      <c r="J4" s="85" t="s">
        <v>1235</v>
      </c>
      <c r="K4" s="86" t="s">
        <v>1236</v>
      </c>
      <c r="L4" s="86" t="s">
        <v>1237</v>
      </c>
      <c r="M4" s="87" t="s">
        <v>1238</v>
      </c>
      <c r="N4" s="85" t="s">
        <v>1280</v>
      </c>
      <c r="O4" s="86" t="s">
        <v>1281</v>
      </c>
      <c r="P4" s="86" t="s">
        <v>1282</v>
      </c>
      <c r="Q4" s="86" t="s">
        <v>1283</v>
      </c>
      <c r="R4" s="52" t="s">
        <v>1307</v>
      </c>
      <c r="S4" s="53" t="s">
        <v>1308</v>
      </c>
      <c r="T4" s="53" t="s">
        <v>1309</v>
      </c>
      <c r="U4" s="53" t="s">
        <v>1310</v>
      </c>
    </row>
    <row r="5" spans="1:21">
      <c r="A5" s="95" t="s">
        <v>19</v>
      </c>
      <c r="B5" s="106">
        <v>7537</v>
      </c>
      <c r="C5" s="106">
        <v>7551.8235294117603</v>
      </c>
      <c r="D5" s="106">
        <v>7552.411764705882</v>
      </c>
      <c r="E5" s="107">
        <v>8045</v>
      </c>
      <c r="F5" s="106">
        <v>8064</v>
      </c>
      <c r="G5" s="106">
        <v>8092</v>
      </c>
      <c r="H5" s="106">
        <v>8112.625</v>
      </c>
      <c r="I5" s="107">
        <v>8136</v>
      </c>
      <c r="J5" s="106">
        <v>8163</v>
      </c>
      <c r="K5" s="106">
        <v>8191</v>
      </c>
      <c r="L5" s="106">
        <v>8210</v>
      </c>
      <c r="M5" s="107">
        <v>8227</v>
      </c>
      <c r="N5" s="106">
        <v>8225</v>
      </c>
      <c r="O5" s="106">
        <v>8235</v>
      </c>
      <c r="P5" s="106">
        <v>8235</v>
      </c>
      <c r="Q5" s="106">
        <v>8247</v>
      </c>
      <c r="R5" s="232">
        <v>8263</v>
      </c>
      <c r="S5" s="106"/>
      <c r="T5" s="106"/>
      <c r="U5" s="106"/>
    </row>
    <row r="6" spans="1:21">
      <c r="A6" s="95" t="s">
        <v>20</v>
      </c>
      <c r="B6" s="106">
        <v>5662.6428571428569</v>
      </c>
      <c r="C6" s="106">
        <v>5671.5357142857147</v>
      </c>
      <c r="D6" s="106">
        <v>5676.0357142857147</v>
      </c>
      <c r="E6" s="107">
        <v>5687</v>
      </c>
      <c r="F6" s="106">
        <v>5701</v>
      </c>
      <c r="G6" s="106">
        <v>5728</v>
      </c>
      <c r="H6" s="106">
        <v>5946.1481481481478</v>
      </c>
      <c r="I6" s="107">
        <v>5958</v>
      </c>
      <c r="J6" s="106">
        <v>6200</v>
      </c>
      <c r="K6" s="106">
        <v>6218</v>
      </c>
      <c r="L6" s="106">
        <v>6228</v>
      </c>
      <c r="M6" s="107">
        <v>6487</v>
      </c>
      <c r="N6" s="106">
        <v>6492</v>
      </c>
      <c r="O6" s="106">
        <v>6769</v>
      </c>
      <c r="P6" s="106">
        <v>6774</v>
      </c>
      <c r="Q6" s="106">
        <v>6786</v>
      </c>
      <c r="R6" s="131">
        <v>6807</v>
      </c>
      <c r="S6" s="106"/>
      <c r="T6" s="106"/>
      <c r="U6" s="106"/>
    </row>
    <row r="7" spans="1:21">
      <c r="A7" s="95" t="s">
        <v>21</v>
      </c>
      <c r="B7" s="106">
        <v>6065.8888888888887</v>
      </c>
      <c r="C7" s="106">
        <v>6075.333333333333</v>
      </c>
      <c r="D7" s="106">
        <v>6078.666666666667</v>
      </c>
      <c r="E7" s="107">
        <v>6095</v>
      </c>
      <c r="F7" s="106">
        <v>6113</v>
      </c>
      <c r="G7" s="106">
        <v>6294</v>
      </c>
      <c r="H7" s="106">
        <v>6310.5142857142855</v>
      </c>
      <c r="I7" s="107">
        <v>6325</v>
      </c>
      <c r="J7" s="106">
        <v>6345</v>
      </c>
      <c r="K7" s="106">
        <v>6366</v>
      </c>
      <c r="L7" s="106">
        <v>6386</v>
      </c>
      <c r="M7" s="107">
        <v>6400</v>
      </c>
      <c r="N7" s="106">
        <v>6405</v>
      </c>
      <c r="O7" s="106">
        <v>6416</v>
      </c>
      <c r="P7" s="106">
        <v>6426</v>
      </c>
      <c r="Q7" s="106">
        <v>6431</v>
      </c>
      <c r="R7" s="131">
        <v>6446</v>
      </c>
      <c r="S7" s="106"/>
      <c r="T7" s="106"/>
      <c r="U7" s="106"/>
    </row>
    <row r="8" spans="1:21">
      <c r="A8" s="95" t="s">
        <v>2</v>
      </c>
      <c r="B8" s="106">
        <v>5165.3855421686749</v>
      </c>
      <c r="C8" s="106">
        <v>5285.8395061728397</v>
      </c>
      <c r="D8" s="106">
        <v>5285.1728395061727</v>
      </c>
      <c r="E8" s="107">
        <v>5284</v>
      </c>
      <c r="F8" s="106">
        <v>5290</v>
      </c>
      <c r="G8" s="106">
        <v>5304</v>
      </c>
      <c r="H8" s="106">
        <v>5305.8024691358023</v>
      </c>
      <c r="I8" s="107">
        <v>5513</v>
      </c>
      <c r="J8" s="106">
        <v>5587</v>
      </c>
      <c r="K8" s="106">
        <v>5593</v>
      </c>
      <c r="L8" s="106">
        <v>5603</v>
      </c>
      <c r="M8" s="107">
        <v>5669</v>
      </c>
      <c r="N8" s="106">
        <v>5668</v>
      </c>
      <c r="O8" s="106">
        <v>5653</v>
      </c>
      <c r="P8" s="106">
        <v>5657</v>
      </c>
      <c r="Q8" s="106">
        <v>5650</v>
      </c>
      <c r="R8" s="131">
        <v>5668</v>
      </c>
      <c r="S8" s="106"/>
      <c r="T8" s="106"/>
      <c r="U8" s="106"/>
    </row>
    <row r="9" spans="1:21">
      <c r="A9" s="95" t="s">
        <v>22</v>
      </c>
      <c r="B9" s="106">
        <v>5938.12</v>
      </c>
      <c r="C9" s="106">
        <v>5938.48</v>
      </c>
      <c r="D9" s="106">
        <v>5939.04</v>
      </c>
      <c r="E9" s="107">
        <v>5947</v>
      </c>
      <c r="F9" s="106">
        <v>5953</v>
      </c>
      <c r="G9" s="106">
        <v>5959</v>
      </c>
      <c r="H9" s="106">
        <v>5957.24</v>
      </c>
      <c r="I9" s="107">
        <v>5962</v>
      </c>
      <c r="J9" s="106">
        <v>5971</v>
      </c>
      <c r="K9" s="106">
        <v>5982</v>
      </c>
      <c r="L9" s="106">
        <v>5989</v>
      </c>
      <c r="M9" s="107">
        <v>5986</v>
      </c>
      <c r="N9" s="106">
        <v>5983</v>
      </c>
      <c r="O9" s="106">
        <v>5990</v>
      </c>
      <c r="P9" s="106">
        <v>5991</v>
      </c>
      <c r="Q9" s="106">
        <v>5996</v>
      </c>
      <c r="R9" s="131">
        <v>6005</v>
      </c>
      <c r="S9" s="106"/>
      <c r="T9" s="106"/>
      <c r="U9" s="106"/>
    </row>
    <row r="10" spans="1:21">
      <c r="A10" s="95" t="s">
        <v>23</v>
      </c>
      <c r="B10" s="106">
        <v>7457.608695652174</v>
      </c>
      <c r="C10" s="106">
        <v>7460.304347826087</v>
      </c>
      <c r="D10" s="106">
        <v>7460.608695652174</v>
      </c>
      <c r="E10" s="107">
        <v>7462</v>
      </c>
      <c r="F10" s="106">
        <v>7470</v>
      </c>
      <c r="G10" s="106">
        <v>7481</v>
      </c>
      <c r="H10" s="106">
        <v>7484.913043478261</v>
      </c>
      <c r="I10" s="107">
        <v>7502</v>
      </c>
      <c r="J10" s="106">
        <v>7515</v>
      </c>
      <c r="K10" s="106">
        <v>7530</v>
      </c>
      <c r="L10" s="106">
        <v>7537</v>
      </c>
      <c r="M10" s="107">
        <v>7540</v>
      </c>
      <c r="N10" s="106">
        <v>7544</v>
      </c>
      <c r="O10" s="106">
        <v>7549</v>
      </c>
      <c r="P10" s="106">
        <v>7550</v>
      </c>
      <c r="Q10" s="106">
        <v>7561</v>
      </c>
      <c r="R10" s="131">
        <v>7584</v>
      </c>
      <c r="S10" s="106"/>
      <c r="T10" s="106"/>
      <c r="U10" s="106"/>
    </row>
    <row r="11" spans="1:21">
      <c r="A11" s="95" t="s">
        <v>24</v>
      </c>
      <c r="B11" s="106">
        <v>5798.9523809523807</v>
      </c>
      <c r="C11" s="106">
        <v>5798.5238095238092</v>
      </c>
      <c r="D11" s="106">
        <v>5793.2380952380954</v>
      </c>
      <c r="E11" s="107">
        <v>6413</v>
      </c>
      <c r="F11" s="106">
        <v>6424</v>
      </c>
      <c r="G11" s="106">
        <v>6443</v>
      </c>
      <c r="H11" s="106">
        <v>6446.894736842105</v>
      </c>
      <c r="I11" s="107">
        <v>6454</v>
      </c>
      <c r="J11" s="106">
        <v>6467</v>
      </c>
      <c r="K11" s="106">
        <v>6480</v>
      </c>
      <c r="L11" s="106">
        <v>6486</v>
      </c>
      <c r="M11" s="107">
        <v>6487</v>
      </c>
      <c r="N11" s="106">
        <v>6492</v>
      </c>
      <c r="O11" s="106">
        <v>6492</v>
      </c>
      <c r="P11" s="106">
        <v>6502</v>
      </c>
      <c r="Q11" s="106">
        <v>6501</v>
      </c>
      <c r="R11" s="131">
        <v>6516</v>
      </c>
      <c r="S11" s="106"/>
      <c r="T11" s="106"/>
      <c r="U11" s="106"/>
    </row>
    <row r="12" spans="1:21">
      <c r="A12" s="98" t="s">
        <v>25</v>
      </c>
      <c r="B12" s="106">
        <v>7127.8125</v>
      </c>
      <c r="C12" s="106">
        <v>7147</v>
      </c>
      <c r="D12" s="106">
        <v>7154.75</v>
      </c>
      <c r="E12" s="107">
        <v>7173</v>
      </c>
      <c r="F12" s="106">
        <v>7212</v>
      </c>
      <c r="G12" s="106">
        <v>7250</v>
      </c>
      <c r="H12" s="106">
        <v>7268.25</v>
      </c>
      <c r="I12" s="107">
        <v>7303</v>
      </c>
      <c r="J12" s="106">
        <v>7326</v>
      </c>
      <c r="K12" s="106">
        <v>7351</v>
      </c>
      <c r="L12" s="106">
        <v>7370</v>
      </c>
      <c r="M12" s="107">
        <v>7392</v>
      </c>
      <c r="N12" s="106">
        <v>7402</v>
      </c>
      <c r="O12" s="106">
        <v>7908</v>
      </c>
      <c r="P12" s="106">
        <v>7914</v>
      </c>
      <c r="Q12" s="106">
        <v>7927</v>
      </c>
      <c r="R12" s="131">
        <v>7960</v>
      </c>
      <c r="S12" s="106"/>
      <c r="T12" s="106"/>
      <c r="U12" s="106"/>
    </row>
    <row r="13" spans="1:21">
      <c r="A13" s="95" t="s">
        <v>26</v>
      </c>
      <c r="B13" s="106">
        <v>5432.8846153846152</v>
      </c>
      <c r="C13" s="106">
        <v>5434.5</v>
      </c>
      <c r="D13" s="106">
        <v>5436.6538461538457</v>
      </c>
      <c r="E13" s="107">
        <v>5444</v>
      </c>
      <c r="F13" s="106">
        <v>5461</v>
      </c>
      <c r="G13" s="106">
        <v>5479</v>
      </c>
      <c r="H13" s="106">
        <v>5480.9230769230771</v>
      </c>
      <c r="I13" s="107">
        <v>5497</v>
      </c>
      <c r="J13" s="106">
        <v>5506</v>
      </c>
      <c r="K13" s="106">
        <v>5516</v>
      </c>
      <c r="L13" s="106">
        <v>5523</v>
      </c>
      <c r="M13" s="107">
        <v>5528</v>
      </c>
      <c r="N13" s="106">
        <v>5528</v>
      </c>
      <c r="O13" s="106">
        <v>5531</v>
      </c>
      <c r="P13" s="106">
        <v>5538</v>
      </c>
      <c r="Q13" s="106">
        <v>5538</v>
      </c>
      <c r="R13" s="131">
        <v>5553</v>
      </c>
      <c r="S13" s="106"/>
      <c r="T13" s="106"/>
      <c r="U13" s="106"/>
    </row>
    <row r="14" spans="1:21">
      <c r="A14" s="95" t="s">
        <v>27</v>
      </c>
      <c r="B14" s="106">
        <v>5642.1851851851852</v>
      </c>
      <c r="C14" s="106">
        <v>5655</v>
      </c>
      <c r="D14" s="106">
        <v>5658.0370370370374</v>
      </c>
      <c r="E14" s="107">
        <v>5665</v>
      </c>
      <c r="F14" s="106">
        <v>5900</v>
      </c>
      <c r="G14" s="106">
        <v>5916</v>
      </c>
      <c r="H14" s="106">
        <v>5927.1923076923076</v>
      </c>
      <c r="I14" s="107">
        <v>5934</v>
      </c>
      <c r="J14" s="106">
        <v>5948</v>
      </c>
      <c r="K14" s="106">
        <v>5967</v>
      </c>
      <c r="L14" s="106">
        <v>5977</v>
      </c>
      <c r="M14" s="107">
        <v>5979</v>
      </c>
      <c r="N14" s="106">
        <v>5989</v>
      </c>
      <c r="O14" s="106">
        <v>5997</v>
      </c>
      <c r="P14" s="106">
        <v>6002</v>
      </c>
      <c r="Q14" s="106">
        <v>6007</v>
      </c>
      <c r="R14" s="131">
        <v>6023</v>
      </c>
      <c r="S14" s="106"/>
      <c r="T14" s="106"/>
      <c r="U14" s="106"/>
    </row>
    <row r="15" spans="1:21">
      <c r="A15" s="99" t="s">
        <v>28</v>
      </c>
      <c r="B15" s="108">
        <v>5158.166666666667</v>
      </c>
      <c r="C15" s="108">
        <v>5167.083333333333</v>
      </c>
      <c r="D15" s="108">
        <v>5171.1111111111113</v>
      </c>
      <c r="E15" s="109">
        <v>5181</v>
      </c>
      <c r="F15" s="108">
        <v>5199</v>
      </c>
      <c r="G15" s="108">
        <v>5230</v>
      </c>
      <c r="H15" s="108">
        <v>5233.4722222222226</v>
      </c>
      <c r="I15" s="109">
        <v>5246</v>
      </c>
      <c r="J15" s="108">
        <v>5261</v>
      </c>
      <c r="K15" s="108">
        <v>5275</v>
      </c>
      <c r="L15" s="108">
        <v>5281</v>
      </c>
      <c r="M15" s="109">
        <v>5287</v>
      </c>
      <c r="N15" s="106">
        <v>5295</v>
      </c>
      <c r="O15" s="108">
        <v>5302</v>
      </c>
      <c r="P15" s="108">
        <v>5306</v>
      </c>
      <c r="Q15" s="108">
        <v>5313</v>
      </c>
      <c r="R15" s="131">
        <v>5483</v>
      </c>
      <c r="S15" s="108"/>
      <c r="T15" s="108"/>
      <c r="U15" s="108"/>
    </row>
    <row r="16" spans="1:21">
      <c r="A16" s="110" t="s">
        <v>5</v>
      </c>
      <c r="B16" s="111">
        <v>5825.0621301775145</v>
      </c>
      <c r="C16" s="112">
        <v>5863.7380952380954</v>
      </c>
      <c r="D16" s="112">
        <v>5865.2827380952385</v>
      </c>
      <c r="E16" s="113">
        <v>5926</v>
      </c>
      <c r="F16" s="111">
        <v>5957</v>
      </c>
      <c r="G16" s="112">
        <v>5993</v>
      </c>
      <c r="H16" s="112">
        <v>6017.7848484848482</v>
      </c>
      <c r="I16" s="113">
        <v>6084</v>
      </c>
      <c r="J16" s="111">
        <v>6134</v>
      </c>
      <c r="K16" s="112">
        <v>6148</v>
      </c>
      <c r="L16" s="112">
        <v>6159</v>
      </c>
      <c r="M16" s="113">
        <v>6200</v>
      </c>
      <c r="N16" s="111">
        <v>6204</v>
      </c>
      <c r="O16" s="112">
        <v>6244</v>
      </c>
      <c r="P16" s="112">
        <v>6249</v>
      </c>
      <c r="Q16" s="112">
        <v>6252</v>
      </c>
      <c r="R16" s="111">
        <v>6289</v>
      </c>
      <c r="S16" s="112"/>
      <c r="T16" s="112"/>
      <c r="U16" s="112"/>
    </row>
    <row r="17" spans="1:21" ht="30" customHeight="1">
      <c r="A17" s="300" t="s">
        <v>49</v>
      </c>
      <c r="B17" s="308"/>
      <c r="C17" s="308"/>
      <c r="D17" s="308"/>
      <c r="E17" s="309"/>
      <c r="F17" s="308"/>
      <c r="G17" s="308"/>
      <c r="H17" s="308"/>
      <c r="I17" s="309"/>
      <c r="J17" s="308"/>
      <c r="K17" s="308"/>
      <c r="L17" s="308"/>
      <c r="M17" s="309"/>
      <c r="N17" s="308"/>
      <c r="O17" s="308"/>
      <c r="P17" s="308"/>
      <c r="Q17" s="308"/>
      <c r="R17" s="307"/>
      <c r="S17" s="308"/>
      <c r="T17" s="308"/>
      <c r="U17" s="308"/>
    </row>
    <row r="18" spans="1:21" hidden="1"/>
    <row r="19" spans="1:21" hidden="1"/>
    <row r="20" spans="1:21" hidden="1"/>
    <row r="21" spans="1:21" hidden="1"/>
    <row r="22" spans="1:21" hidden="1"/>
    <row r="23" spans="1:21" hidden="1"/>
    <row r="24" spans="1:21" hidden="1"/>
    <row r="25" spans="1:21" hidden="1"/>
    <row r="26" spans="1:21" hidden="1"/>
    <row r="27" spans="1:21" hidden="1"/>
    <row r="28" spans="1:21" hidden="1"/>
    <row r="29" spans="1:21" hidden="1"/>
    <row r="30" spans="1:21" hidden="1"/>
    <row r="31" spans="1:21" hidden="1"/>
    <row r="32" spans="1:21" hidden="1"/>
    <row r="33" hidden="1"/>
    <row r="34" hidden="1"/>
    <row r="35" hidden="1"/>
    <row r="36" hidden="1"/>
    <row r="37" hidden="1"/>
  </sheetData>
  <hyperlinks>
    <hyperlink ref="A17" location="Contents!A1" display="Back to Contents"/>
  </hyperlinks>
  <pageMargins left="0.7" right="0.7" top="0.75" bottom="0.75" header="0.3" footer="0.3"/>
  <pageSetup paperSize="9" scale="9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Introduction</vt:lpstr>
      <vt:lpstr>Contents</vt:lpstr>
      <vt:lpstr>User Guidance</vt:lpstr>
      <vt:lpstr>Notes</vt:lpstr>
      <vt:lpstr>1.1a</vt:lpstr>
      <vt:lpstr>1.1b</vt:lpstr>
      <vt:lpstr>1.2a</vt:lpstr>
      <vt:lpstr>1.2b</vt:lpstr>
      <vt:lpstr>1.3a</vt:lpstr>
      <vt:lpstr>1.3b</vt:lpstr>
      <vt:lpstr>1.4a</vt:lpstr>
      <vt:lpstr>1.4b</vt:lpstr>
      <vt:lpstr>1.4c</vt:lpstr>
      <vt:lpstr>1.4d</vt:lpstr>
      <vt:lpstr>1.4e</vt:lpstr>
      <vt:lpstr>1.5a</vt:lpstr>
      <vt:lpstr>1.5b</vt:lpstr>
      <vt:lpstr>1.5c</vt:lpstr>
      <vt:lpstr>1.5d</vt:lpstr>
      <vt:lpstr>1.6</vt:lpstr>
      <vt:lpstr>1.7</vt:lpstr>
      <vt:lpstr>'1.7'!Print_Area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Love</dc:creator>
  <cp:lastModifiedBy>Gerard McMullan</cp:lastModifiedBy>
  <cp:lastPrinted>2018-12-14T14:50:58Z</cp:lastPrinted>
  <dcterms:created xsi:type="dcterms:W3CDTF">2018-11-22T14:19:48Z</dcterms:created>
  <dcterms:modified xsi:type="dcterms:W3CDTF">2021-08-10T10:39:16Z</dcterms:modified>
</cp:coreProperties>
</file>