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Home Ownership/7. Final/"/>
    </mc:Choice>
  </mc:AlternateContent>
  <xr:revisionPtr revIDLastSave="194" documentId="13_ncr:1_{0690DFBA-C4E9-47DA-90B9-A1ADD1ECF34B}" xr6:coauthVersionLast="45" xr6:coauthVersionMax="45" xr10:uidLastSave="{1A80E39B-DD52-44F8-B250-2704EEAB4460}"/>
  <bookViews>
    <workbookView xWindow="-103" yWindow="-103" windowWidth="19543" windowHeight="12497" xr2:uid="{52C0AA8A-F879-4E02-A7CB-5028B67F6C79}"/>
  </bookViews>
  <sheets>
    <sheet name="Contents" sheetId="2" r:id="rId1"/>
    <sheet name="Fig 1.1" sheetId="1" r:id="rId2"/>
    <sheet name="Fig 1.2" sheetId="5" r:id="rId3"/>
    <sheet name="Fig 1.3" sheetId="6" r:id="rId4"/>
    <sheet name="Fig 1.4" sheetId="7" r:id="rId5"/>
    <sheet name="Fig 1.5" sheetId="4" r:id="rId6"/>
  </sheets>
  <definedNames>
    <definedName name="aa">#REF!</definedName>
    <definedName name="e" localSheetId="1">#REF!</definedName>
    <definedName name="e" localSheetId="5">#REF!</definedName>
    <definedName name="e">#REF!</definedName>
    <definedName name="LABELS" localSheetId="1">#REF!</definedName>
    <definedName name="LABELS" localSheetId="5">#REF!</definedName>
    <definedName name="LABELS">#REF!</definedName>
    <definedName name="n">#REF!</definedName>
    <definedName name="_xlnm.Print_Area" localSheetId="1">'Fig 1.1'!$B$2:$L$30</definedName>
    <definedName name="_xlnm.Print_Area" localSheetId="2">'Fig 1.2'!$B$2:$K$22</definedName>
    <definedName name="_xlnm.Print_Area" localSheetId="3">'Fig 1.3'!$B$2:$I$26</definedName>
    <definedName name="_xlnm.Print_Area" localSheetId="4">'Fig 1.4'!$B$2:$I$27</definedName>
    <definedName name="_xlnm.Print_Area" localSheetId="5">'Fig 1.5'!$B$2:$I$27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B8" i="2"/>
  <c r="B11" i="2" l="1"/>
  <c r="B7" i="2"/>
</calcChain>
</file>

<file path=xl/sharedStrings.xml><?xml version="1.0" encoding="utf-8"?>
<sst xmlns="http://schemas.openxmlformats.org/spreadsheetml/2006/main" count="81" uniqueCount="62">
  <si>
    <t>outright owners</t>
  </si>
  <si>
    <t>mortgagors</t>
  </si>
  <si>
    <t>percentages</t>
  </si>
  <si>
    <t>Base: all owner occupiers</t>
  </si>
  <si>
    <t>Notes:</t>
  </si>
  <si>
    <t>1) mortgagors includes shared owners</t>
  </si>
  <si>
    <t>Source: English Housing Survey, full household sample</t>
  </si>
  <si>
    <t>one person</t>
  </si>
  <si>
    <t>couple, no children</t>
  </si>
  <si>
    <t>couple, dependent children</t>
  </si>
  <si>
    <t>lone parent, non-dependent children only</t>
  </si>
  <si>
    <t>lone parent, dependent children</t>
  </si>
  <si>
    <t>two or more families</t>
  </si>
  <si>
    <t>lone person sharing with other lone persons</t>
  </si>
  <si>
    <t>2) underlying data are presented in Annex Table 1.8</t>
  </si>
  <si>
    <t>private renters</t>
  </si>
  <si>
    <t>social renters</t>
  </si>
  <si>
    <t>Base: all households</t>
  </si>
  <si>
    <t>Note: underlying data are presented in Annex Table 1.23, 1.24 and Live Table FA5212</t>
  </si>
  <si>
    <t>FIGURES</t>
  </si>
  <si>
    <t xml:space="preserve">2019-20 English Housing Survey Home Ownership Report </t>
  </si>
  <si>
    <t>Chapter 1: Figures</t>
  </si>
  <si>
    <t>white</t>
  </si>
  <si>
    <t>16-24</t>
  </si>
  <si>
    <t>25-34</t>
  </si>
  <si>
    <t>35-44</t>
  </si>
  <si>
    <t>45-64</t>
  </si>
  <si>
    <t>65-74</t>
  </si>
  <si>
    <t>75 or over</t>
  </si>
  <si>
    <t>u</t>
  </si>
  <si>
    <t>2) underlying data are presented in Annex Table 1.5</t>
  </si>
  <si>
    <t>all owner occupiers</t>
  </si>
  <si>
    <t>Underlying Data for Figure 1.2: Ethnicity by age, all owner occupiers, 2019-20</t>
  </si>
  <si>
    <t>2) underlying data are presented in Annex Table 1.16</t>
  </si>
  <si>
    <t>Underlying Data for Figure 1.3: Income quintiles by tenure, 2019-20</t>
  </si>
  <si>
    <t>ethnic minority</t>
  </si>
  <si>
    <t>1) ethnic minority owners aged 16 to 24 are not presented due to sample size being too small for a reliable estimate</t>
  </si>
  <si>
    <t>Figure 1.3: Income quintiles, owner occupiers, 2019-20</t>
  </si>
  <si>
    <t>Figure 1.1: Household composition of owner occupiers, 2019-20</t>
  </si>
  <si>
    <t>Figure 1.2: Owner occupiers, by age and ethnicity, 2019-20</t>
  </si>
  <si>
    <t>Underlying Data for Figure 1.4: Satisfaction by tenure, 2019-20</t>
  </si>
  <si>
    <t>Affluent Achievers</t>
  </si>
  <si>
    <t>Rising Prosperity</t>
  </si>
  <si>
    <t>Comfortable Communities</t>
  </si>
  <si>
    <t>Financially Stretched</t>
  </si>
  <si>
    <t>Urban Adversity</t>
  </si>
  <si>
    <t>Note: underlying data are presented in Annex Table 1.17</t>
  </si>
  <si>
    <t>quintile 1 (lowest)</t>
  </si>
  <si>
    <t>quintile 2</t>
  </si>
  <si>
    <t>quintile 3</t>
  </si>
  <si>
    <t>quintile 4</t>
  </si>
  <si>
    <t>quintile 5 (highest)</t>
  </si>
  <si>
    <t>Figure 1.4: ACORN classification by tenure, 2019-20</t>
  </si>
  <si>
    <t>satisfied with tenure</t>
  </si>
  <si>
    <t>satisfied with local area</t>
  </si>
  <si>
    <t>satisfied with accommodation</t>
  </si>
  <si>
    <t>Underlying Data for Figure 1.1: Household composition, all owner occupiers, 2019-20</t>
  </si>
  <si>
    <t>Figure 1.4: ACORN classification, by tenure, 2019-20</t>
  </si>
  <si>
    <t>Underlying Data for Figure 1.4: ACORN classification by tenure, 2019-20</t>
  </si>
  <si>
    <t>couple, non-dependent children only</t>
  </si>
  <si>
    <t>by tenure, 2019-20</t>
  </si>
  <si>
    <t xml:space="preserve">Figure 1.5: Satisfaction with accommodation, current tenure and local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</si>
</sst>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.0%"/>
    <numFmt numFmtId="166" formatCode="#,##0.0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rgb="FF00999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u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/>
    <xf numFmtId="0" fontId="19" fillId="0" borderId="0" applyNumberFormat="0" applyBorder="0" applyProtection="0"/>
    <xf numFmtId="0" fontId="19" fillId="0" borderId="0" applyNumberFormat="0" applyBorder="0" applyProtection="0"/>
  </cellStyleXfs>
  <cellXfs count="6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1" applyFont="1" applyFill="1" applyAlignment="1">
      <alignment vertical="top" wrapText="1"/>
    </xf>
    <xf numFmtId="0" fontId="5" fillId="3" borderId="0" xfId="2" applyFont="1" applyFill="1"/>
    <xf numFmtId="0" fontId="4" fillId="3" borderId="0" xfId="1" applyFont="1" applyFill="1" applyAlignment="1">
      <alignment wrapText="1"/>
    </xf>
    <xf numFmtId="0" fontId="6" fillId="3" borderId="0" xfId="0" applyFont="1" applyFill="1"/>
    <xf numFmtId="0" fontId="2" fillId="3" borderId="2" xfId="0" applyFont="1" applyFill="1" applyBorder="1"/>
    <xf numFmtId="0" fontId="4" fillId="3" borderId="2" xfId="1" applyFont="1" applyFill="1" applyBorder="1" applyAlignment="1">
      <alignment horizontal="right" wrapText="1"/>
    </xf>
    <xf numFmtId="0" fontId="7" fillId="3" borderId="2" xfId="1" applyFont="1" applyFill="1" applyBorder="1" applyAlignment="1">
      <alignment horizontal="right"/>
    </xf>
    <xf numFmtId="164" fontId="1" fillId="3" borderId="0" xfId="3" applyNumberFormat="1" applyFill="1"/>
    <xf numFmtId="164" fontId="1" fillId="3" borderId="0" xfId="4" applyNumberFormat="1" applyFill="1"/>
    <xf numFmtId="165" fontId="8" fillId="2" borderId="0" xfId="0" applyNumberFormat="1" applyFont="1" applyFill="1" applyAlignment="1">
      <alignment horizontal="right" vertical="top"/>
    </xf>
    <xf numFmtId="0" fontId="9" fillId="3" borderId="0" xfId="0" applyFont="1" applyFill="1" applyAlignment="1">
      <alignment vertical="center"/>
    </xf>
    <xf numFmtId="0" fontId="1" fillId="3" borderId="0" xfId="4" applyFont="1" applyFill="1" applyAlignment="1">
      <alignment horizontal="left"/>
    </xf>
    <xf numFmtId="164" fontId="1" fillId="3" borderId="0" xfId="4" applyNumberFormat="1" applyFont="1" applyFill="1"/>
    <xf numFmtId="0" fontId="8" fillId="3" borderId="0" xfId="0" applyFont="1" applyFill="1"/>
    <xf numFmtId="164" fontId="8" fillId="3" borderId="0" xfId="0" applyNumberFormat="1" applyFont="1" applyFill="1"/>
    <xf numFmtId="0" fontId="0" fillId="2" borderId="0" xfId="0" applyFill="1"/>
    <xf numFmtId="0" fontId="4" fillId="3" borderId="2" xfId="1" applyFont="1" applyFill="1" applyBorder="1" applyAlignment="1">
      <alignment wrapText="1"/>
    </xf>
    <xf numFmtId="0" fontId="2" fillId="3" borderId="2" xfId="0" applyFont="1" applyFill="1" applyBorder="1" applyAlignment="1"/>
    <xf numFmtId="0" fontId="1" fillId="3" borderId="0" xfId="2" applyFill="1"/>
    <xf numFmtId="164" fontId="11" fillId="3" borderId="0" xfId="2" applyNumberFormat="1" applyFont="1" applyFill="1"/>
    <xf numFmtId="0" fontId="3" fillId="2" borderId="0" xfId="2" applyFont="1" applyFill="1"/>
    <xf numFmtId="0" fontId="12" fillId="3" borderId="0" xfId="2" applyFont="1" applyFill="1"/>
    <xf numFmtId="164" fontId="1" fillId="3" borderId="0" xfId="2" applyNumberFormat="1" applyFill="1"/>
    <xf numFmtId="3" fontId="11" fillId="3" borderId="0" xfId="2" applyNumberFormat="1" applyFont="1" applyFill="1"/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horizontal="left" wrapText="1"/>
    </xf>
    <xf numFmtId="164" fontId="5" fillId="3" borderId="0" xfId="2" applyNumberFormat="1" applyFont="1" applyFill="1"/>
    <xf numFmtId="0" fontId="13" fillId="2" borderId="3" xfId="5" applyFont="1" applyFill="1" applyBorder="1" applyAlignment="1">
      <alignment horizontal="left" vertical="top" wrapText="1"/>
    </xf>
    <xf numFmtId="0" fontId="13" fillId="2" borderId="0" xfId="5" applyFont="1" applyFill="1" applyAlignment="1">
      <alignment horizontal="left" vertical="top" wrapText="1"/>
    </xf>
    <xf numFmtId="0" fontId="9" fillId="2" borderId="0" xfId="6" applyFont="1" applyFill="1" applyAlignment="1">
      <alignment horizontal="center" wrapText="1"/>
    </xf>
    <xf numFmtId="0" fontId="14" fillId="2" borderId="0" xfId="0" applyFont="1" applyFill="1" applyAlignment="1">
      <alignment horizontal="right"/>
    </xf>
    <xf numFmtId="0" fontId="8" fillId="2" borderId="0" xfId="5" applyFont="1" applyFill="1" applyAlignment="1">
      <alignment horizontal="left" vertical="top" wrapText="1"/>
    </xf>
    <xf numFmtId="164" fontId="8" fillId="2" borderId="0" xfId="7" applyNumberFormat="1" applyFont="1" applyFill="1" applyAlignment="1">
      <alignment horizontal="right"/>
    </xf>
    <xf numFmtId="164" fontId="8" fillId="2" borderId="0" xfId="8" applyNumberFormat="1" applyFont="1" applyFill="1" applyAlignment="1">
      <alignment horizontal="right"/>
    </xf>
    <xf numFmtId="164" fontId="8" fillId="2" borderId="0" xfId="6" applyNumberFormat="1" applyFont="1" applyFill="1" applyAlignment="1">
      <alignment horizontal="right"/>
    </xf>
    <xf numFmtId="0" fontId="10" fillId="2" borderId="0" xfId="9" applyFont="1" applyFill="1" applyAlignment="1">
      <alignment wrapText="1"/>
    </xf>
    <xf numFmtId="0" fontId="1" fillId="2" borderId="0" xfId="0" applyFont="1" applyFill="1"/>
    <xf numFmtId="164" fontId="8" fillId="2" borderId="1" xfId="7" applyNumberFormat="1" applyFont="1" applyFill="1" applyBorder="1" applyAlignment="1">
      <alignment horizontal="right"/>
    </xf>
    <xf numFmtId="0" fontId="1" fillId="3" borderId="2" xfId="2" applyFill="1" applyBorder="1" applyAlignment="1">
      <alignment horizontal="left" wrapText="1"/>
    </xf>
    <xf numFmtId="164" fontId="1" fillId="3" borderId="2" xfId="2" applyNumberFormat="1" applyFill="1" applyBorder="1" applyAlignment="1">
      <alignment horizontal="right" wrapText="1"/>
    </xf>
    <xf numFmtId="164" fontId="1" fillId="3" borderId="0" xfId="2" applyNumberFormat="1" applyFill="1" applyAlignment="1">
      <alignment horizontal="right" wrapText="1"/>
    </xf>
    <xf numFmtId="0" fontId="16" fillId="2" borderId="0" xfId="0" applyFont="1" applyFill="1" applyAlignment="1">
      <alignment horizontal="left" vertical="center"/>
    </xf>
    <xf numFmtId="0" fontId="4" fillId="2" borderId="3" xfId="6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8" fillId="2" borderId="0" xfId="0" applyFont="1" applyFill="1"/>
    <xf numFmtId="0" fontId="5" fillId="2" borderId="0" xfId="0" applyFont="1" applyFill="1"/>
    <xf numFmtId="0" fontId="17" fillId="2" borderId="0" xfId="10" applyFill="1" applyAlignment="1"/>
    <xf numFmtId="0" fontId="1" fillId="3" borderId="1" xfId="4" applyFont="1" applyFill="1" applyBorder="1" applyAlignment="1">
      <alignment horizontal="left"/>
    </xf>
    <xf numFmtId="164" fontId="1" fillId="3" borderId="1" xfId="4" applyNumberFormat="1" applyFont="1" applyFill="1" applyBorder="1"/>
    <xf numFmtId="164" fontId="1" fillId="3" borderId="0" xfId="4" applyNumberFormat="1" applyFont="1" applyFill="1" applyAlignment="1">
      <alignment horizontal="right"/>
    </xf>
    <xf numFmtId="0" fontId="2" fillId="3" borderId="1" xfId="0" applyFont="1" applyFill="1" applyBorder="1" applyAlignment="1"/>
    <xf numFmtId="0" fontId="8" fillId="3" borderId="1" xfId="1" applyFont="1" applyFill="1" applyBorder="1" applyAlignment="1">
      <alignment horizontal="right" wrapText="1"/>
    </xf>
    <xf numFmtId="0" fontId="1" fillId="2" borderId="0" xfId="4" applyFill="1" applyAlignment="1">
      <alignment horizontal="left"/>
    </xf>
    <xf numFmtId="0" fontId="1" fillId="2" borderId="1" xfId="4" applyFill="1" applyBorder="1" applyAlignment="1">
      <alignment horizontal="left"/>
    </xf>
    <xf numFmtId="0" fontId="3" fillId="0" borderId="0" xfId="0" applyFont="1"/>
    <xf numFmtId="0" fontId="19" fillId="4" borderId="0" xfId="11" applyFill="1" applyAlignment="1">
      <alignment horizontal="left"/>
    </xf>
    <xf numFmtId="166" fontId="19" fillId="4" borderId="0" xfId="12" applyNumberFormat="1" applyFont="1" applyFill="1" applyAlignment="1">
      <alignment horizontal="right"/>
    </xf>
    <xf numFmtId="166" fontId="19" fillId="4" borderId="0" xfId="7" applyNumberFormat="1" applyFont="1" applyFill="1" applyAlignment="1">
      <alignment horizontal="right"/>
    </xf>
    <xf numFmtId="0" fontId="20" fillId="2" borderId="0" xfId="10" applyFont="1" applyFill="1" applyAlignment="1"/>
    <xf numFmtId="0" fontId="20" fillId="2" borderId="0" xfId="10" applyFont="1" applyFill="1"/>
    <xf numFmtId="0" fontId="5" fillId="3" borderId="1" xfId="2" applyFont="1" applyFill="1" applyBorder="1" applyAlignment="1">
      <alignment horizontal="left" wrapText="1"/>
    </xf>
    <xf numFmtId="0" fontId="4" fillId="3" borderId="2" xfId="1" applyFont="1" applyFill="1" applyBorder="1" applyAlignment="1">
      <alignment horizontal="center" wrapText="1"/>
    </xf>
  </cellXfs>
  <cellStyles count="13">
    <cellStyle name="Hyperlink" xfId="10" builtinId="8"/>
    <cellStyle name="Normal" xfId="0" builtinId="0"/>
    <cellStyle name="Normal 2" xfId="11" xr:uid="{E951D017-C69E-4A26-9402-746ABEE8108D}"/>
    <cellStyle name="Normal 2 4" xfId="4" xr:uid="{75349E39-1E1F-46A8-81E9-D3D20C890D89}"/>
    <cellStyle name="Normal 3 2" xfId="9" xr:uid="{55B32608-3806-468D-8201-D14C423251CD}"/>
    <cellStyle name="Normal 6" xfId="2" xr:uid="{8C829924-7A2D-4799-BE5E-4AD720F61030}"/>
    <cellStyle name="Normal_1. OHs overview" xfId="5" xr:uid="{B5872CD5-22B0-469B-9E2F-1A96576361F7}"/>
    <cellStyle name="Normal_Sheet1" xfId="6" xr:uid="{6E775E74-C229-4277-943C-59E729F2F3BA}"/>
    <cellStyle name="Normal_Sheet1 2" xfId="12" xr:uid="{BAA4E40C-7D42-490E-A53C-034E9C003BD5}"/>
    <cellStyle name="Normal_Sheet1_1" xfId="1" xr:uid="{49B01E8C-6D8A-4AC1-AC29-0A90D53F59CC}"/>
    <cellStyle name="Normal_Sheet1_2" xfId="3" xr:uid="{472762AB-B2C9-4638-8552-928E78D5F3A1}"/>
    <cellStyle name="Normal_Sheet2" xfId="7" xr:uid="{774EA755-1F40-4D80-B600-ABDF0A4E107F}"/>
    <cellStyle name="Normal_Sheet3" xfId="8" xr:uid="{049199EC-5698-4291-B1A2-A9F47781DEEA}"/>
  </cellStyles>
  <dxfs count="0"/>
  <tableStyles count="0" defaultTableStyle="TableStyleMedium2" defaultPivotStyle="PivotStyleLight16"/>
  <colors>
    <mruColors>
      <color rgb="FFC0C0C0"/>
      <color rgb="FF993366"/>
      <color rgb="FF333366"/>
      <color rgb="FF009999"/>
      <color rgb="FF00FFFF"/>
      <color rgb="FF323366"/>
      <color rgb="FFC0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2104945624429E-2"/>
          <c:y val="3.2809296747851407E-2"/>
          <c:w val="0.88172068128026237"/>
          <c:h val="0.79930651286297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1.1'!$U$4:$U$4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1.1'!$T$6:$T$13</c:f>
              <c:strCache>
                <c:ptCount val="8"/>
                <c:pt idx="0">
                  <c:v>one person</c:v>
                </c:pt>
                <c:pt idx="1">
                  <c:v>couple, no children</c:v>
                </c:pt>
                <c:pt idx="2">
                  <c:v>couple, non-dependent children only</c:v>
                </c:pt>
                <c:pt idx="3">
                  <c:v>couple, dependent children</c:v>
                </c:pt>
                <c:pt idx="4">
                  <c:v>lone parent, non-dependent children only</c:v>
                </c:pt>
                <c:pt idx="5">
                  <c:v>lone parent, dependent children</c:v>
                </c:pt>
                <c:pt idx="6">
                  <c:v>two or more families</c:v>
                </c:pt>
                <c:pt idx="7">
                  <c:v>lone person sharing with other lone persons</c:v>
                </c:pt>
              </c:strCache>
            </c:strRef>
          </c:cat>
          <c:val>
            <c:numRef>
              <c:f>'Fig 1.1'!$U$6:$U$13</c:f>
              <c:numCache>
                <c:formatCode>0.0</c:formatCode>
                <c:ptCount val="8"/>
                <c:pt idx="0">
                  <c:v>33.727409757033143</c:v>
                </c:pt>
                <c:pt idx="1">
                  <c:v>45.067592073683635</c:v>
                </c:pt>
                <c:pt idx="2">
                  <c:v>7.1391790469261611</c:v>
                </c:pt>
                <c:pt idx="3">
                  <c:v>5.9675990533463787</c:v>
                </c:pt>
                <c:pt idx="4">
                  <c:v>3.865277686894713</c:v>
                </c:pt>
                <c:pt idx="5">
                  <c:v>1.151373856891029</c:v>
                </c:pt>
                <c:pt idx="6">
                  <c:v>1.5151212133602927</c:v>
                </c:pt>
                <c:pt idx="7">
                  <c:v>1.5664473118646665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5E-4AF3-9235-4D13FA0F23CB}"/>
            </c:ext>
          </c:extLst>
        </c:ser>
        <c:ser>
          <c:idx val="1"/>
          <c:order val="1"/>
          <c:tx>
            <c:strRef>
              <c:f>'Fig 1.1'!$V$4:$V$4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1.1'!$T$6:$T$13</c:f>
              <c:strCache>
                <c:ptCount val="8"/>
                <c:pt idx="0">
                  <c:v>one person</c:v>
                </c:pt>
                <c:pt idx="1">
                  <c:v>couple, no children</c:v>
                </c:pt>
                <c:pt idx="2">
                  <c:v>couple, non-dependent children only</c:v>
                </c:pt>
                <c:pt idx="3">
                  <c:v>couple, dependent children</c:v>
                </c:pt>
                <c:pt idx="4">
                  <c:v>lone parent, non-dependent children only</c:v>
                </c:pt>
                <c:pt idx="5">
                  <c:v>lone parent, dependent children</c:v>
                </c:pt>
                <c:pt idx="6">
                  <c:v>two or more families</c:v>
                </c:pt>
                <c:pt idx="7">
                  <c:v>lone person sharing with other lone persons</c:v>
                </c:pt>
              </c:strCache>
            </c:strRef>
          </c:cat>
          <c:val>
            <c:numRef>
              <c:f>'Fig 1.1'!$V$6:$V$13</c:f>
              <c:numCache>
                <c:formatCode>0.0</c:formatCode>
                <c:ptCount val="8"/>
                <c:pt idx="0">
                  <c:v>15.363145724280242</c:v>
                </c:pt>
                <c:pt idx="1">
                  <c:v>26.520095799039478</c:v>
                </c:pt>
                <c:pt idx="2">
                  <c:v>8.3805946349947043</c:v>
                </c:pt>
                <c:pt idx="3">
                  <c:v>39.743371083402764</c:v>
                </c:pt>
                <c:pt idx="4">
                  <c:v>2.5372424059630565</c:v>
                </c:pt>
                <c:pt idx="5">
                  <c:v>4.4335572552752067</c:v>
                </c:pt>
                <c:pt idx="6">
                  <c:v>1.7047279041117045</c:v>
                </c:pt>
                <c:pt idx="7">
                  <c:v>1.3172651929326338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E-4AF3-9235-4D13FA0F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854419365219048E-2"/>
              <c:y val="0.3108374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73400058784404"/>
          <c:y val="0.1665369614253491"/>
          <c:w val="0.15043299351824638"/>
          <c:h val="9.25375895839876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5813492063493"/>
          <c:y val="3.8845138888888887E-2"/>
          <c:w val="0.8724952380952381"/>
          <c:h val="0.78926388888888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1.2'!$U$5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1.2'!$T$7:$T$12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1.2'!$U$7:$U$12</c:f>
              <c:numCache>
                <c:formatCode>0.0</c:formatCode>
                <c:ptCount val="6"/>
                <c:pt idx="0">
                  <c:v>94.619787819628314</c:v>
                </c:pt>
                <c:pt idx="1">
                  <c:v>88.736550412535095</c:v>
                </c:pt>
                <c:pt idx="2">
                  <c:v>82.597483850963243</c:v>
                </c:pt>
                <c:pt idx="3">
                  <c:v>89.185098894747199</c:v>
                </c:pt>
                <c:pt idx="4">
                  <c:v>94.771355603442402</c:v>
                </c:pt>
                <c:pt idx="5">
                  <c:v>95.604042611318476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36-4568-928A-47DF0A316AE1}"/>
            </c:ext>
          </c:extLst>
        </c:ser>
        <c:ser>
          <c:idx val="1"/>
          <c:order val="1"/>
          <c:tx>
            <c:strRef>
              <c:f>'Fig 1.2'!$V$5</c:f>
              <c:strCache>
                <c:ptCount val="1"/>
                <c:pt idx="0">
                  <c:v>ethnic minority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1.2'!$T$7:$T$12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1.2'!$V$7:$V$12</c:f>
              <c:numCache>
                <c:formatCode>0.0</c:formatCode>
                <c:ptCount val="6"/>
                <c:pt idx="0">
                  <c:v>0</c:v>
                </c:pt>
                <c:pt idx="1">
                  <c:v>11.263449587465029</c:v>
                </c:pt>
                <c:pt idx="2">
                  <c:v>17.402516149036902</c:v>
                </c:pt>
                <c:pt idx="3">
                  <c:v>10.814901105252948</c:v>
                </c:pt>
                <c:pt idx="4">
                  <c:v>5.228644396557665</c:v>
                </c:pt>
                <c:pt idx="5">
                  <c:v>4.3959573886815004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36-4568-928A-47DF0A316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0533333333333334E-2"/>
              <c:y val="0.332004166666666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375"/>
          <c:y val="3.9162326931355802E-2"/>
          <c:w val="0.81952738095238087"/>
          <c:h val="0.7954375000000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1.3'!$U$4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1.3'!$T$6:$T$10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1.3'!$U$6:$U$10</c:f>
              <c:numCache>
                <c:formatCode>0.0</c:formatCode>
                <c:ptCount val="5"/>
                <c:pt idx="0">
                  <c:v>20.211329301309526</c:v>
                </c:pt>
                <c:pt idx="1">
                  <c:v>24.769417105448564</c:v>
                </c:pt>
                <c:pt idx="2">
                  <c:v>21.463255039372651</c:v>
                </c:pt>
                <c:pt idx="3">
                  <c:v>19.181606965419082</c:v>
                </c:pt>
                <c:pt idx="4">
                  <c:v>14.374391588450273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9-4888-A4CD-99344A83B449}"/>
            </c:ext>
          </c:extLst>
        </c:ser>
        <c:ser>
          <c:idx val="1"/>
          <c:order val="1"/>
          <c:tx>
            <c:strRef>
              <c:f>'Fig 1.3'!$V$4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1.3'!$T$6:$T$10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1.3'!$V$6:$V$10</c:f>
              <c:numCache>
                <c:formatCode>0.0</c:formatCode>
                <c:ptCount val="5"/>
                <c:pt idx="0">
                  <c:v>4.5048316640834081</c:v>
                </c:pt>
                <c:pt idx="1">
                  <c:v>10.853760786716737</c:v>
                </c:pt>
                <c:pt idx="2">
                  <c:v>18.650783173406776</c:v>
                </c:pt>
                <c:pt idx="3">
                  <c:v>27.496086730859464</c:v>
                </c:pt>
                <c:pt idx="4">
                  <c:v>38.494537644933438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9-4888-A4CD-99344A83B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6860929095743"/>
          <c:y val="4.4146970591933357E-2"/>
          <c:w val="0.84923182507635486"/>
          <c:h val="0.88828474233602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 1.4'!$T$9</c:f>
              <c:strCache>
                <c:ptCount val="1"/>
                <c:pt idx="0">
                  <c:v>Affluent Achievers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1.4'!$U$7:$X$7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1.4'!$U$9:$X$9</c:f>
              <c:numCache>
                <c:formatCode>#,##0.0</c:formatCode>
                <c:ptCount val="4"/>
                <c:pt idx="0">
                  <c:v>34.940830305288728</c:v>
                </c:pt>
                <c:pt idx="1">
                  <c:v>27.795821078629395</c:v>
                </c:pt>
                <c:pt idx="2">
                  <c:v>10.98656487798681</c:v>
                </c:pt>
                <c:pt idx="3">
                  <c:v>1.6810302737567309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4-4EEE-8479-AB9AEC8CBA11}"/>
            </c:ext>
          </c:extLst>
        </c:ser>
        <c:ser>
          <c:idx val="2"/>
          <c:order val="2"/>
          <c:tx>
            <c:strRef>
              <c:f>'Fig 1.4'!$T$10</c:f>
              <c:strCache>
                <c:ptCount val="1"/>
                <c:pt idx="0">
                  <c:v>Rising Prosperity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1.4'!$U$7:$X$7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1.4'!$U$10:$X$10</c:f>
              <c:numCache>
                <c:formatCode>#,##0.0</c:formatCode>
                <c:ptCount val="4"/>
                <c:pt idx="0">
                  <c:v>5.8002633083876685</c:v>
                </c:pt>
                <c:pt idx="1">
                  <c:v>10.953083820531493</c:v>
                </c:pt>
                <c:pt idx="2">
                  <c:v>18.844305412352789</c:v>
                </c:pt>
                <c:pt idx="3">
                  <c:v>4.2920988739916996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4-4EEE-8479-AB9AEC8CBA11}"/>
            </c:ext>
          </c:extLst>
        </c:ser>
        <c:ser>
          <c:idx val="3"/>
          <c:order val="3"/>
          <c:tx>
            <c:strRef>
              <c:f>'Fig 1.4'!$T$11</c:f>
              <c:strCache>
                <c:ptCount val="1"/>
                <c:pt idx="0">
                  <c:v>Comfortable Communities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1.4'!$U$7:$X$7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1.4'!$U$11:$X$11</c:f>
              <c:numCache>
                <c:formatCode>#,##0.0</c:formatCode>
                <c:ptCount val="4"/>
                <c:pt idx="0">
                  <c:v>36.679005009190128</c:v>
                </c:pt>
                <c:pt idx="1">
                  <c:v>33.01254468997233</c:v>
                </c:pt>
                <c:pt idx="2">
                  <c:v>22.112665638556521</c:v>
                </c:pt>
                <c:pt idx="3">
                  <c:v>5.267874774882447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4-4EEE-8479-AB9AEC8CBA11}"/>
            </c:ext>
          </c:extLst>
        </c:ser>
        <c:ser>
          <c:idx val="4"/>
          <c:order val="4"/>
          <c:tx>
            <c:strRef>
              <c:f>'Fig 1.4'!$T$12</c:f>
              <c:strCache>
                <c:ptCount val="1"/>
                <c:pt idx="0">
                  <c:v>Financially Stretched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'Fig 1.4'!$U$7:$X$7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1.4'!$U$12:$X$12</c:f>
              <c:numCache>
                <c:formatCode>#,##0.0</c:formatCode>
                <c:ptCount val="4"/>
                <c:pt idx="0">
                  <c:v>15.837328954005992</c:v>
                </c:pt>
                <c:pt idx="1">
                  <c:v>17.971071421813292</c:v>
                </c:pt>
                <c:pt idx="2">
                  <c:v>25.475215947081953</c:v>
                </c:pt>
                <c:pt idx="3">
                  <c:v>37.978958352298413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4-4EEE-8479-AB9AEC8CBA11}"/>
            </c:ext>
          </c:extLst>
        </c:ser>
        <c:ser>
          <c:idx val="5"/>
          <c:order val="5"/>
          <c:tx>
            <c:strRef>
              <c:f>'Fig 1.4'!$T$13</c:f>
              <c:strCache>
                <c:ptCount val="1"/>
                <c:pt idx="0">
                  <c:v>Urban Adversity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1.4'!$U$7:$X$7</c:f>
              <c:strCache>
                <c:ptCount val="4"/>
                <c:pt idx="0">
                  <c:v>outright owners</c:v>
                </c:pt>
                <c:pt idx="1">
                  <c:v>mortgagors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1.4'!$U$13:$X$13</c:f>
              <c:numCache>
                <c:formatCode>#,##0.0</c:formatCode>
                <c:ptCount val="4"/>
                <c:pt idx="0">
                  <c:v>6.1337497915073387</c:v>
                </c:pt>
                <c:pt idx="1">
                  <c:v>9.6790596813306404</c:v>
                </c:pt>
                <c:pt idx="2">
                  <c:v>21.204813421942102</c:v>
                </c:pt>
                <c:pt idx="3">
                  <c:v>50.27937836488038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4-4EEE-8479-AB9AEC8CB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107312"/>
        <c:axId val="392248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1.4'!$T$8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1.4'!$U$7:$X$7</c15:sqref>
                        </c15:formulaRef>
                      </c:ext>
                    </c:extLst>
                    <c:strCache>
                      <c:ptCount val="4"/>
                      <c:pt idx="0">
                        <c:v>outright owners</c:v>
                      </c:pt>
                      <c:pt idx="1">
                        <c:v>mortgagors</c:v>
                      </c:pt>
                      <c:pt idx="2">
                        <c:v>private renters</c:v>
                      </c:pt>
                      <c:pt idx="3">
                        <c:v>social renters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1.4'!$U$8:$X$8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444-4EEE-8479-AB9AEC8CBA11}"/>
                  </c:ext>
                </c:extLst>
              </c15:ser>
            </c15:filteredBarSeries>
          </c:ext>
        </c:extLst>
      </c:barChart>
      <c:catAx>
        <c:axId val="56010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48640"/>
        <c:crosses val="autoZero"/>
        <c:auto val="1"/>
        <c:lblAlgn val="ctr"/>
        <c:lblOffset val="100"/>
        <c:noMultiLvlLbl val="0"/>
      </c:catAx>
      <c:valAx>
        <c:axId val="392248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10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606746031746033E-2"/>
          <c:y val="3.5225833333333338E-2"/>
          <c:w val="0.4093255952380952"/>
          <c:h val="0.30251805555555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1783754568"/>
          <c:y val="3.6608046300428659E-2"/>
          <c:w val="0.86915952380952377"/>
          <c:h val="0.804191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1.5'!$V$5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1.5'!$U$7:$U$9</c:f>
              <c:strCache>
                <c:ptCount val="3"/>
                <c:pt idx="0">
                  <c:v>satisfied with accommodation</c:v>
                </c:pt>
                <c:pt idx="1">
                  <c:v>satisfied with tenure</c:v>
                </c:pt>
                <c:pt idx="2">
                  <c:v>satisfied with local area</c:v>
                </c:pt>
              </c:strCache>
            </c:strRef>
          </c:cat>
          <c:val>
            <c:numRef>
              <c:f>'Fig 1.5'!$V$7:$V$9</c:f>
              <c:numCache>
                <c:formatCode>0.0</c:formatCode>
                <c:ptCount val="3"/>
                <c:pt idx="0">
                  <c:v>96.526611430469274</c:v>
                </c:pt>
                <c:pt idx="1">
                  <c:v>98.721609734155564</c:v>
                </c:pt>
                <c:pt idx="2">
                  <c:v>90.070257971303107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4450-B03E-80CDFD64B96C}"/>
            </c:ext>
          </c:extLst>
        </c:ser>
        <c:ser>
          <c:idx val="1"/>
          <c:order val="1"/>
          <c:tx>
            <c:strRef>
              <c:f>'Fig 1.5'!$W$5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23366"/>
            </a:solidFill>
          </c:spPr>
          <c:invertIfNegative val="0"/>
          <c:cat>
            <c:strRef>
              <c:f>'Fig 1.5'!$U$7:$U$9</c:f>
              <c:strCache>
                <c:ptCount val="3"/>
                <c:pt idx="0">
                  <c:v>satisfied with accommodation</c:v>
                </c:pt>
                <c:pt idx="1">
                  <c:v>satisfied with tenure</c:v>
                </c:pt>
                <c:pt idx="2">
                  <c:v>satisfied with local area</c:v>
                </c:pt>
              </c:strCache>
            </c:strRef>
          </c:cat>
          <c:val>
            <c:numRef>
              <c:f>'Fig 1.5'!$W$7:$W$9</c:f>
              <c:numCache>
                <c:formatCode>0.0</c:formatCode>
                <c:ptCount val="3"/>
                <c:pt idx="0">
                  <c:v>94.067100662406972</c:v>
                </c:pt>
                <c:pt idx="1">
                  <c:v>97.284778729080159</c:v>
                </c:pt>
                <c:pt idx="2">
                  <c:v>89.091181415233237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4-4450-B03E-80CDFD64B96C}"/>
            </c:ext>
          </c:extLst>
        </c:ser>
        <c:ser>
          <c:idx val="2"/>
          <c:order val="2"/>
          <c:tx>
            <c:strRef>
              <c:f>'Fig 1.5'!$X$5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1.5'!$U$7:$U$9</c:f>
              <c:strCache>
                <c:ptCount val="3"/>
                <c:pt idx="0">
                  <c:v>satisfied with accommodation</c:v>
                </c:pt>
                <c:pt idx="1">
                  <c:v>satisfied with tenure</c:v>
                </c:pt>
                <c:pt idx="2">
                  <c:v>satisfied with local area</c:v>
                </c:pt>
              </c:strCache>
            </c:strRef>
          </c:cat>
          <c:val>
            <c:numRef>
              <c:f>'Fig 1.5'!$X$7:$X$9</c:f>
              <c:numCache>
                <c:formatCode>0.0</c:formatCode>
                <c:ptCount val="3"/>
                <c:pt idx="0">
                  <c:v>83.128006627568794</c:v>
                </c:pt>
                <c:pt idx="1">
                  <c:v>70.349371915984506</c:v>
                </c:pt>
                <c:pt idx="2">
                  <c:v>83.734301752345388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4-4450-B03E-80CDFD64B96C}"/>
            </c:ext>
          </c:extLst>
        </c:ser>
        <c:ser>
          <c:idx val="3"/>
          <c:order val="3"/>
          <c:tx>
            <c:strRef>
              <c:f>'Fig 1.5'!$Y$5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1.5'!$U$7:$U$9</c:f>
              <c:strCache>
                <c:ptCount val="3"/>
                <c:pt idx="0">
                  <c:v>satisfied with accommodation</c:v>
                </c:pt>
                <c:pt idx="1">
                  <c:v>satisfied with tenure</c:v>
                </c:pt>
                <c:pt idx="2">
                  <c:v>satisfied with local area</c:v>
                </c:pt>
              </c:strCache>
            </c:strRef>
          </c:cat>
          <c:val>
            <c:numRef>
              <c:f>'Fig 1.5'!$Y$7:$Y$9</c:f>
              <c:numCache>
                <c:formatCode>0.0</c:formatCode>
                <c:ptCount val="3"/>
                <c:pt idx="0">
                  <c:v>77.727558771642805</c:v>
                </c:pt>
                <c:pt idx="1">
                  <c:v>79.689831670663807</c:v>
                </c:pt>
                <c:pt idx="2">
                  <c:v>78.633757010326917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4-4450-B03E-80CDFD64B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520699</xdr:colOff>
      <xdr:row>2</xdr:row>
      <xdr:rowOff>95251</xdr:rowOff>
    </xdr:from>
    <xdr:to>
      <xdr:col>11</xdr:col>
      <xdr:colOff>600075</xdr:colOff>
      <xdr:row>24</xdr:row>
      <xdr:rowOff>120201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CCEABDBE-FE3C-44BF-95DC-F592E2B01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2</xdr:row>
      <xdr:rowOff>82551</xdr:rowOff>
    </xdr:from>
    <xdr:to>
      <xdr:col>8</xdr:col>
      <xdr:colOff>394976</xdr:colOff>
      <xdr:row>16</xdr:row>
      <xdr:rowOff>60601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C65ABB28-2A18-4571-8177-5B56E2068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</xdr:row>
      <xdr:rowOff>171450</xdr:rowOff>
    </xdr:from>
    <xdr:to>
      <xdr:col>8</xdr:col>
      <xdr:colOff>410850</xdr:colOff>
      <xdr:row>20</xdr:row>
      <xdr:rowOff>115800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A0C9F8-90A7-44BC-97E3-847D8007B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53974</xdr:colOff>
      <xdr:row>2</xdr:row>
      <xdr:rowOff>25399</xdr:rowOff>
    </xdr:from>
    <xdr:to>
      <xdr:col>9</xdr:col>
      <xdr:colOff>217174</xdr:colOff>
      <xdr:row>22</xdr:row>
      <xdr:rowOff>158299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A25B203-B1C4-4311-8D92-95C6FD82D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587376</xdr:colOff>
      <xdr:row>3</xdr:row>
      <xdr:rowOff>177801</xdr:rowOff>
    </xdr:from>
    <xdr:to>
      <xdr:col>8</xdr:col>
      <xdr:colOff>344176</xdr:colOff>
      <xdr:row>21</xdr:row>
      <xdr:rowOff>101151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2679413B-B626-4C68-9794-2D080C93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EC07-E37D-4E2D-9B74-83BBD896B0E3}">
  <sheetPr codeName="Sheet1"/>
  <dimension ref="B1:M12"/>
  <sheetViews>
    <sheetView tabSelected="1" workbookViewId="0"/>
  </sheetViews>
  <sheetFormatPr defaultColWidth="9.4609375" defaultRowHeight="12.45" x14ac:dyDescent="0.3"/>
  <cols>
    <col min="1" max="1" width="9.4609375" style="40"/>
    <col min="2" max="13" width="9.4609375" style="19"/>
    <col min="14" max="16384" width="9.4609375" style="40"/>
  </cols>
  <sheetData>
    <row r="1" spans="2:13" x14ac:dyDescent="0.3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45" x14ac:dyDescent="0.4">
      <c r="B2" s="48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15.45" x14ac:dyDescent="0.4">
      <c r="B3" s="4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5.45" x14ac:dyDescent="0.4">
      <c r="B4" s="48" t="s">
        <v>21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4.15" x14ac:dyDescent="0.35">
      <c r="B6" s="49" t="s">
        <v>19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x14ac:dyDescent="0.3">
      <c r="B7" s="50" t="str">
        <f>'Fig 1.1'!B2</f>
        <v>Figure 1.1: Household composition of owner occupiers, 2019-20</v>
      </c>
      <c r="C7" s="50"/>
      <c r="D7" s="50"/>
      <c r="E7" s="50"/>
      <c r="F7" s="50"/>
      <c r="G7" s="40"/>
      <c r="H7" s="40"/>
      <c r="I7" s="40"/>
      <c r="J7" s="40"/>
      <c r="K7" s="40"/>
      <c r="L7" s="40"/>
      <c r="M7" s="40"/>
    </row>
    <row r="8" spans="2:13" x14ac:dyDescent="0.3">
      <c r="B8" s="50" t="str">
        <f>'Fig 1.2'!B2</f>
        <v>Figure 1.2: Owner occupiers, by age and ethnicity, 2019-20</v>
      </c>
      <c r="C8" s="50"/>
      <c r="D8" s="50"/>
      <c r="E8" s="50"/>
      <c r="F8" s="50"/>
      <c r="G8" s="40"/>
      <c r="H8" s="40"/>
      <c r="I8" s="40"/>
      <c r="J8" s="40"/>
      <c r="K8" s="40"/>
      <c r="L8" s="40"/>
      <c r="M8" s="40"/>
    </row>
    <row r="9" spans="2:13" x14ac:dyDescent="0.3">
      <c r="B9" s="50" t="str">
        <f>'Fig 1.3'!B2</f>
        <v>Figure 1.3: Income quintiles, owner occupiers, 2019-20</v>
      </c>
      <c r="C9" s="50"/>
      <c r="D9" s="50"/>
      <c r="E9" s="50"/>
      <c r="F9" s="50"/>
      <c r="G9" s="40"/>
      <c r="H9" s="40"/>
      <c r="I9" s="40"/>
      <c r="J9" s="40"/>
      <c r="K9" s="40"/>
      <c r="L9" s="40"/>
      <c r="M9" s="40"/>
    </row>
    <row r="10" spans="2:13" x14ac:dyDescent="0.3">
      <c r="B10" s="62" t="s">
        <v>52</v>
      </c>
      <c r="C10" s="50"/>
      <c r="D10" s="50"/>
      <c r="E10" s="50"/>
      <c r="F10" s="50"/>
      <c r="G10" s="40"/>
      <c r="H10" s="40"/>
      <c r="I10" s="40"/>
      <c r="J10" s="40"/>
      <c r="K10" s="40"/>
      <c r="L10" s="40"/>
      <c r="M10" s="40"/>
    </row>
    <row r="11" spans="2:13" x14ac:dyDescent="0.3">
      <c r="B11" s="62" t="str">
        <f>'Fig 1.5'!B2</f>
        <v xml:space="preserve">Figure 1.5: Satisfaction with accommodation, current tenure and local area </v>
      </c>
      <c r="C11" s="50"/>
      <c r="D11" s="50"/>
      <c r="E11" s="50"/>
      <c r="F11" s="50"/>
      <c r="G11" s="50"/>
      <c r="H11" s="40"/>
      <c r="I11" s="40"/>
      <c r="J11" s="40"/>
      <c r="K11" s="40"/>
      <c r="L11" s="40"/>
      <c r="M11" s="40"/>
    </row>
    <row r="12" spans="2:13" x14ac:dyDescent="0.3">
      <c r="B12" s="63"/>
    </row>
  </sheetData>
  <hyperlinks>
    <hyperlink ref="B7" location="'Fig 1.1'!A1" display="'Fig 1.1'!A1" xr:uid="{26709656-D292-49F7-B19B-6671A0740311}"/>
    <hyperlink ref="B11" location="'Fig 1.5'!A1" display="'Fig 1.5'!A1" xr:uid="{A537D856-89AE-443D-93CF-D46B2B3D815E}"/>
    <hyperlink ref="B8:B9" location="'Fig 1.1'!A1" display="'Fig 1.1'!A1" xr:uid="{00B95819-8B57-4DA9-A07C-43879C005DE4}"/>
    <hyperlink ref="B8" location="'Fig 1.2'!A1" display="'Fig 1.2'!A1" xr:uid="{D783DC2F-9F8B-4CB3-8818-488889039BD2}"/>
    <hyperlink ref="B9" location="'Fig 1.3'!A1" display="'Fig 1.3'!A1" xr:uid="{91205F94-8672-4C76-835D-CE8DD742181C}"/>
    <hyperlink ref="B10" location="'Fig 1.4'!A1" display="Figure 1.4: ACORN classification by tenure, 2019-20" xr:uid="{A39E5310-A19F-44BA-8235-775B2F4298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DF7D-C41C-4928-B0A3-B0B12C010284}">
  <sheetPr codeName="Sheet2">
    <tabColor rgb="FF00FFFF"/>
    <pageSetUpPr fitToPage="1"/>
  </sheetPr>
  <dimension ref="A1:X35"/>
  <sheetViews>
    <sheetView zoomScaleNormal="100" workbookViewId="0"/>
  </sheetViews>
  <sheetFormatPr defaultColWidth="9.4609375" defaultRowHeight="14.15" x14ac:dyDescent="0.35"/>
  <cols>
    <col min="1" max="10" width="9.4609375" style="2"/>
    <col min="11" max="13" width="9.4609375" style="19"/>
    <col min="14" max="19" width="9.4609375" style="2"/>
    <col min="20" max="20" width="36" style="2" bestFit="1" customWidth="1"/>
    <col min="21" max="21" width="17.53515625" style="2" customWidth="1"/>
    <col min="22" max="22" width="11.53515625" style="2" customWidth="1"/>
    <col min="23" max="16384" width="9.4609375" style="2"/>
  </cols>
  <sheetData>
    <row r="1" spans="1:24" ht="14.25" customHeight="1" x14ac:dyDescent="0.35">
      <c r="A1" s="1"/>
    </row>
    <row r="2" spans="1:24" ht="18.75" customHeight="1" x14ac:dyDescent="0.4">
      <c r="B2" s="3" t="s">
        <v>38</v>
      </c>
      <c r="R2" s="4"/>
      <c r="T2" s="5"/>
      <c r="U2" s="6"/>
      <c r="V2" s="6"/>
      <c r="W2" s="6"/>
    </row>
    <row r="3" spans="1:24" ht="37.5" customHeight="1" x14ac:dyDescent="0.4">
      <c r="B3" s="7"/>
      <c r="R3" s="4"/>
      <c r="T3" s="64" t="s">
        <v>56</v>
      </c>
      <c r="U3" s="64"/>
      <c r="V3" s="64"/>
      <c r="W3" s="6"/>
    </row>
    <row r="4" spans="1:24" ht="17.25" customHeight="1" x14ac:dyDescent="0.35">
      <c r="R4" s="6"/>
      <c r="T4" s="21"/>
      <c r="U4" s="20" t="s">
        <v>0</v>
      </c>
      <c r="V4" s="20" t="s">
        <v>1</v>
      </c>
    </row>
    <row r="5" spans="1:24" ht="17.25" customHeight="1" x14ac:dyDescent="0.35">
      <c r="R5" s="6"/>
      <c r="T5" s="8"/>
      <c r="U5" s="9"/>
      <c r="V5" s="10" t="s">
        <v>2</v>
      </c>
    </row>
    <row r="6" spans="1:24" ht="14.25" customHeight="1" x14ac:dyDescent="0.35">
      <c r="T6" s="15" t="s">
        <v>7</v>
      </c>
      <c r="U6" s="16">
        <v>33.727409757033143</v>
      </c>
      <c r="V6" s="16">
        <v>15.363145724280242</v>
      </c>
    </row>
    <row r="7" spans="1:24" ht="14.25" customHeight="1" x14ac:dyDescent="0.35">
      <c r="T7" s="15" t="s">
        <v>8</v>
      </c>
      <c r="U7" s="16">
        <v>45.067592073683635</v>
      </c>
      <c r="V7" s="16">
        <v>26.520095799039478</v>
      </c>
      <c r="W7" s="11"/>
    </row>
    <row r="8" spans="1:24" ht="14.25" customHeight="1" x14ac:dyDescent="0.35">
      <c r="T8" s="15" t="s">
        <v>59</v>
      </c>
      <c r="U8" s="16">
        <v>7.1391790469261611</v>
      </c>
      <c r="V8" s="16">
        <v>8.3805946349947043</v>
      </c>
      <c r="W8" s="11"/>
      <c r="X8" s="12"/>
    </row>
    <row r="9" spans="1:24" ht="14.25" customHeight="1" x14ac:dyDescent="0.35">
      <c r="P9" s="1"/>
      <c r="T9" s="15" t="s">
        <v>9</v>
      </c>
      <c r="U9" s="16">
        <v>5.9675990533463787</v>
      </c>
      <c r="V9" s="16">
        <v>39.743371083402764</v>
      </c>
      <c r="W9" s="11"/>
      <c r="X9" s="12"/>
    </row>
    <row r="10" spans="1:24" ht="14.25" customHeight="1" x14ac:dyDescent="0.35">
      <c r="P10" s="1"/>
      <c r="T10" s="15" t="s">
        <v>10</v>
      </c>
      <c r="U10" s="16">
        <v>3.865277686894713</v>
      </c>
      <c r="V10" s="16">
        <v>2.5372424059630565</v>
      </c>
      <c r="W10" s="11"/>
      <c r="X10" s="12"/>
    </row>
    <row r="11" spans="1:24" x14ac:dyDescent="0.35">
      <c r="P11" s="1"/>
      <c r="T11" s="15" t="s">
        <v>11</v>
      </c>
      <c r="U11" s="16">
        <v>1.151373856891029</v>
      </c>
      <c r="V11" s="16">
        <v>4.4335572552752067</v>
      </c>
      <c r="X11" s="12"/>
    </row>
    <row r="12" spans="1:24" x14ac:dyDescent="0.35">
      <c r="P12" s="13"/>
      <c r="T12" s="17" t="s">
        <v>12</v>
      </c>
      <c r="U12" s="18">
        <v>1.5151212133602927</v>
      </c>
      <c r="V12" s="18">
        <v>1.7047279041117045</v>
      </c>
      <c r="X12" s="12"/>
    </row>
    <row r="13" spans="1:24" ht="14.25" customHeight="1" x14ac:dyDescent="0.35">
      <c r="P13" s="13"/>
      <c r="T13" s="17" t="s">
        <v>13</v>
      </c>
      <c r="U13" s="18">
        <v>1.5664473118646665</v>
      </c>
      <c r="V13" s="18">
        <v>1.3172651929326338</v>
      </c>
      <c r="X13" s="12"/>
    </row>
    <row r="14" spans="1:24" ht="14.25" customHeight="1" x14ac:dyDescent="0.35">
      <c r="P14" s="13"/>
    </row>
    <row r="15" spans="1:24" ht="14.25" customHeight="1" x14ac:dyDescent="0.35">
      <c r="P15" s="13"/>
    </row>
    <row r="16" spans="1:24" ht="14.25" customHeight="1" x14ac:dyDescent="0.35">
      <c r="P16" s="13"/>
    </row>
    <row r="17" spans="2:16" ht="14.25" customHeight="1" x14ac:dyDescent="0.35">
      <c r="P17" s="13"/>
    </row>
    <row r="26" spans="2:16" x14ac:dyDescent="0.35">
      <c r="B26" s="14" t="s">
        <v>3</v>
      </c>
    </row>
    <row r="27" spans="2:16" x14ac:dyDescent="0.35">
      <c r="B27" s="14" t="s">
        <v>4</v>
      </c>
    </row>
    <row r="28" spans="2:16" ht="14.25" customHeight="1" x14ac:dyDescent="0.35">
      <c r="B28" s="14" t="s">
        <v>5</v>
      </c>
      <c r="C28" s="14"/>
      <c r="D28" s="14"/>
      <c r="E28" s="14"/>
      <c r="F28" s="14"/>
    </row>
    <row r="29" spans="2:16" x14ac:dyDescent="0.35">
      <c r="B29" s="14" t="s">
        <v>14</v>
      </c>
    </row>
    <row r="30" spans="2:16" x14ac:dyDescent="0.35">
      <c r="B30" s="14" t="s">
        <v>6</v>
      </c>
    </row>
    <row r="32" spans="2:16" x14ac:dyDescent="0.35">
      <c r="B32" s="14"/>
    </row>
    <row r="33" spans="11:13" x14ac:dyDescent="0.35">
      <c r="K33" s="1"/>
      <c r="L33" s="1"/>
      <c r="M33" s="1"/>
    </row>
    <row r="34" spans="11:13" x14ac:dyDescent="0.35">
      <c r="K34" s="1"/>
      <c r="L34" s="1"/>
      <c r="M34" s="1"/>
    </row>
    <row r="35" spans="11:13" x14ac:dyDescent="0.35">
      <c r="K35" s="1"/>
      <c r="L35" s="1"/>
      <c r="M35" s="1"/>
    </row>
  </sheetData>
  <mergeCells count="1">
    <mergeCell ref="T3:V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E0E0A-12C8-4B52-818C-5FC67E9EEC67}">
  <sheetPr>
    <tabColor rgb="FF00FFFF"/>
    <pageSetUpPr fitToPage="1"/>
  </sheetPr>
  <dimension ref="A1:X33"/>
  <sheetViews>
    <sheetView workbookViewId="0"/>
  </sheetViews>
  <sheetFormatPr defaultColWidth="9.4609375" defaultRowHeight="14.15" x14ac:dyDescent="0.35"/>
  <cols>
    <col min="1" max="10" width="9.4609375" style="2"/>
    <col min="11" max="13" width="9.4609375" style="19"/>
    <col min="14" max="19" width="9.4609375" style="2"/>
    <col min="20" max="20" width="36" style="2" bestFit="1" customWidth="1"/>
    <col min="21" max="21" width="14.84375" style="2" customWidth="1"/>
    <col min="22" max="22" width="12.23046875" style="2" customWidth="1"/>
    <col min="23" max="16384" width="9.4609375" style="2"/>
  </cols>
  <sheetData>
    <row r="1" spans="1:24" ht="14.25" customHeight="1" x14ac:dyDescent="0.35">
      <c r="A1" s="1"/>
    </row>
    <row r="2" spans="1:24" ht="18.75" customHeight="1" x14ac:dyDescent="0.4">
      <c r="B2" s="3" t="s">
        <v>39</v>
      </c>
      <c r="R2" s="4"/>
      <c r="T2" s="5"/>
      <c r="U2" s="6"/>
      <c r="V2" s="6"/>
      <c r="W2" s="6"/>
    </row>
    <row r="3" spans="1:24" ht="37.5" customHeight="1" x14ac:dyDescent="0.4">
      <c r="B3" s="7"/>
      <c r="R3" s="4"/>
      <c r="T3" s="64" t="s">
        <v>32</v>
      </c>
      <c r="U3" s="64"/>
      <c r="V3" s="64"/>
      <c r="W3" s="6"/>
    </row>
    <row r="4" spans="1:24" ht="17.25" customHeight="1" x14ac:dyDescent="0.35">
      <c r="R4" s="6"/>
      <c r="T4" s="21"/>
      <c r="U4" s="65" t="s">
        <v>31</v>
      </c>
      <c r="V4" s="65"/>
    </row>
    <row r="5" spans="1:24" ht="17.25" customHeight="1" x14ac:dyDescent="0.35">
      <c r="R5" s="6"/>
      <c r="T5" s="54"/>
      <c r="U5" s="55" t="s">
        <v>22</v>
      </c>
      <c r="V5" s="55" t="s">
        <v>35</v>
      </c>
    </row>
    <row r="6" spans="1:24" ht="17.25" customHeight="1" x14ac:dyDescent="0.35">
      <c r="R6" s="6"/>
      <c r="T6" s="8"/>
      <c r="U6" s="9"/>
      <c r="V6" s="9"/>
    </row>
    <row r="7" spans="1:24" ht="14.25" customHeight="1" x14ac:dyDescent="0.35">
      <c r="T7" s="15" t="s">
        <v>23</v>
      </c>
      <c r="U7" s="16">
        <v>94.619787819628314</v>
      </c>
      <c r="V7" s="53" t="s">
        <v>29</v>
      </c>
    </row>
    <row r="8" spans="1:24" ht="14.25" customHeight="1" x14ac:dyDescent="0.35">
      <c r="T8" s="15" t="s">
        <v>24</v>
      </c>
      <c r="U8" s="16">
        <v>88.736550412535095</v>
      </c>
      <c r="V8" s="16">
        <v>11.263449587465029</v>
      </c>
      <c r="W8" s="11"/>
    </row>
    <row r="9" spans="1:24" ht="14.25" customHeight="1" x14ac:dyDescent="0.35">
      <c r="T9" s="15" t="s">
        <v>25</v>
      </c>
      <c r="U9" s="16">
        <v>82.597483850963243</v>
      </c>
      <c r="V9" s="16">
        <v>17.402516149036902</v>
      </c>
      <c r="W9" s="11"/>
      <c r="X9" s="12"/>
    </row>
    <row r="10" spans="1:24" ht="14.25" customHeight="1" x14ac:dyDescent="0.35">
      <c r="P10" s="1"/>
      <c r="T10" s="15" t="s">
        <v>26</v>
      </c>
      <c r="U10" s="16">
        <v>89.185098894747199</v>
      </c>
      <c r="V10" s="16">
        <v>10.814901105252948</v>
      </c>
      <c r="W10" s="11"/>
      <c r="X10" s="12"/>
    </row>
    <row r="11" spans="1:24" ht="14.25" customHeight="1" x14ac:dyDescent="0.35">
      <c r="P11" s="1"/>
      <c r="T11" s="15" t="s">
        <v>27</v>
      </c>
      <c r="U11" s="16">
        <v>94.771355603442402</v>
      </c>
      <c r="V11" s="16">
        <v>5.228644396557665</v>
      </c>
      <c r="W11" s="11"/>
      <c r="X11" s="12"/>
    </row>
    <row r="12" spans="1:24" x14ac:dyDescent="0.35">
      <c r="P12" s="1"/>
      <c r="T12" s="51" t="s">
        <v>28</v>
      </c>
      <c r="U12" s="41">
        <v>95.604042611318476</v>
      </c>
      <c r="V12" s="52">
        <v>4.3959573886815004</v>
      </c>
      <c r="X12" s="12"/>
    </row>
    <row r="13" spans="1:24" x14ac:dyDescent="0.35">
      <c r="P13" s="13"/>
      <c r="T13" s="17"/>
      <c r="U13" s="18"/>
      <c r="V13" s="18"/>
      <c r="X13" s="12"/>
    </row>
    <row r="14" spans="1:24" ht="14.25" customHeight="1" x14ac:dyDescent="0.35">
      <c r="P14" s="13"/>
      <c r="T14" s="17"/>
      <c r="U14" s="18"/>
      <c r="X14" s="12"/>
    </row>
    <row r="15" spans="1:24" ht="14.25" customHeight="1" x14ac:dyDescent="0.35">
      <c r="P15" s="13"/>
    </row>
    <row r="16" spans="1:24" ht="14.25" customHeight="1" x14ac:dyDescent="0.35">
      <c r="P16" s="13"/>
    </row>
    <row r="17" spans="2:16" ht="14.25" customHeight="1" x14ac:dyDescent="0.35">
      <c r="P17" s="13"/>
    </row>
    <row r="18" spans="2:16" ht="14.25" customHeight="1" x14ac:dyDescent="0.35">
      <c r="B18" s="14" t="s">
        <v>3</v>
      </c>
      <c r="P18" s="13"/>
    </row>
    <row r="19" spans="2:16" x14ac:dyDescent="0.35">
      <c r="B19" s="14" t="s">
        <v>4</v>
      </c>
    </row>
    <row r="20" spans="2:16" x14ac:dyDescent="0.35">
      <c r="B20" s="14" t="s">
        <v>36</v>
      </c>
    </row>
    <row r="21" spans="2:16" x14ac:dyDescent="0.35">
      <c r="B21" s="14" t="s">
        <v>30</v>
      </c>
    </row>
    <row r="22" spans="2:16" x14ac:dyDescent="0.35">
      <c r="B22" s="14" t="s">
        <v>6</v>
      </c>
    </row>
    <row r="25" spans="2:16" ht="14.25" customHeight="1" x14ac:dyDescent="0.35">
      <c r="C25" s="14"/>
      <c r="D25" s="14"/>
      <c r="E25" s="14"/>
      <c r="F25" s="14"/>
    </row>
    <row r="27" spans="2:16" x14ac:dyDescent="0.35">
      <c r="K27" s="1"/>
      <c r="L27" s="1"/>
      <c r="M27" s="1"/>
    </row>
    <row r="28" spans="2:16" x14ac:dyDescent="0.35">
      <c r="K28" s="1"/>
      <c r="L28" s="1"/>
      <c r="M28" s="1"/>
    </row>
    <row r="33" spans="2:2" x14ac:dyDescent="0.35">
      <c r="B33" s="14"/>
    </row>
  </sheetData>
  <mergeCells count="2">
    <mergeCell ref="U4:V4"/>
    <mergeCell ref="T3:V3"/>
  </mergeCell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3E8D-7753-465D-99C1-5FCC0E6BAED9}">
  <sheetPr>
    <tabColor rgb="FF00FFFF"/>
    <pageSetUpPr fitToPage="1"/>
  </sheetPr>
  <dimension ref="A1:X27"/>
  <sheetViews>
    <sheetView workbookViewId="0"/>
  </sheetViews>
  <sheetFormatPr defaultColWidth="9.4609375" defaultRowHeight="14.15" x14ac:dyDescent="0.35"/>
  <cols>
    <col min="1" max="10" width="9.4609375" style="2"/>
    <col min="11" max="13" width="9.4609375" style="19"/>
    <col min="14" max="19" width="9.4609375" style="2"/>
    <col min="20" max="20" width="36" style="2" bestFit="1" customWidth="1"/>
    <col min="21" max="21" width="14.84375" style="2" customWidth="1"/>
    <col min="22" max="22" width="12.23046875" style="2" customWidth="1"/>
    <col min="23" max="16384" width="9.4609375" style="2"/>
  </cols>
  <sheetData>
    <row r="1" spans="1:24" ht="14.25" customHeight="1" x14ac:dyDescent="0.35">
      <c r="A1" s="1"/>
    </row>
    <row r="2" spans="1:24" ht="18.75" customHeight="1" x14ac:dyDescent="0.4">
      <c r="B2" s="3" t="s">
        <v>37</v>
      </c>
      <c r="R2" s="4"/>
      <c r="T2" s="5"/>
      <c r="U2" s="6"/>
      <c r="V2" s="6"/>
      <c r="W2" s="6"/>
    </row>
    <row r="3" spans="1:24" ht="43.75" customHeight="1" x14ac:dyDescent="0.4">
      <c r="B3" s="7"/>
      <c r="R3" s="4"/>
      <c r="T3" s="64" t="s">
        <v>34</v>
      </c>
      <c r="U3" s="64"/>
      <c r="V3" s="64"/>
      <c r="W3" s="6"/>
    </row>
    <row r="4" spans="1:24" ht="17.25" customHeight="1" x14ac:dyDescent="0.35">
      <c r="R4" s="6"/>
      <c r="T4" s="54"/>
      <c r="U4" s="55" t="s">
        <v>0</v>
      </c>
      <c r="V4" s="55" t="s">
        <v>1</v>
      </c>
    </row>
    <row r="5" spans="1:24" ht="17.25" customHeight="1" x14ac:dyDescent="0.35">
      <c r="R5" s="6"/>
      <c r="T5" s="8"/>
      <c r="U5" s="9"/>
      <c r="V5" s="9"/>
    </row>
    <row r="6" spans="1:24" ht="14.25" customHeight="1" x14ac:dyDescent="0.35">
      <c r="T6" s="56" t="s">
        <v>47</v>
      </c>
      <c r="U6" s="16">
        <v>20.211329301309526</v>
      </c>
      <c r="V6" s="53">
        <v>4.5048316640834081</v>
      </c>
    </row>
    <row r="7" spans="1:24" ht="14.25" customHeight="1" x14ac:dyDescent="0.35">
      <c r="T7" s="56" t="s">
        <v>48</v>
      </c>
      <c r="U7" s="16">
        <v>24.769417105448564</v>
      </c>
      <c r="V7" s="16">
        <v>10.853760786716737</v>
      </c>
      <c r="W7" s="11"/>
    </row>
    <row r="8" spans="1:24" ht="14.25" customHeight="1" x14ac:dyDescent="0.35">
      <c r="T8" s="56" t="s">
        <v>49</v>
      </c>
      <c r="U8" s="16">
        <v>21.463255039372651</v>
      </c>
      <c r="V8" s="16">
        <v>18.650783173406776</v>
      </c>
      <c r="W8" s="11"/>
      <c r="X8" s="12"/>
    </row>
    <row r="9" spans="1:24" ht="14.25" customHeight="1" x14ac:dyDescent="0.35">
      <c r="P9" s="1"/>
      <c r="T9" s="56" t="s">
        <v>50</v>
      </c>
      <c r="U9" s="16">
        <v>19.181606965419082</v>
      </c>
      <c r="V9" s="16">
        <v>27.496086730859464</v>
      </c>
      <c r="W9" s="11"/>
      <c r="X9" s="12"/>
    </row>
    <row r="10" spans="1:24" x14ac:dyDescent="0.35">
      <c r="P10" s="1"/>
      <c r="T10" s="57" t="s">
        <v>51</v>
      </c>
      <c r="U10" s="41">
        <v>14.374391588450273</v>
      </c>
      <c r="V10" s="52">
        <v>38.494537644933438</v>
      </c>
      <c r="X10" s="12"/>
    </row>
    <row r="11" spans="1:24" x14ac:dyDescent="0.35">
      <c r="P11" s="13"/>
      <c r="T11" s="17"/>
      <c r="U11" s="18"/>
      <c r="V11" s="18"/>
      <c r="X11" s="12"/>
    </row>
    <row r="12" spans="1:24" ht="14.25" customHeight="1" x14ac:dyDescent="0.35">
      <c r="P12" s="13"/>
      <c r="T12" s="17"/>
      <c r="U12" s="18"/>
      <c r="X12" s="12"/>
    </row>
    <row r="13" spans="1:24" ht="14.25" customHeight="1" x14ac:dyDescent="0.35">
      <c r="P13" s="13"/>
    </row>
    <row r="14" spans="1:24" ht="14.25" customHeight="1" x14ac:dyDescent="0.35">
      <c r="P14" s="13"/>
    </row>
    <row r="15" spans="1:24" ht="14.25" customHeight="1" x14ac:dyDescent="0.35">
      <c r="P15" s="13"/>
    </row>
    <row r="16" spans="1:24" ht="14.25" customHeight="1" x14ac:dyDescent="0.35">
      <c r="P16" s="13"/>
    </row>
    <row r="22" spans="2:13" x14ac:dyDescent="0.35">
      <c r="B22" s="14" t="s">
        <v>3</v>
      </c>
    </row>
    <row r="23" spans="2:13" ht="14.25" customHeight="1" x14ac:dyDescent="0.35">
      <c r="B23" s="14" t="s">
        <v>4</v>
      </c>
      <c r="C23" s="14"/>
      <c r="D23" s="14"/>
      <c r="E23" s="14"/>
      <c r="F23" s="14"/>
    </row>
    <row r="24" spans="2:13" x14ac:dyDescent="0.35">
      <c r="B24" s="14" t="s">
        <v>5</v>
      </c>
    </row>
    <row r="25" spans="2:13" x14ac:dyDescent="0.35">
      <c r="B25" s="14" t="s">
        <v>33</v>
      </c>
      <c r="K25" s="1"/>
      <c r="L25" s="1"/>
      <c r="M25" s="1"/>
    </row>
    <row r="26" spans="2:13" x14ac:dyDescent="0.35">
      <c r="B26" s="14" t="s">
        <v>6</v>
      </c>
      <c r="K26" s="1"/>
      <c r="L26" s="1"/>
      <c r="M26" s="1"/>
    </row>
    <row r="27" spans="2:13" x14ac:dyDescent="0.35">
      <c r="K27" s="1"/>
      <c r="L27" s="1"/>
      <c r="M27" s="1"/>
    </row>
  </sheetData>
  <mergeCells count="1">
    <mergeCell ref="T3:V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4355-B9BB-45E0-8F3E-100DCE2D592E}">
  <sheetPr>
    <tabColor rgb="FF00FFFF"/>
    <pageSetUpPr fitToPage="1"/>
  </sheetPr>
  <dimension ref="B2:X27"/>
  <sheetViews>
    <sheetView showGridLines="0" workbookViewId="0"/>
  </sheetViews>
  <sheetFormatPr defaultRowHeight="12.45" x14ac:dyDescent="0.3"/>
  <cols>
    <col min="20" max="20" width="24.23046875" customWidth="1"/>
    <col min="21" max="24" width="12.69140625" customWidth="1"/>
  </cols>
  <sheetData>
    <row r="2" spans="2:24" s="58" customFormat="1" ht="21" customHeight="1" x14ac:dyDescent="0.4">
      <c r="B2" s="58" t="s">
        <v>57</v>
      </c>
    </row>
    <row r="6" spans="2:24" ht="14.15" x14ac:dyDescent="0.35">
      <c r="T6" s="64" t="s">
        <v>58</v>
      </c>
      <c r="U6" s="64"/>
      <c r="V6" s="64"/>
      <c r="W6" s="64"/>
      <c r="X6" s="64"/>
    </row>
    <row r="7" spans="2:24" ht="24.9" x14ac:dyDescent="0.3">
      <c r="T7" s="31"/>
      <c r="U7" s="46" t="s">
        <v>0</v>
      </c>
      <c r="V7" s="46" t="s">
        <v>1</v>
      </c>
      <c r="W7" s="46" t="s">
        <v>15</v>
      </c>
      <c r="X7" s="47" t="s">
        <v>16</v>
      </c>
    </row>
    <row r="8" spans="2:24" x14ac:dyDescent="0.3">
      <c r="T8" s="32"/>
      <c r="U8" s="33"/>
      <c r="V8" s="33"/>
      <c r="W8" s="22"/>
      <c r="X8" s="34"/>
    </row>
    <row r="9" spans="2:24" ht="15" customHeight="1" x14ac:dyDescent="0.3">
      <c r="T9" s="59" t="s">
        <v>41</v>
      </c>
      <c r="U9" s="61">
        <v>34.940830305288728</v>
      </c>
      <c r="V9" s="61">
        <v>27.795821078629395</v>
      </c>
      <c r="W9" s="60">
        <v>10.98656487798681</v>
      </c>
      <c r="X9" s="60">
        <v>1.6810302737567309</v>
      </c>
    </row>
    <row r="10" spans="2:24" ht="15" customHeight="1" x14ac:dyDescent="0.3">
      <c r="T10" s="59" t="s">
        <v>42</v>
      </c>
      <c r="U10" s="61">
        <v>5.8002633083876685</v>
      </c>
      <c r="V10" s="61">
        <v>10.953083820531493</v>
      </c>
      <c r="W10" s="60">
        <v>18.844305412352789</v>
      </c>
      <c r="X10" s="60">
        <v>4.2920988739916996</v>
      </c>
    </row>
    <row r="11" spans="2:24" ht="15" customHeight="1" x14ac:dyDescent="0.3">
      <c r="T11" s="59" t="s">
        <v>43</v>
      </c>
      <c r="U11" s="61">
        <v>36.679005009190128</v>
      </c>
      <c r="V11" s="61">
        <v>33.01254468997233</v>
      </c>
      <c r="W11" s="60">
        <v>22.112665638556521</v>
      </c>
      <c r="X11" s="60">
        <v>5.267874774882447</v>
      </c>
    </row>
    <row r="12" spans="2:24" x14ac:dyDescent="0.3">
      <c r="T12" s="59" t="s">
        <v>44</v>
      </c>
      <c r="U12" s="61">
        <v>15.837328954005992</v>
      </c>
      <c r="V12" s="61">
        <v>17.971071421813292</v>
      </c>
      <c r="W12" s="60">
        <v>25.475215947081953</v>
      </c>
      <c r="X12" s="60">
        <v>37.978958352298413</v>
      </c>
    </row>
    <row r="13" spans="2:24" x14ac:dyDescent="0.3">
      <c r="T13" s="59" t="s">
        <v>45</v>
      </c>
      <c r="U13" s="61">
        <v>6.1337497915073387</v>
      </c>
      <c r="V13" s="61">
        <v>9.6790596813306404</v>
      </c>
      <c r="W13" s="60">
        <v>21.204813421942102</v>
      </c>
      <c r="X13" s="60">
        <v>50.27937836488038</v>
      </c>
    </row>
    <row r="14" spans="2:24" x14ac:dyDescent="0.3">
      <c r="T14" s="59"/>
      <c r="U14" s="61"/>
      <c r="V14" s="61"/>
      <c r="W14" s="60"/>
      <c r="X14" s="60"/>
    </row>
    <row r="25" spans="2:2" x14ac:dyDescent="0.3">
      <c r="B25" s="45" t="s">
        <v>17</v>
      </c>
    </row>
    <row r="26" spans="2:2" x14ac:dyDescent="0.3">
      <c r="B26" s="45" t="s">
        <v>46</v>
      </c>
    </row>
    <row r="27" spans="2:2" x14ac:dyDescent="0.3">
      <c r="B27" s="45" t="s">
        <v>6</v>
      </c>
    </row>
  </sheetData>
  <mergeCells count="1">
    <mergeCell ref="T6:X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C04BA-25A9-4826-8DEA-7AAE4BC339F9}">
  <sheetPr codeName="Sheet3">
    <tabColor rgb="FF00FFFF"/>
    <pageSetUpPr fitToPage="1"/>
  </sheetPr>
  <dimension ref="B1:Z53"/>
  <sheetViews>
    <sheetView zoomScaleNormal="100" workbookViewId="0"/>
  </sheetViews>
  <sheetFormatPr defaultColWidth="9.4609375" defaultRowHeight="12.75" customHeight="1" x14ac:dyDescent="0.3"/>
  <cols>
    <col min="1" max="13" width="9.4609375" style="22"/>
    <col min="14" max="19" width="8.53515625" style="22" customWidth="1"/>
    <col min="20" max="20" width="9.4609375" style="22"/>
    <col min="21" max="21" width="26.4609375" style="22" bestFit="1" customWidth="1"/>
    <col min="22" max="22" width="11.53515625" style="22" customWidth="1"/>
    <col min="23" max="23" width="11.84375" style="22" customWidth="1"/>
    <col min="24" max="24" width="10.53515625" style="22" customWidth="1"/>
    <col min="25" max="25" width="11.84375" style="22" customWidth="1"/>
    <col min="26" max="26" width="12.53515625" style="22" customWidth="1"/>
    <col min="27" max="16384" width="9.4609375" style="22"/>
  </cols>
  <sheetData>
    <row r="1" spans="2:26" ht="14.25" customHeight="1" x14ac:dyDescent="0.3">
      <c r="D1" s="23"/>
      <c r="E1" s="23"/>
      <c r="F1" s="23"/>
    </row>
    <row r="2" spans="2:26" ht="18.75" customHeight="1" x14ac:dyDescent="0.4">
      <c r="B2" s="24" t="s">
        <v>61</v>
      </c>
      <c r="C2" s="25"/>
      <c r="I2" s="26"/>
      <c r="J2" s="26"/>
      <c r="K2" s="26"/>
      <c r="L2" s="27"/>
      <c r="M2" s="26"/>
      <c r="V2" s="28"/>
      <c r="W2" s="28"/>
      <c r="X2" s="28"/>
      <c r="Y2" s="28"/>
      <c r="Z2" s="28"/>
    </row>
    <row r="3" spans="2:26" ht="18.75" customHeight="1" x14ac:dyDescent="0.4">
      <c r="B3" s="24" t="s">
        <v>60</v>
      </c>
      <c r="C3" s="25"/>
      <c r="I3" s="26"/>
      <c r="J3" s="26"/>
      <c r="K3" s="26"/>
      <c r="L3" s="27"/>
      <c r="M3" s="26"/>
      <c r="V3" s="28"/>
      <c r="W3" s="28"/>
      <c r="X3" s="28"/>
      <c r="Y3" s="28"/>
      <c r="Z3" s="28"/>
    </row>
    <row r="4" spans="2:26" ht="30.65" customHeight="1" x14ac:dyDescent="0.35">
      <c r="H4" s="26"/>
      <c r="I4" s="26"/>
      <c r="J4" s="26"/>
      <c r="K4" s="26"/>
      <c r="L4" s="27"/>
      <c r="M4" s="26"/>
      <c r="U4" s="64" t="s">
        <v>40</v>
      </c>
      <c r="V4" s="64"/>
      <c r="W4" s="64"/>
      <c r="X4" s="64"/>
      <c r="Y4" s="64"/>
      <c r="Z4" s="29"/>
    </row>
    <row r="5" spans="2:26" ht="29.9" customHeight="1" x14ac:dyDescent="0.35">
      <c r="B5" s="30"/>
      <c r="C5" s="30"/>
      <c r="U5" s="31"/>
      <c r="V5" s="46" t="s">
        <v>0</v>
      </c>
      <c r="W5" s="46" t="s">
        <v>1</v>
      </c>
      <c r="X5" s="46" t="s">
        <v>15</v>
      </c>
      <c r="Y5" s="47" t="s">
        <v>16</v>
      </c>
    </row>
    <row r="6" spans="2:26" ht="15" customHeight="1" x14ac:dyDescent="0.3">
      <c r="U6" s="32"/>
      <c r="V6" s="33"/>
      <c r="W6" s="33"/>
      <c r="Y6" s="34" t="s">
        <v>2</v>
      </c>
    </row>
    <row r="7" spans="2:26" ht="15" customHeight="1" x14ac:dyDescent="0.3">
      <c r="U7" s="35" t="s">
        <v>55</v>
      </c>
      <c r="V7" s="36">
        <v>96.526611430469274</v>
      </c>
      <c r="W7" s="36">
        <v>94.067100662406972</v>
      </c>
      <c r="X7" s="37">
        <v>83.128006627568794</v>
      </c>
      <c r="Y7" s="38">
        <v>77.727558771642805</v>
      </c>
    </row>
    <row r="8" spans="2:26" ht="15" customHeight="1" x14ac:dyDescent="0.3">
      <c r="U8" s="35" t="s">
        <v>53</v>
      </c>
      <c r="V8" s="36">
        <v>98.721609734155564</v>
      </c>
      <c r="W8" s="36">
        <v>97.284778729080159</v>
      </c>
      <c r="X8" s="37">
        <v>70.349371915984506</v>
      </c>
      <c r="Y8" s="38">
        <v>79.689831670663807</v>
      </c>
    </row>
    <row r="9" spans="2:26" ht="15" customHeight="1" x14ac:dyDescent="0.3">
      <c r="U9" s="39" t="s">
        <v>54</v>
      </c>
      <c r="V9" s="41">
        <v>90.070257971303107</v>
      </c>
      <c r="W9" s="36">
        <v>89.091181415233237</v>
      </c>
      <c r="X9" s="37">
        <v>83.734301752345388</v>
      </c>
      <c r="Y9" s="38">
        <v>78.633757010326917</v>
      </c>
    </row>
    <row r="10" spans="2:26" ht="15" customHeight="1" x14ac:dyDescent="0.3">
      <c r="U10" s="42"/>
      <c r="W10" s="43"/>
      <c r="X10" s="43"/>
      <c r="Y10" s="43"/>
    </row>
    <row r="11" spans="2:26" ht="15" customHeight="1" x14ac:dyDescent="0.3">
      <c r="V11" s="36"/>
      <c r="W11" s="36"/>
    </row>
    <row r="12" spans="2:26" ht="15" customHeight="1" x14ac:dyDescent="0.3">
      <c r="V12" s="36"/>
      <c r="W12" s="36"/>
      <c r="Z12" s="44"/>
    </row>
    <row r="13" spans="2:26" ht="12.75" customHeight="1" x14ac:dyDescent="0.3">
      <c r="V13" s="36"/>
      <c r="W13" s="36"/>
    </row>
    <row r="14" spans="2:26" ht="14.25" customHeight="1" x14ac:dyDescent="0.3">
      <c r="V14" s="36"/>
      <c r="W14" s="36"/>
    </row>
    <row r="15" spans="2:26" ht="14.25" customHeight="1" x14ac:dyDescent="0.3">
      <c r="V15" s="36"/>
      <c r="W15" s="36"/>
    </row>
    <row r="16" spans="2:26" ht="14.25" customHeight="1" x14ac:dyDescent="0.3"/>
    <row r="17" spans="2:2" ht="14.25" customHeight="1" x14ac:dyDescent="0.3"/>
    <row r="18" spans="2:2" ht="14.25" customHeight="1" x14ac:dyDescent="0.3"/>
    <row r="19" spans="2:2" ht="14.25" customHeight="1" x14ac:dyDescent="0.3"/>
    <row r="20" spans="2:2" ht="14.25" customHeight="1" x14ac:dyDescent="0.3"/>
    <row r="21" spans="2:2" ht="14.25" customHeight="1" x14ac:dyDescent="0.3"/>
    <row r="22" spans="2:2" ht="14.25" customHeight="1" x14ac:dyDescent="0.3"/>
    <row r="24" spans="2:2" ht="12.75" customHeight="1" x14ac:dyDescent="0.3">
      <c r="B24" s="45" t="s">
        <v>17</v>
      </c>
    </row>
    <row r="25" spans="2:2" ht="12.75" customHeight="1" x14ac:dyDescent="0.3">
      <c r="B25" s="45" t="s">
        <v>18</v>
      </c>
    </row>
    <row r="26" spans="2:2" ht="12.75" customHeight="1" x14ac:dyDescent="0.3">
      <c r="B26" s="45" t="s">
        <v>6</v>
      </c>
    </row>
    <row r="27" spans="2:2" ht="12.75" customHeight="1" x14ac:dyDescent="0.3">
      <c r="B27" s="45"/>
    </row>
    <row r="28" spans="2:2" ht="12.75" customHeight="1" x14ac:dyDescent="0.3">
      <c r="B28" s="45"/>
    </row>
    <row r="29" spans="2:2" ht="12.75" customHeight="1" x14ac:dyDescent="0.3">
      <c r="B29" s="25"/>
    </row>
    <row r="30" spans="2:2" ht="12.75" customHeight="1" x14ac:dyDescent="0.3">
      <c r="B30" s="25"/>
    </row>
    <row r="31" spans="2:2" ht="12.75" customHeight="1" x14ac:dyDescent="0.3">
      <c r="B31" s="25"/>
    </row>
    <row r="32" spans="2:2" ht="12.75" customHeight="1" x14ac:dyDescent="0.3">
      <c r="B32" s="25"/>
    </row>
    <row r="39" spans="2:2" ht="12.75" customHeight="1" x14ac:dyDescent="0.3">
      <c r="B39" s="25"/>
    </row>
    <row r="40" spans="2:2" ht="12.75" customHeight="1" x14ac:dyDescent="0.3">
      <c r="B40" s="25"/>
    </row>
    <row r="41" spans="2:2" ht="12.75" customHeight="1" x14ac:dyDescent="0.3">
      <c r="B41" s="25"/>
    </row>
    <row r="51" spans="2:2" ht="12.75" customHeight="1" x14ac:dyDescent="0.3">
      <c r="B51" s="25"/>
    </row>
    <row r="52" spans="2:2" ht="12.75" customHeight="1" x14ac:dyDescent="0.3">
      <c r="B52" s="25"/>
    </row>
    <row r="53" spans="2:2" ht="12.75" customHeight="1" x14ac:dyDescent="0.3">
      <c r="B53" s="25"/>
    </row>
  </sheetData>
  <mergeCells count="1">
    <mergeCell ref="U4:Y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Fig 1.1</vt:lpstr>
      <vt:lpstr>Fig 1.2</vt:lpstr>
      <vt:lpstr>Fig 1.3</vt:lpstr>
      <vt:lpstr>Fig 1.4</vt:lpstr>
      <vt:lpstr>Fig 1.5</vt:lpstr>
      <vt:lpstr>'Fig 1.1'!Print_Area</vt:lpstr>
      <vt:lpstr>'Fig 1.2'!Print_Area</vt:lpstr>
      <vt:lpstr>'Fig 1.3'!Print_Area</vt:lpstr>
      <vt:lpstr>'Fig 1.4'!Print_Area</vt:lpstr>
      <vt:lpstr>'Fig 1.5'!Print_Area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Ridley-Johnson</dc:creator>
  <cp:lastModifiedBy>Claire Smith</cp:lastModifiedBy>
  <dcterms:created xsi:type="dcterms:W3CDTF">2021-04-14T11:16:52Z</dcterms:created>
  <dcterms:modified xsi:type="dcterms:W3CDTF">2021-07-05T12:56:22Z</dcterms:modified>
</cp:coreProperties>
</file>