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Feeling Safe data/FINAL DOCS for publication/"/>
    </mc:Choice>
  </mc:AlternateContent>
  <xr:revisionPtr revIDLastSave="21" documentId="8_{CA3AF629-00A7-48EB-AC4B-A4DE1EBAC15B}" xr6:coauthVersionLast="45" xr6:coauthVersionMax="45" xr10:uidLastSave="{D532A785-B238-477A-A260-4422F6F93E22}"/>
  <bookViews>
    <workbookView xWindow="-110" yWindow="-110" windowWidth="22780" windowHeight="14660" xr2:uid="{99A366D6-9CE5-4FD1-9690-420D8ABF6C63}"/>
  </bookViews>
  <sheets>
    <sheet name="List of contents" sheetId="7" r:id="rId1"/>
    <sheet name="Table 1" sheetId="3" r:id="rId2"/>
    <sheet name="Table 2" sheetId="4" r:id="rId3"/>
    <sheet name="Table 3" sheetId="5" r:id="rId4"/>
    <sheet name="Table 4" sheetId="6" r:id="rId5"/>
  </sheets>
  <externalReferences>
    <externalReference r:id="rId6"/>
    <externalReference r:id="rId7"/>
  </externalReferences>
  <definedNames>
    <definedName name="aq" localSheetId="0">#REF!</definedName>
    <definedName name="aq">#REF!</definedName>
    <definedName name="b">'[1]CI pri WLS line'!$G$3</definedName>
    <definedName name="d">'[2]CI around WLS line'!$G$3</definedName>
    <definedName name="e" localSheetId="0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lab" localSheetId="0">#REF!</definedName>
    <definedName name="lab">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m">'[1]CI pri WLS line'!$G$2</definedName>
    <definedName name="_xlnm.Print_Area" localSheetId="0">'List of contents'!$A$1:$L$9</definedName>
    <definedName name="_xlnm.Print_Area" localSheetId="1">'Table 1'!$A$1:$H$19</definedName>
    <definedName name="_xlnm.Print_Area" localSheetId="2">'Table 2'!$A$1:$L$19</definedName>
    <definedName name="_xlnm.Print_Area" localSheetId="3">'Table 3'!$A$1:$K$19</definedName>
    <definedName name="_xlnm.Print_Area" localSheetId="4">'Table 4'!$A$1:$G$19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5" l="1"/>
  <c r="E13" i="5"/>
  <c r="F13" i="5"/>
  <c r="G13" i="5"/>
  <c r="H13" i="5"/>
  <c r="C13" i="5"/>
</calcChain>
</file>

<file path=xl/sharedStrings.xml><?xml version="1.0" encoding="utf-8"?>
<sst xmlns="http://schemas.openxmlformats.org/spreadsheetml/2006/main" count="88" uniqueCount="47">
  <si>
    <t>private renters</t>
  </si>
  <si>
    <t>all households</t>
  </si>
  <si>
    <t>owner occupiers</t>
  </si>
  <si>
    <t>social renters</t>
  </si>
  <si>
    <t>strongly agree</t>
  </si>
  <si>
    <t>tend to agree</t>
  </si>
  <si>
    <t>all agree</t>
  </si>
  <si>
    <t>neither agree nor disagree</t>
  </si>
  <si>
    <t>tend to disagree</t>
  </si>
  <si>
    <t>strongly disagree</t>
  </si>
  <si>
    <t>Source: English Housing Survey, half household sample</t>
  </si>
  <si>
    <t>half of household reference persons</t>
  </si>
  <si>
    <t>all household reference persons</t>
  </si>
  <si>
    <t>all disagree</t>
  </si>
  <si>
    <t>sample sizes</t>
  </si>
  <si>
    <t>Agreement with statement ‘I do not feel safe at home because I fear that a fire may break out’, by tenure</t>
  </si>
  <si>
    <t>Agreement with statement ‘I do not feel safe at home because I fear that a fire may break out’, by dwelling type</t>
  </si>
  <si>
    <t>small terraced house</t>
  </si>
  <si>
    <t>medium/large terraced house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</si>
  <si>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</si>
  <si>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</si>
  <si>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</si>
  <si>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</si>
  <si>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</si>
  <si>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</si>
  <si>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u</t>
  </si>
  <si>
    <t>16-24</t>
  </si>
  <si>
    <t>25-34</t>
  </si>
  <si>
    <t>35-44</t>
  </si>
  <si>
    <t>45-54</t>
  </si>
  <si>
    <t>55-64</t>
  </si>
  <si>
    <t>65 or over</t>
  </si>
  <si>
    <t>white</t>
  </si>
  <si>
    <t>all ethnic minority</t>
  </si>
  <si>
    <t>Table 1</t>
  </si>
  <si>
    <t>Table 2</t>
  </si>
  <si>
    <t>Table 3</t>
  </si>
  <si>
    <t>Table 4</t>
  </si>
  <si>
    <t>Agreement with statement ‘I do not feel safe at home because I fear that a fire may break out’, by age</t>
  </si>
  <si>
    <t>Agreement with statement ‘I do not feel safe at home because I fear that a fire may break out’, by ethnicity</t>
  </si>
  <si>
    <t>Notes:
1) u indicates sample size too small for reliable estimate  
Source: English Housing Survey, half household sample</t>
  </si>
  <si>
    <t>Table 4: Agreement with statement ‘I do not feel safe at home because I fear that a fire may break out’, by ethnicity, 2019-20</t>
  </si>
  <si>
    <t>Table 3: Agreement with statement ‘I do not feel safe at home because I fear that a fire may break out’, by age, 2019-20</t>
  </si>
  <si>
    <t>Table 2: Agreement with statement ‘I do not feel safe at home because I fear that a fire may break out’, by dwelling type, 2019-20</t>
  </si>
  <si>
    <t>Table 1: Agreement with statement ‘I do not feel safe at home because I fear that a fire may break out’, by tenure, 2019-20</t>
  </si>
  <si>
    <t xml:space="preserve"> Feeling Safe from Fire Data, 2019-20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</si>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</sst>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###.0"/>
    <numFmt numFmtId="166" formatCode="_(* #,##0.00_);_(* \(#,##0.00\);_(* &quot;-&quot;??_);_(@_)"/>
    <numFmt numFmtId="167" formatCode="_-* #,##0_-;\-* #,##0_-;_-* &quot;-&quot;??_-;_-@_-"/>
    <numFmt numFmtId="168" formatCode="####.00"/>
    <numFmt numFmtId="169" formatCode="###0"/>
    <numFmt numFmtId="170" formatCode="####.000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 Bold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1" applyFill="1"/>
    <xf numFmtId="0" fontId="4" fillId="3" borderId="0" xfId="2" applyFont="1" applyFill="1" applyAlignment="1">
      <alignment horizontal="left" vertical="center"/>
    </xf>
    <xf numFmtId="0" fontId="4" fillId="2" borderId="0" xfId="1" applyFont="1" applyFill="1" applyAlignment="1">
      <alignment vertical="top"/>
    </xf>
    <xf numFmtId="0" fontId="5" fillId="2" borderId="1" xfId="1" applyFont="1" applyFill="1" applyBorder="1"/>
    <xf numFmtId="0" fontId="5" fillId="2" borderId="0" xfId="1" applyFont="1" applyFill="1"/>
    <xf numFmtId="164" fontId="2" fillId="2" borderId="0" xfId="1" applyNumberFormat="1" applyFill="1"/>
    <xf numFmtId="0" fontId="3" fillId="2" borderId="0" xfId="2" applyFill="1"/>
    <xf numFmtId="0" fontId="6" fillId="2" borderId="2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right" wrapText="1"/>
    </xf>
    <xf numFmtId="0" fontId="6" fillId="2" borderId="0" xfId="1" applyFont="1" applyFill="1" applyAlignment="1">
      <alignment horizontal="right" wrapText="1"/>
    </xf>
    <xf numFmtId="0" fontId="7" fillId="2" borderId="0" xfId="1" applyFont="1" applyFill="1" applyAlignment="1">
      <alignment horizontal="right" wrapText="1"/>
    </xf>
    <xf numFmtId="0" fontId="2" fillId="2" borderId="0" xfId="3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wrapText="1"/>
    </xf>
    <xf numFmtId="164" fontId="11" fillId="0" borderId="0" xfId="4" applyNumberFormat="1" applyFont="1" applyAlignment="1">
      <alignment horizontal="right" vertical="center"/>
    </xf>
    <xf numFmtId="165" fontId="12" fillId="2" borderId="0" xfId="3" applyNumberFormat="1" applyFont="1" applyFill="1" applyAlignment="1">
      <alignment horizontal="right"/>
    </xf>
    <xf numFmtId="167" fontId="9" fillId="2" borderId="0" xfId="5" applyNumberFormat="1" applyFont="1" applyFill="1" applyBorder="1" applyAlignment="1">
      <alignment horizontal="right"/>
    </xf>
    <xf numFmtId="0" fontId="10" fillId="2" borderId="0" xfId="3" applyFont="1" applyFill="1" applyAlignment="1">
      <alignment horizontal="left" vertical="top" wrapText="1"/>
    </xf>
    <xf numFmtId="0" fontId="10" fillId="2" borderId="0" xfId="3" applyFont="1" applyFill="1" applyAlignment="1">
      <alignment horizontal="center" wrapText="1"/>
    </xf>
    <xf numFmtId="0" fontId="14" fillId="2" borderId="0" xfId="1" applyFont="1" applyFill="1"/>
    <xf numFmtId="168" fontId="10" fillId="2" borderId="0" xfId="3" applyNumberFormat="1" applyFont="1" applyFill="1" applyAlignment="1">
      <alignment horizontal="right" vertical="top"/>
    </xf>
    <xf numFmtId="169" fontId="10" fillId="2" borderId="0" xfId="3" applyNumberFormat="1" applyFont="1" applyFill="1" applyAlignment="1">
      <alignment horizontal="right" vertical="top"/>
    </xf>
    <xf numFmtId="170" fontId="10" fillId="2" borderId="0" xfId="3" applyNumberFormat="1" applyFont="1" applyFill="1" applyAlignment="1">
      <alignment horizontal="right" vertical="top"/>
    </xf>
    <xf numFmtId="0" fontId="2" fillId="2" borderId="0" xfId="1" applyFont="1" applyFill="1" applyAlignment="1">
      <alignment wrapText="1"/>
    </xf>
    <xf numFmtId="164" fontId="15" fillId="0" borderId="0" xfId="4" applyNumberFormat="1" applyFont="1" applyBorder="1" applyAlignment="1">
      <alignment horizontal="right" vertical="center"/>
    </xf>
    <xf numFmtId="0" fontId="2" fillId="2" borderId="0" xfId="1" applyFill="1" applyBorder="1"/>
    <xf numFmtId="0" fontId="9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2" fillId="2" borderId="3" xfId="1" applyFont="1" applyFill="1" applyBorder="1" applyAlignment="1">
      <alignment wrapText="1"/>
    </xf>
    <xf numFmtId="1" fontId="13" fillId="0" borderId="3" xfId="4" applyNumberFormat="1" applyFont="1" applyBorder="1" applyAlignment="1">
      <alignment horizontal="right" vertical="center"/>
    </xf>
    <xf numFmtId="0" fontId="2" fillId="2" borderId="0" xfId="1" applyFont="1" applyFill="1" applyBorder="1" applyAlignment="1">
      <alignment wrapText="1"/>
    </xf>
    <xf numFmtId="0" fontId="6" fillId="2" borderId="0" xfId="1" applyFont="1" applyFill="1" applyBorder="1"/>
    <xf numFmtId="0" fontId="9" fillId="2" borderId="1" xfId="1" applyFont="1" applyFill="1" applyBorder="1" applyAlignment="1">
      <alignment wrapText="1"/>
    </xf>
    <xf numFmtId="1" fontId="13" fillId="0" borderId="1" xfId="4" applyNumberFormat="1" applyFont="1" applyBorder="1" applyAlignment="1">
      <alignment horizontal="right" vertical="center"/>
    </xf>
    <xf numFmtId="164" fontId="15" fillId="0" borderId="0" xfId="4" applyNumberFormat="1" applyFont="1" applyAlignment="1">
      <alignment horizontal="right" vertical="center"/>
    </xf>
    <xf numFmtId="164" fontId="6" fillId="2" borderId="0" xfId="1" applyNumberFormat="1" applyFont="1" applyFill="1" applyBorder="1" applyAlignment="1">
      <alignment horizontal="right"/>
    </xf>
    <xf numFmtId="0" fontId="1" fillId="2" borderId="0" xfId="2" applyFont="1" applyFill="1"/>
    <xf numFmtId="0" fontId="18" fillId="2" borderId="0" xfId="2" applyFont="1" applyFill="1"/>
    <xf numFmtId="0" fontId="2" fillId="2" borderId="0" xfId="2" applyFont="1" applyFill="1"/>
    <xf numFmtId="0" fontId="19" fillId="2" borderId="0" xfId="2" applyFont="1" applyFill="1"/>
    <xf numFmtId="0" fontId="2" fillId="2" borderId="0" xfId="8" applyFont="1" applyFill="1" applyAlignment="1" applyProtection="1"/>
    <xf numFmtId="0" fontId="22" fillId="2" borderId="0" xfId="9" applyFont="1" applyFill="1"/>
    <xf numFmtId="0" fontId="20" fillId="2" borderId="0" xfId="8" applyFill="1" applyAlignment="1" applyProtection="1"/>
    <xf numFmtId="0" fontId="23" fillId="2" borderId="0" xfId="6" applyFont="1" applyFill="1"/>
    <xf numFmtId="0" fontId="8" fillId="2" borderId="0" xfId="3" applyFont="1" applyFill="1" applyAlignment="1">
      <alignment horizontal="center" vertical="center" wrapText="1"/>
    </xf>
    <xf numFmtId="0" fontId="2" fillId="2" borderId="0" xfId="3" applyFill="1" applyAlignment="1">
      <alignment horizontal="center" vertical="center"/>
    </xf>
    <xf numFmtId="0" fontId="10" fillId="2" borderId="0" xfId="3" applyFont="1" applyFill="1" applyAlignment="1">
      <alignment horizontal="left"/>
    </xf>
    <xf numFmtId="0" fontId="14" fillId="2" borderId="3" xfId="1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left" wrapText="1"/>
    </xf>
  </cellXfs>
  <cellStyles count="10">
    <cellStyle name="Comma 6" xfId="5" xr:uid="{76C381CA-8AC7-4174-87C3-DCF79EEB5AE9}"/>
    <cellStyle name="Hyperlink" xfId="6" builtinId="8"/>
    <cellStyle name="Hyperlink 2" xfId="8" xr:uid="{E45E23CE-F2FB-4372-BC61-EF550A2C2B5D}"/>
    <cellStyle name="Hyperlink 3" xfId="9" xr:uid="{2BC85103-5A99-4DCA-B12B-9861B484835A}"/>
    <cellStyle name="Normal" xfId="0" builtinId="0"/>
    <cellStyle name="Normal 2" xfId="1" xr:uid="{4FE3A568-B0BD-42FB-9E3F-CA1BFCD81D2A}"/>
    <cellStyle name="Normal 3" xfId="2" xr:uid="{DDED973D-3129-4C4A-83D8-0889CBDE437E}"/>
    <cellStyle name="Normal_AT1.18" xfId="3" xr:uid="{595901CB-C72D-4CBB-9722-60489BCDB3C5}"/>
    <cellStyle name="Normal_Sheet1 2" xfId="4" xr:uid="{88EEC948-9DB7-40C4-890D-7391C75B0B34}"/>
    <cellStyle name="style1611826919559" xfId="7" xr:uid="{3363B1B9-AC77-4C1A-B4C9-2E2BF26D9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I_comparison21"/>
      <sheetName val="CI_Soc_WLS_line_21"/>
      <sheetName val="1991_Variables21"/>
      <sheetName val="1996_Variables21"/>
      <sheetName val="2001_Variables21"/>
      <sheetName val="Costs_Comparison_(2)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B09B6-A246-48D9-B05F-3729C74C9724}">
  <sheetPr>
    <pageSetUpPr fitToPage="1"/>
  </sheetPr>
  <dimension ref="B2:P30"/>
  <sheetViews>
    <sheetView tabSelected="1" zoomScaleNormal="100" workbookViewId="0"/>
  </sheetViews>
  <sheetFormatPr defaultColWidth="10.453125" defaultRowHeight="15.5" x14ac:dyDescent="0.35"/>
  <cols>
    <col min="1" max="16384" width="10.453125" style="7"/>
  </cols>
  <sheetData>
    <row r="2" spans="2:16" x14ac:dyDescent="0.35">
      <c r="B2" s="38" t="s">
        <v>45</v>
      </c>
      <c r="C2" s="39"/>
      <c r="D2" s="40"/>
      <c r="E2" s="40"/>
      <c r="F2" s="40"/>
      <c r="G2" s="41"/>
      <c r="H2" s="40"/>
      <c r="I2" s="40"/>
      <c r="J2" s="40"/>
      <c r="K2" s="40"/>
      <c r="L2" s="40"/>
      <c r="M2" s="40"/>
      <c r="N2" s="40"/>
      <c r="O2" s="40"/>
      <c r="P2" s="40"/>
    </row>
    <row r="3" spans="2:16" x14ac:dyDescent="0.35">
      <c r="B3" s="38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x14ac:dyDescent="0.35">
      <c r="B4" s="42" t="s">
        <v>34</v>
      </c>
      <c r="C4" s="45" t="s">
        <v>15</v>
      </c>
      <c r="D4" s="4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 x14ac:dyDescent="0.35">
      <c r="B5" s="42" t="s">
        <v>35</v>
      </c>
      <c r="C5" s="45" t="s">
        <v>16</v>
      </c>
      <c r="D5" s="4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x14ac:dyDescent="0.35">
      <c r="B6" s="42" t="s">
        <v>36</v>
      </c>
      <c r="C6" s="45" t="s">
        <v>38</v>
      </c>
      <c r="D6" s="43"/>
      <c r="E6" s="40"/>
      <c r="F6" s="40"/>
      <c r="G6" s="40"/>
      <c r="H6" s="40"/>
      <c r="I6" s="44"/>
      <c r="J6" s="40"/>
      <c r="K6" s="40"/>
      <c r="L6" s="40"/>
      <c r="M6" s="40"/>
      <c r="N6" s="40"/>
      <c r="O6" s="40"/>
      <c r="P6" s="40"/>
    </row>
    <row r="7" spans="2:16" x14ac:dyDescent="0.35">
      <c r="B7" s="42" t="s">
        <v>37</v>
      </c>
      <c r="C7" s="45" t="s">
        <v>39</v>
      </c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2:16" x14ac:dyDescent="0.3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2:16" x14ac:dyDescent="0.3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x14ac:dyDescent="0.3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2:16" x14ac:dyDescent="0.3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x14ac:dyDescent="0.3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2:16" x14ac:dyDescent="0.3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x14ac:dyDescent="0.3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x14ac:dyDescent="0.3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x14ac:dyDescent="0.3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x14ac:dyDescent="0.3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3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x14ac:dyDescent="0.3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x14ac:dyDescent="0.3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x14ac:dyDescent="0.3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x14ac:dyDescent="0.3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 x14ac:dyDescent="0.3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x14ac:dyDescent="0.3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x14ac:dyDescent="0.3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x14ac:dyDescent="0.3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x14ac:dyDescent="0.3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x14ac:dyDescent="0.3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2:16" x14ac:dyDescent="0.3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x14ac:dyDescent="0.3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</sheetData>
  <phoneticPr fontId="24" type="noConversion"/>
  <hyperlinks>
    <hyperlink ref="C4" location="'Table 1'!A1" display="Agreement with statement ‘I do not feel safe at home because I fear that a fire may break out’, by tenure" xr:uid="{4ABB8E10-84CD-499A-B4DA-8EDF780666BB}"/>
    <hyperlink ref="C5" location="'Table 2'!A1" display="Agreement with statement ‘I do not feel safe at home because I fear that a fire may break out’, by dwelling type" xr:uid="{D91990D5-565E-4EFA-B842-FD9DED9D249C}"/>
    <hyperlink ref="C6" location="'Table 3'!A1" display="Agreement with statement ‘I do not feel safe at home because I fear that a fire may break out’, by age" xr:uid="{2EFEAA49-32C2-4481-811A-D63FA0A8BB78}"/>
    <hyperlink ref="C7" location="'Table 4'!A1" display="Agreement with statement ‘I do not feel safe at home because I fear that a fire may break out’, by ethnicity" xr:uid="{1505753C-E70C-4CAA-BDF3-B7756C06DF80}"/>
  </hyperlinks>
  <pageMargins left="0.7" right="0.7" top="0.75" bottom="0.75" header="0.3" footer="0.3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B610-408C-45C9-A075-E57F66F949E4}">
  <sheetPr>
    <tabColor rgb="FFCC99FF"/>
    <pageSetUpPr fitToPage="1"/>
  </sheetPr>
  <dimension ref="B1:O19"/>
  <sheetViews>
    <sheetView showGridLines="0" zoomScaleNormal="100" workbookViewId="0"/>
  </sheetViews>
  <sheetFormatPr defaultColWidth="10.453125" defaultRowHeight="14.15" customHeight="1" x14ac:dyDescent="0.25"/>
  <cols>
    <col min="1" max="1" width="10.453125" style="1"/>
    <col min="2" max="2" width="18.6328125" style="1" customWidth="1"/>
    <col min="3" max="5" width="11.453125" style="1" customWidth="1"/>
    <col min="6" max="6" width="18.08984375" style="1" customWidth="1"/>
    <col min="7" max="7" width="3.90625" style="1" customWidth="1"/>
    <col min="8" max="9" width="9.1796875" style="1" customWidth="1"/>
    <col min="10" max="10" width="8.54296875" style="1" bestFit="1" customWidth="1"/>
    <col min="11" max="16384" width="10.453125" style="1"/>
  </cols>
  <sheetData>
    <row r="1" spans="2:15" ht="14.25" customHeight="1" x14ac:dyDescent="0.25"/>
    <row r="2" spans="2:15" ht="18.649999999999999" customHeight="1" x14ac:dyDescent="0.25">
      <c r="B2" s="2" t="s">
        <v>44</v>
      </c>
      <c r="C2" s="3"/>
    </row>
    <row r="4" spans="2:15" ht="14.15" customHeight="1" x14ac:dyDescent="0.35">
      <c r="B4" s="4" t="s">
        <v>11</v>
      </c>
      <c r="C4" s="5"/>
      <c r="D4" s="6"/>
      <c r="E4" s="6"/>
      <c r="K4" s="7"/>
      <c r="L4" s="7"/>
      <c r="M4" s="7"/>
      <c r="N4" s="7"/>
      <c r="O4" s="7"/>
    </row>
    <row r="5" spans="2:15" ht="32" customHeight="1" x14ac:dyDescent="0.3">
      <c r="B5" s="8"/>
      <c r="C5" s="9" t="s">
        <v>2</v>
      </c>
      <c r="D5" s="9" t="s">
        <v>3</v>
      </c>
      <c r="E5" s="9" t="s">
        <v>0</v>
      </c>
      <c r="F5" s="9" t="s">
        <v>12</v>
      </c>
      <c r="G5" s="10"/>
      <c r="H5" s="11"/>
      <c r="I5" s="10"/>
      <c r="K5" s="46"/>
      <c r="L5" s="47"/>
      <c r="M5" s="47"/>
      <c r="N5" s="47"/>
      <c r="O5" s="12"/>
    </row>
    <row r="6" spans="2:15" ht="14.25" customHeight="1" x14ac:dyDescent="0.3">
      <c r="C6" s="13"/>
      <c r="F6" s="14" t="s">
        <v>46</v>
      </c>
      <c r="K6" s="48"/>
      <c r="L6" s="47"/>
      <c r="M6" s="47"/>
      <c r="N6" s="47"/>
      <c r="O6" s="12"/>
    </row>
    <row r="7" spans="2:15" ht="14.25" customHeight="1" x14ac:dyDescent="0.3">
      <c r="B7" s="25" t="s">
        <v>4</v>
      </c>
      <c r="C7" s="16">
        <v>1.0904073285228499</v>
      </c>
      <c r="D7" s="16">
        <v>2.62372975744311</v>
      </c>
      <c r="E7" s="16">
        <v>1.8651351477803499</v>
      </c>
      <c r="F7" s="36">
        <v>1.48016645784419</v>
      </c>
      <c r="G7" s="17"/>
      <c r="H7" s="18"/>
      <c r="K7" s="19"/>
      <c r="L7" s="20"/>
      <c r="M7" s="20"/>
      <c r="N7" s="20"/>
      <c r="O7" s="12"/>
    </row>
    <row r="8" spans="2:15" ht="14.25" customHeight="1" x14ac:dyDescent="0.3">
      <c r="B8" s="25" t="s">
        <v>5</v>
      </c>
      <c r="C8" s="16">
        <v>2.2377725971004701</v>
      </c>
      <c r="D8" s="16">
        <v>7.1621733461502997</v>
      </c>
      <c r="E8" s="16">
        <v>4.8176580108506899</v>
      </c>
      <c r="F8" s="36">
        <v>3.5062537856164901</v>
      </c>
      <c r="G8" s="17"/>
      <c r="H8" s="18"/>
      <c r="K8" s="19"/>
      <c r="L8" s="20"/>
      <c r="M8" s="20"/>
      <c r="N8" s="20"/>
      <c r="O8" s="12"/>
    </row>
    <row r="9" spans="2:15" ht="14.25" customHeight="1" x14ac:dyDescent="0.3">
      <c r="B9" s="15" t="s">
        <v>6</v>
      </c>
      <c r="C9" s="36">
        <v>3.3281799256233198</v>
      </c>
      <c r="D9" s="36">
        <v>9.7859031035934088</v>
      </c>
      <c r="E9" s="36">
        <v>6.6827931586310401</v>
      </c>
      <c r="F9" s="36">
        <v>4.9864202434606799</v>
      </c>
      <c r="G9" s="17"/>
      <c r="H9" s="18"/>
      <c r="K9" s="19"/>
      <c r="L9" s="20"/>
      <c r="M9" s="20"/>
      <c r="N9" s="20"/>
      <c r="O9" s="12"/>
    </row>
    <row r="10" spans="2:15" ht="30" customHeight="1" x14ac:dyDescent="0.3">
      <c r="B10" s="32" t="s">
        <v>7</v>
      </c>
      <c r="C10" s="16">
        <v>4.9879560596701804</v>
      </c>
      <c r="D10" s="16">
        <v>9.2810354243334707</v>
      </c>
      <c r="E10" s="16">
        <v>7.7668021355259897</v>
      </c>
      <c r="F10" s="26">
        <v>6.1904037290497698</v>
      </c>
      <c r="G10" s="17"/>
      <c r="H10" s="18"/>
      <c r="K10" s="19"/>
      <c r="L10" s="20"/>
      <c r="M10" s="20"/>
      <c r="N10" s="20"/>
      <c r="O10" s="12"/>
    </row>
    <row r="11" spans="2:15" ht="14.25" customHeight="1" x14ac:dyDescent="0.3">
      <c r="B11" s="27" t="s">
        <v>8</v>
      </c>
      <c r="C11" s="16">
        <v>17.9777532988624</v>
      </c>
      <c r="D11" s="16">
        <v>20.657265732735699</v>
      </c>
      <c r="E11" s="16">
        <v>24.802304528049799</v>
      </c>
      <c r="F11" s="26">
        <v>19.656413732748</v>
      </c>
      <c r="G11" s="17"/>
      <c r="I11" s="13"/>
      <c r="L11" s="14"/>
      <c r="N11" s="14"/>
      <c r="O11" s="12"/>
    </row>
    <row r="12" spans="2:15" ht="14.25" customHeight="1" x14ac:dyDescent="0.3">
      <c r="B12" s="27" t="s">
        <v>9</v>
      </c>
      <c r="C12" s="16">
        <v>73.706110715844204</v>
      </c>
      <c r="D12" s="16">
        <v>60.275795739337298</v>
      </c>
      <c r="E12" s="16">
        <v>60.748100177792999</v>
      </c>
      <c r="F12" s="26">
        <v>69.166762294741304</v>
      </c>
      <c r="G12" s="17"/>
      <c r="I12" s="13"/>
      <c r="L12" s="14"/>
      <c r="N12" s="14"/>
      <c r="O12" s="12"/>
    </row>
    <row r="13" spans="2:15" ht="14.25" customHeight="1" x14ac:dyDescent="0.3">
      <c r="B13" s="33" t="s">
        <v>13</v>
      </c>
      <c r="C13" s="37">
        <v>91.6838640147066</v>
      </c>
      <c r="D13" s="37">
        <v>80.933061472072993</v>
      </c>
      <c r="E13" s="37">
        <v>85.550404705842794</v>
      </c>
      <c r="F13" s="37">
        <v>88.823176027489296</v>
      </c>
      <c r="G13" s="17"/>
      <c r="I13" s="13"/>
      <c r="L13" s="14"/>
      <c r="N13" s="14"/>
      <c r="O13" s="12"/>
    </row>
    <row r="14" spans="2:15" ht="14.25" customHeight="1" x14ac:dyDescent="0.3">
      <c r="B14" s="33"/>
      <c r="C14" s="28"/>
      <c r="D14" s="27"/>
      <c r="E14" s="27"/>
      <c r="F14" s="29"/>
      <c r="G14" s="17"/>
      <c r="I14" s="13"/>
      <c r="L14" s="14"/>
      <c r="N14" s="14"/>
      <c r="O14" s="12"/>
    </row>
    <row r="15" spans="2:15" ht="14.25" customHeight="1" x14ac:dyDescent="0.3">
      <c r="B15" s="33" t="s">
        <v>1</v>
      </c>
      <c r="C15" s="37">
        <v>100</v>
      </c>
      <c r="D15" s="37">
        <v>100</v>
      </c>
      <c r="E15" s="37">
        <v>100</v>
      </c>
      <c r="F15" s="37">
        <v>100</v>
      </c>
      <c r="G15" s="17"/>
      <c r="I15" s="13"/>
      <c r="L15" s="14"/>
      <c r="N15" s="14"/>
      <c r="O15" s="12"/>
    </row>
    <row r="16" spans="2:15" ht="14.25" customHeight="1" x14ac:dyDescent="0.3">
      <c r="B16" s="30"/>
      <c r="C16" s="31"/>
      <c r="D16" s="31"/>
      <c r="E16" s="31"/>
      <c r="F16" s="31"/>
      <c r="G16" s="17"/>
      <c r="H16" s="15"/>
      <c r="I16" s="16"/>
      <c r="J16" s="16"/>
      <c r="K16" s="16"/>
      <c r="L16" s="16"/>
      <c r="M16" s="16"/>
      <c r="N16" s="16"/>
      <c r="O16" s="12"/>
    </row>
    <row r="17" spans="2:15" ht="14.25" customHeight="1" x14ac:dyDescent="0.3">
      <c r="B17" s="34" t="s">
        <v>14</v>
      </c>
      <c r="C17" s="35">
        <v>3857</v>
      </c>
      <c r="D17" s="35">
        <v>1699</v>
      </c>
      <c r="E17" s="35">
        <v>1205</v>
      </c>
      <c r="F17" s="35">
        <v>6761</v>
      </c>
      <c r="G17" s="17"/>
      <c r="H17" s="15"/>
      <c r="I17" s="16"/>
      <c r="J17" s="16"/>
      <c r="K17" s="16"/>
      <c r="L17" s="16"/>
      <c r="M17" s="16"/>
      <c r="N17" s="16"/>
      <c r="O17" s="12"/>
    </row>
    <row r="18" spans="2:15" ht="14" customHeight="1" x14ac:dyDescent="0.25">
      <c r="B18" s="21" t="s">
        <v>10</v>
      </c>
      <c r="C18" s="21"/>
      <c r="K18" s="19"/>
      <c r="L18" s="22"/>
      <c r="M18" s="23"/>
      <c r="N18" s="24"/>
      <c r="O18" s="12"/>
    </row>
    <row r="19" spans="2:15" ht="14.15" customHeight="1" x14ac:dyDescent="0.25">
      <c r="K19" s="19"/>
      <c r="L19" s="22"/>
      <c r="M19" s="23"/>
      <c r="N19" s="24"/>
      <c r="O19" s="12"/>
    </row>
  </sheetData>
  <mergeCells count="2">
    <mergeCell ref="K5:N5"/>
    <mergeCell ref="K6:N6"/>
  </mergeCells>
  <pageMargins left="0.7" right="0.7" top="0.75" bottom="0.75" header="0.3" footer="0.3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98F0-A683-434B-9DBA-DC33C4B5BECD}">
  <sheetPr>
    <tabColor rgb="FFCC99FF"/>
    <pageSetUpPr fitToPage="1"/>
  </sheetPr>
  <dimension ref="B1:S19"/>
  <sheetViews>
    <sheetView showGridLines="0" zoomScaleNormal="100" workbookViewId="0"/>
  </sheetViews>
  <sheetFormatPr defaultColWidth="10.453125" defaultRowHeight="14.15" customHeight="1" x14ac:dyDescent="0.25"/>
  <cols>
    <col min="1" max="1" width="10.453125" style="1"/>
    <col min="2" max="2" width="18.6328125" style="1" customWidth="1"/>
    <col min="3" max="3" width="11.453125" style="1" customWidth="1"/>
    <col min="4" max="4" width="12.90625" style="1" customWidth="1"/>
    <col min="5" max="10" width="11.453125" style="1" customWidth="1"/>
    <col min="11" max="11" width="3.90625" style="1" customWidth="1"/>
    <col min="12" max="13" width="9.1796875" style="1" customWidth="1"/>
    <col min="14" max="14" width="8.54296875" style="1" bestFit="1" customWidth="1"/>
    <col min="15" max="16384" width="10.453125" style="1"/>
  </cols>
  <sheetData>
    <row r="1" spans="2:19" ht="14.25" customHeight="1" x14ac:dyDescent="0.25"/>
    <row r="2" spans="2:19" ht="18.649999999999999" customHeight="1" x14ac:dyDescent="0.25">
      <c r="B2" s="2" t="s">
        <v>43</v>
      </c>
      <c r="C2" s="3"/>
    </row>
    <row r="4" spans="2:19" ht="14.15" customHeight="1" x14ac:dyDescent="0.35">
      <c r="B4" s="4" t="s">
        <v>11</v>
      </c>
      <c r="C4" s="5"/>
      <c r="D4" s="6"/>
      <c r="E4" s="6"/>
      <c r="F4" s="6"/>
      <c r="G4" s="6"/>
      <c r="H4" s="6"/>
      <c r="I4" s="6"/>
      <c r="J4" s="6"/>
      <c r="O4" s="7"/>
      <c r="P4" s="7"/>
      <c r="Q4" s="7"/>
      <c r="R4" s="7"/>
      <c r="S4" s="7"/>
    </row>
    <row r="5" spans="2:19" ht="48.5" customHeight="1" x14ac:dyDescent="0.3">
      <c r="B5" s="8"/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10"/>
      <c r="L5" s="11"/>
      <c r="M5" s="10"/>
      <c r="O5" s="46"/>
      <c r="P5" s="47"/>
      <c r="Q5" s="47"/>
      <c r="R5" s="47"/>
      <c r="S5" s="12"/>
    </row>
    <row r="6" spans="2:19" ht="14.25" customHeight="1" x14ac:dyDescent="0.3">
      <c r="C6" s="13"/>
      <c r="J6" s="14" t="s">
        <v>46</v>
      </c>
      <c r="O6" s="48"/>
      <c r="P6" s="47"/>
      <c r="Q6" s="47"/>
      <c r="R6" s="47"/>
      <c r="S6" s="12"/>
    </row>
    <row r="7" spans="2:19" ht="14.25" customHeight="1" x14ac:dyDescent="0.3">
      <c r="B7" s="25" t="s">
        <v>4</v>
      </c>
      <c r="C7" s="16">
        <v>2.0379305632268498</v>
      </c>
      <c r="D7" s="16">
        <v>0.81099035763517002</v>
      </c>
      <c r="E7" s="16">
        <v>1.5872445165810201</v>
      </c>
      <c r="F7" s="16" t="s">
        <v>25</v>
      </c>
      <c r="G7" s="16">
        <v>1.5715832202475399</v>
      </c>
      <c r="H7" s="16" t="s">
        <v>25</v>
      </c>
      <c r="I7" s="16">
        <v>2.1045377549415498</v>
      </c>
      <c r="J7" s="16" t="s">
        <v>25</v>
      </c>
      <c r="K7" s="17"/>
      <c r="L7" s="18"/>
      <c r="O7" s="19"/>
      <c r="P7" s="20"/>
      <c r="Q7" s="20"/>
      <c r="R7" s="20"/>
      <c r="S7" s="12"/>
    </row>
    <row r="8" spans="2:19" ht="14.25" customHeight="1" x14ac:dyDescent="0.3">
      <c r="B8" s="25" t="s">
        <v>5</v>
      </c>
      <c r="C8" s="16">
        <v>3.1896687037901401</v>
      </c>
      <c r="D8" s="16">
        <v>3.1324913670708199</v>
      </c>
      <c r="E8" s="16">
        <v>1.2900395654083101</v>
      </c>
      <c r="F8" s="16" t="s">
        <v>25</v>
      </c>
      <c r="G8" s="16">
        <v>2.0692081761405698</v>
      </c>
      <c r="H8" s="16">
        <v>4.1667928708910198</v>
      </c>
      <c r="I8" s="16">
        <v>8.9473265519106793</v>
      </c>
      <c r="J8" s="16">
        <v>18.978356620333098</v>
      </c>
      <c r="K8" s="17"/>
      <c r="L8" s="18"/>
      <c r="O8" s="19"/>
      <c r="P8" s="20"/>
      <c r="Q8" s="20"/>
      <c r="R8" s="20"/>
      <c r="S8" s="12"/>
    </row>
    <row r="9" spans="2:19" ht="14.25" customHeight="1" x14ac:dyDescent="0.3">
      <c r="B9" s="15" t="s">
        <v>6</v>
      </c>
      <c r="C9" s="36">
        <v>5.2275992670169895</v>
      </c>
      <c r="D9" s="36">
        <v>3.9434817247059897</v>
      </c>
      <c r="E9" s="36">
        <v>2.8772840819893304</v>
      </c>
      <c r="F9" s="36">
        <v>2.26377592043122</v>
      </c>
      <c r="G9" s="36">
        <v>3.64079139638811</v>
      </c>
      <c r="H9" s="36">
        <v>5.5716115059598703</v>
      </c>
      <c r="I9" s="36">
        <v>11.051864306852229</v>
      </c>
      <c r="J9" s="36">
        <v>21.108464045883402</v>
      </c>
      <c r="K9" s="17"/>
      <c r="L9" s="18"/>
      <c r="O9" s="19"/>
      <c r="P9" s="20"/>
      <c r="Q9" s="20"/>
      <c r="R9" s="20"/>
      <c r="S9" s="12"/>
    </row>
    <row r="10" spans="2:19" ht="30" customHeight="1" x14ac:dyDescent="0.3">
      <c r="B10" s="32" t="s">
        <v>7</v>
      </c>
      <c r="C10" s="16">
        <v>6.6917815225568003</v>
      </c>
      <c r="D10" s="16">
        <v>6.8445720102761598</v>
      </c>
      <c r="E10" s="16">
        <v>7.2353470285224599</v>
      </c>
      <c r="F10" s="16">
        <v>1.74641353382411</v>
      </c>
      <c r="G10" s="16">
        <v>1.3918829752845501</v>
      </c>
      <c r="H10" s="16">
        <v>7.5436181066090304</v>
      </c>
      <c r="I10" s="16">
        <v>11.648781009764701</v>
      </c>
      <c r="J10" s="16">
        <v>10.7501645998016</v>
      </c>
      <c r="K10" s="17"/>
      <c r="L10" s="18"/>
      <c r="O10" s="19"/>
      <c r="P10" s="20"/>
      <c r="Q10" s="20"/>
      <c r="R10" s="20"/>
      <c r="S10" s="12"/>
    </row>
    <row r="11" spans="2:19" ht="14.25" customHeight="1" x14ac:dyDescent="0.3">
      <c r="B11" s="27" t="s">
        <v>8</v>
      </c>
      <c r="C11" s="16">
        <v>22.455556179207498</v>
      </c>
      <c r="D11" s="16">
        <v>18.8604844006164</v>
      </c>
      <c r="E11" s="16">
        <v>19.999188485802499</v>
      </c>
      <c r="F11" s="16">
        <v>17.305206376943001</v>
      </c>
      <c r="G11" s="16">
        <v>21.0225565523203</v>
      </c>
      <c r="H11" s="16">
        <v>43.5244505515683</v>
      </c>
      <c r="I11" s="16">
        <v>22.4314499429791</v>
      </c>
      <c r="J11" s="16">
        <v>14.3516548478256</v>
      </c>
      <c r="K11" s="17"/>
      <c r="M11" s="13"/>
      <c r="P11" s="14"/>
      <c r="R11" s="14"/>
      <c r="S11" s="12"/>
    </row>
    <row r="12" spans="2:19" ht="14.25" customHeight="1" x14ac:dyDescent="0.3">
      <c r="B12" s="27" t="s">
        <v>9</v>
      </c>
      <c r="C12" s="16">
        <v>65.625063031218801</v>
      </c>
      <c r="D12" s="16">
        <v>70.3514618644015</v>
      </c>
      <c r="E12" s="16">
        <v>69.888180403685794</v>
      </c>
      <c r="F12" s="16">
        <v>78.684604168801698</v>
      </c>
      <c r="G12" s="16">
        <v>73.944769076007006</v>
      </c>
      <c r="H12" s="16">
        <v>43.360319835862803</v>
      </c>
      <c r="I12" s="16">
        <v>54.867904740403901</v>
      </c>
      <c r="J12" s="16">
        <v>53.789716506489398</v>
      </c>
      <c r="K12" s="17"/>
      <c r="M12" s="13"/>
      <c r="P12" s="14"/>
      <c r="R12" s="14"/>
      <c r="S12" s="12"/>
    </row>
    <row r="13" spans="2:19" ht="14.25" customHeight="1" x14ac:dyDescent="0.3">
      <c r="B13" s="33" t="s">
        <v>13</v>
      </c>
      <c r="C13" s="37">
        <v>88.080619210426306</v>
      </c>
      <c r="D13" s="37">
        <v>89.2119462650179</v>
      </c>
      <c r="E13" s="37">
        <v>89.8873688894883</v>
      </c>
      <c r="F13" s="37">
        <v>95.989810545744703</v>
      </c>
      <c r="G13" s="37">
        <v>94.967325628327302</v>
      </c>
      <c r="H13" s="37">
        <v>86.884770387431104</v>
      </c>
      <c r="I13" s="37">
        <v>77.299354683383001</v>
      </c>
      <c r="J13" s="37">
        <v>68.141371354314998</v>
      </c>
      <c r="K13" s="17"/>
      <c r="M13" s="13"/>
      <c r="P13" s="14"/>
      <c r="R13" s="14"/>
      <c r="S13" s="12"/>
    </row>
    <row r="14" spans="2:19" ht="14.25" customHeight="1" x14ac:dyDescent="0.3">
      <c r="B14" s="33"/>
      <c r="C14" s="28"/>
      <c r="D14" s="27"/>
      <c r="E14" s="27"/>
      <c r="F14" s="27"/>
      <c r="G14" s="27"/>
      <c r="H14" s="27"/>
      <c r="I14" s="27"/>
      <c r="J14" s="27"/>
      <c r="K14" s="17"/>
      <c r="M14" s="13"/>
      <c r="P14" s="14"/>
      <c r="R14" s="14"/>
      <c r="S14" s="12"/>
    </row>
    <row r="15" spans="2:19" ht="14.25" customHeight="1" x14ac:dyDescent="0.3">
      <c r="B15" s="33" t="s">
        <v>1</v>
      </c>
      <c r="C15" s="37">
        <v>100</v>
      </c>
      <c r="D15" s="37">
        <v>100</v>
      </c>
      <c r="E15" s="37">
        <v>100</v>
      </c>
      <c r="F15" s="37">
        <v>100</v>
      </c>
      <c r="G15" s="37">
        <v>100</v>
      </c>
      <c r="H15" s="37">
        <v>100</v>
      </c>
      <c r="I15" s="37">
        <v>100</v>
      </c>
      <c r="J15" s="37">
        <v>100</v>
      </c>
      <c r="K15" s="17"/>
      <c r="M15" s="13"/>
      <c r="P15" s="14"/>
      <c r="R15" s="14"/>
      <c r="S15" s="12"/>
    </row>
    <row r="16" spans="2:19" ht="14.2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17"/>
      <c r="L16" s="15"/>
      <c r="M16" s="16"/>
      <c r="N16" s="16"/>
      <c r="O16" s="16"/>
      <c r="P16" s="16"/>
      <c r="Q16" s="16"/>
      <c r="R16" s="16"/>
      <c r="S16" s="12"/>
    </row>
    <row r="17" spans="2:19" ht="14.25" customHeight="1" x14ac:dyDescent="0.3">
      <c r="B17" s="34" t="s">
        <v>14</v>
      </c>
      <c r="C17" s="35">
        <v>316</v>
      </c>
      <c r="D17" s="35">
        <v>500</v>
      </c>
      <c r="E17" s="35">
        <v>631</v>
      </c>
      <c r="F17" s="35">
        <v>345</v>
      </c>
      <c r="G17" s="35">
        <v>271</v>
      </c>
      <c r="H17" s="35">
        <v>127</v>
      </c>
      <c r="I17" s="35">
        <v>580</v>
      </c>
      <c r="J17" s="35">
        <v>78</v>
      </c>
      <c r="K17" s="17"/>
      <c r="L17" s="15"/>
      <c r="M17" s="16"/>
      <c r="N17" s="16"/>
      <c r="O17" s="16"/>
      <c r="P17" s="16"/>
      <c r="Q17" s="16"/>
      <c r="R17" s="16"/>
      <c r="S17" s="12"/>
    </row>
    <row r="18" spans="2:19" ht="72.5" customHeight="1" x14ac:dyDescent="0.25">
      <c r="B18" s="49" t="s">
        <v>40</v>
      </c>
      <c r="C18" s="49"/>
      <c r="D18" s="49"/>
      <c r="E18" s="49"/>
      <c r="F18" s="49"/>
      <c r="G18" s="49"/>
      <c r="H18" s="49"/>
      <c r="I18" s="49"/>
      <c r="J18" s="49"/>
      <c r="O18" s="19"/>
      <c r="P18" s="22"/>
      <c r="Q18" s="23"/>
      <c r="R18" s="24"/>
      <c r="S18" s="12"/>
    </row>
    <row r="19" spans="2:19" ht="14.15" customHeight="1" x14ac:dyDescent="0.25">
      <c r="O19" s="19"/>
      <c r="P19" s="22"/>
      <c r="Q19" s="23"/>
      <c r="R19" s="24"/>
      <c r="S19" s="12"/>
    </row>
  </sheetData>
  <mergeCells count="3">
    <mergeCell ref="O5:R5"/>
    <mergeCell ref="O6:R6"/>
    <mergeCell ref="B18:J18"/>
  </mergeCells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E96E-0255-4827-9680-0475CEE30C3F}">
  <sheetPr>
    <tabColor rgb="FFCC99FF"/>
    <pageSetUpPr fitToPage="1"/>
  </sheetPr>
  <dimension ref="B1:R19"/>
  <sheetViews>
    <sheetView showGridLines="0" zoomScaleNormal="100" workbookViewId="0"/>
  </sheetViews>
  <sheetFormatPr defaultColWidth="10.453125" defaultRowHeight="14.15" customHeight="1" x14ac:dyDescent="0.25"/>
  <cols>
    <col min="1" max="1" width="10.453125" style="1"/>
    <col min="2" max="2" width="18.6328125" style="1" customWidth="1"/>
    <col min="3" max="8" width="11.453125" style="1" customWidth="1"/>
    <col min="9" max="9" width="18.08984375" style="1" customWidth="1"/>
    <col min="10" max="10" width="3.90625" style="1" customWidth="1"/>
    <col min="11" max="12" width="9.1796875" style="1" customWidth="1"/>
    <col min="13" max="13" width="8.54296875" style="1" bestFit="1" customWidth="1"/>
    <col min="14" max="16384" width="10.453125" style="1"/>
  </cols>
  <sheetData>
    <row r="1" spans="2:18" ht="14.25" customHeight="1" x14ac:dyDescent="0.25"/>
    <row r="2" spans="2:18" ht="18.649999999999999" customHeight="1" x14ac:dyDescent="0.25">
      <c r="B2" s="2" t="s">
        <v>42</v>
      </c>
      <c r="C2" s="3"/>
    </row>
    <row r="4" spans="2:18" ht="14.15" customHeight="1" x14ac:dyDescent="0.35">
      <c r="B4" s="4" t="s">
        <v>11</v>
      </c>
      <c r="C4" s="5"/>
      <c r="D4" s="6"/>
      <c r="E4" s="6"/>
      <c r="F4" s="6"/>
      <c r="G4" s="6"/>
      <c r="H4" s="6"/>
      <c r="N4" s="7"/>
      <c r="O4" s="7"/>
      <c r="P4" s="7"/>
      <c r="Q4" s="7"/>
      <c r="R4" s="7"/>
    </row>
    <row r="5" spans="2:18" ht="38.5" customHeight="1" x14ac:dyDescent="0.3">
      <c r="B5" s="8"/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12</v>
      </c>
      <c r="J5" s="10"/>
      <c r="K5" s="11"/>
      <c r="L5" s="10"/>
      <c r="N5" s="46"/>
      <c r="O5" s="47"/>
      <c r="P5" s="47"/>
      <c r="Q5" s="47"/>
      <c r="R5" s="12"/>
    </row>
    <row r="6" spans="2:18" ht="14.25" customHeight="1" x14ac:dyDescent="0.3">
      <c r="C6" s="13"/>
      <c r="I6" s="14" t="s">
        <v>46</v>
      </c>
      <c r="N6" s="48"/>
      <c r="O6" s="47"/>
      <c r="P6" s="47"/>
      <c r="Q6" s="47"/>
      <c r="R6" s="12"/>
    </row>
    <row r="7" spans="2:18" ht="14.25" customHeight="1" x14ac:dyDescent="0.3">
      <c r="B7" s="25" t="s">
        <v>4</v>
      </c>
      <c r="C7" s="16" t="s">
        <v>25</v>
      </c>
      <c r="D7" s="16">
        <v>1.91483856691232</v>
      </c>
      <c r="E7" s="16">
        <v>1.93534593202552</v>
      </c>
      <c r="F7" s="16">
        <v>1.1865960128511901</v>
      </c>
      <c r="G7" s="16">
        <v>1.3179102086813099</v>
      </c>
      <c r="H7" s="16">
        <v>1.1720341422167699</v>
      </c>
      <c r="I7" s="36">
        <v>1.48016645784419</v>
      </c>
      <c r="J7" s="17"/>
      <c r="K7" s="18"/>
      <c r="N7" s="19"/>
      <c r="O7" s="20"/>
      <c r="P7" s="20"/>
      <c r="Q7" s="20"/>
      <c r="R7" s="12"/>
    </row>
    <row r="8" spans="2:18" ht="14.25" customHeight="1" x14ac:dyDescent="0.3">
      <c r="B8" s="25" t="s">
        <v>5</v>
      </c>
      <c r="C8" s="16">
        <v>11.838473200586799</v>
      </c>
      <c r="D8" s="16">
        <v>3.93728465916071</v>
      </c>
      <c r="E8" s="16">
        <v>4.5625402367048196</v>
      </c>
      <c r="F8" s="16">
        <v>2.6799965425085199</v>
      </c>
      <c r="G8" s="16">
        <v>3.0674610371304301</v>
      </c>
      <c r="H8" s="16">
        <v>2.7507932168642002</v>
      </c>
      <c r="I8" s="36">
        <v>3.5062537856164901</v>
      </c>
      <c r="J8" s="17"/>
      <c r="K8" s="18"/>
      <c r="N8" s="19"/>
      <c r="O8" s="20"/>
      <c r="P8" s="20"/>
      <c r="Q8" s="20"/>
      <c r="R8" s="12"/>
    </row>
    <row r="9" spans="2:18" ht="14.25" customHeight="1" x14ac:dyDescent="0.3">
      <c r="B9" s="15" t="s">
        <v>6</v>
      </c>
      <c r="C9" s="36">
        <v>14.847334572306819</v>
      </c>
      <c r="D9" s="36">
        <v>5.8521232260730303</v>
      </c>
      <c r="E9" s="36">
        <v>6.4978861687303393</v>
      </c>
      <c r="F9" s="36">
        <v>3.86659255535971</v>
      </c>
      <c r="G9" s="36">
        <v>4.38537124581174</v>
      </c>
      <c r="H9" s="36">
        <v>3.9228273590809701</v>
      </c>
      <c r="I9" s="36">
        <v>4.9864202434606799</v>
      </c>
      <c r="J9" s="17"/>
      <c r="K9" s="18"/>
      <c r="N9" s="19"/>
      <c r="O9" s="20"/>
      <c r="P9" s="20"/>
      <c r="Q9" s="20"/>
      <c r="R9" s="12"/>
    </row>
    <row r="10" spans="2:18" ht="30" customHeight="1" x14ac:dyDescent="0.3">
      <c r="B10" s="32" t="s">
        <v>7</v>
      </c>
      <c r="C10" s="16">
        <v>7.4539300044301902</v>
      </c>
      <c r="D10" s="16">
        <v>8.9179279173672992</v>
      </c>
      <c r="E10" s="16">
        <v>5.9324366455088002</v>
      </c>
      <c r="F10" s="16">
        <v>6.0667150070628502</v>
      </c>
      <c r="G10" s="16">
        <v>6.1741885080438301</v>
      </c>
      <c r="H10" s="16">
        <v>5.0607420602706501</v>
      </c>
      <c r="I10" s="26">
        <v>6.1904037290497698</v>
      </c>
      <c r="J10" s="17"/>
      <c r="K10" s="18"/>
      <c r="N10" s="19"/>
      <c r="O10" s="20"/>
      <c r="P10" s="20"/>
      <c r="Q10" s="20"/>
      <c r="R10" s="12"/>
    </row>
    <row r="11" spans="2:18" ht="14.25" customHeight="1" x14ac:dyDescent="0.3">
      <c r="B11" s="27" t="s">
        <v>8</v>
      </c>
      <c r="C11" s="16">
        <v>20.877501948453599</v>
      </c>
      <c r="D11" s="16">
        <v>20.918646835103601</v>
      </c>
      <c r="E11" s="16">
        <v>20.358178367119699</v>
      </c>
      <c r="F11" s="16">
        <v>19.227409138820299</v>
      </c>
      <c r="G11" s="16">
        <v>17.377900795630602</v>
      </c>
      <c r="H11" s="16">
        <v>20.212476996784599</v>
      </c>
      <c r="I11" s="26">
        <v>19.656413732748</v>
      </c>
      <c r="J11" s="17"/>
      <c r="L11" s="13"/>
      <c r="O11" s="14"/>
      <c r="Q11" s="14"/>
      <c r="R11" s="12"/>
    </row>
    <row r="12" spans="2:18" ht="14.25" customHeight="1" x14ac:dyDescent="0.3">
      <c r="B12" s="27" t="s">
        <v>9</v>
      </c>
      <c r="C12" s="16">
        <v>56.821233474809397</v>
      </c>
      <c r="D12" s="16">
        <v>64.3113020214561</v>
      </c>
      <c r="E12" s="16">
        <v>67.211498818641104</v>
      </c>
      <c r="F12" s="16">
        <v>70.839283298757195</v>
      </c>
      <c r="G12" s="16">
        <v>72.062539450513597</v>
      </c>
      <c r="H12" s="16">
        <v>70.803953583863802</v>
      </c>
      <c r="I12" s="26">
        <v>69.166762294741304</v>
      </c>
      <c r="J12" s="17"/>
      <c r="L12" s="13"/>
      <c r="O12" s="14"/>
      <c r="Q12" s="14"/>
      <c r="R12" s="12"/>
    </row>
    <row r="13" spans="2:18" ht="14.25" customHeight="1" x14ac:dyDescent="0.3">
      <c r="B13" s="33" t="s">
        <v>13</v>
      </c>
      <c r="C13" s="37">
        <f>C11+C12</f>
        <v>77.698735423263003</v>
      </c>
      <c r="D13" s="37">
        <f t="shared" ref="D13:H13" si="0">D11+D12</f>
        <v>85.229948856559702</v>
      </c>
      <c r="E13" s="37">
        <f t="shared" si="0"/>
        <v>87.56967718576081</v>
      </c>
      <c r="F13" s="37">
        <f t="shared" si="0"/>
        <v>90.066692437577501</v>
      </c>
      <c r="G13" s="37">
        <f t="shared" si="0"/>
        <v>89.440440246144192</v>
      </c>
      <c r="H13" s="37">
        <f t="shared" si="0"/>
        <v>91.016430580648404</v>
      </c>
      <c r="I13" s="37">
        <v>88.823176027489296</v>
      </c>
      <c r="J13" s="17"/>
      <c r="L13" s="13"/>
      <c r="O13" s="14"/>
      <c r="Q13" s="14"/>
      <c r="R13" s="12"/>
    </row>
    <row r="14" spans="2:18" ht="14.25" customHeight="1" x14ac:dyDescent="0.3">
      <c r="B14" s="33"/>
      <c r="C14" s="28"/>
      <c r="D14" s="27"/>
      <c r="E14" s="27"/>
      <c r="F14" s="27"/>
      <c r="G14" s="27"/>
      <c r="H14" s="27"/>
      <c r="I14" s="29"/>
      <c r="J14" s="17"/>
      <c r="L14" s="13"/>
      <c r="O14" s="14"/>
      <c r="Q14" s="14"/>
      <c r="R14" s="12"/>
    </row>
    <row r="15" spans="2:18" ht="14.25" customHeight="1" x14ac:dyDescent="0.3">
      <c r="B15" s="33" t="s">
        <v>1</v>
      </c>
      <c r="C15" s="37">
        <v>100</v>
      </c>
      <c r="D15" s="37">
        <v>100</v>
      </c>
      <c r="E15" s="37">
        <v>100</v>
      </c>
      <c r="F15" s="37">
        <v>100</v>
      </c>
      <c r="G15" s="37">
        <v>100</v>
      </c>
      <c r="H15" s="37">
        <v>100</v>
      </c>
      <c r="I15" s="37">
        <v>100</v>
      </c>
      <c r="J15" s="17"/>
      <c r="L15" s="13"/>
      <c r="O15" s="14"/>
      <c r="Q15" s="14"/>
      <c r="R15" s="12"/>
    </row>
    <row r="16" spans="2:18" ht="14.25" customHeight="1" x14ac:dyDescent="0.3">
      <c r="B16" s="30"/>
      <c r="C16" s="31"/>
      <c r="D16" s="31"/>
      <c r="E16" s="31"/>
      <c r="F16" s="31"/>
      <c r="G16" s="31"/>
      <c r="H16" s="31"/>
      <c r="I16" s="31"/>
      <c r="J16" s="17"/>
      <c r="K16" s="15"/>
      <c r="L16" s="16"/>
      <c r="M16" s="16"/>
      <c r="N16" s="16"/>
      <c r="O16" s="16"/>
      <c r="P16" s="16"/>
      <c r="Q16" s="16"/>
      <c r="R16" s="12"/>
    </row>
    <row r="17" spans="2:18" ht="14.25" customHeight="1" x14ac:dyDescent="0.3">
      <c r="B17" s="34" t="s">
        <v>14</v>
      </c>
      <c r="C17" s="35">
        <v>168</v>
      </c>
      <c r="D17" s="35">
        <v>901</v>
      </c>
      <c r="E17" s="35">
        <v>1202</v>
      </c>
      <c r="F17" s="35">
        <v>1275</v>
      </c>
      <c r="G17" s="35">
        <v>1213</v>
      </c>
      <c r="H17" s="35">
        <v>2002</v>
      </c>
      <c r="I17" s="35">
        <v>6761</v>
      </c>
      <c r="J17" s="17"/>
      <c r="K17" s="15"/>
      <c r="L17" s="16"/>
      <c r="M17" s="16"/>
      <c r="N17" s="16"/>
      <c r="O17" s="16"/>
      <c r="P17" s="16"/>
      <c r="Q17" s="16"/>
      <c r="R17" s="12"/>
    </row>
    <row r="18" spans="2:18" ht="38" customHeight="1" x14ac:dyDescent="0.25">
      <c r="B18" s="50" t="s">
        <v>40</v>
      </c>
      <c r="C18" s="50"/>
      <c r="D18" s="50"/>
      <c r="E18" s="50"/>
      <c r="F18" s="50"/>
      <c r="G18" s="50"/>
      <c r="H18" s="50"/>
      <c r="I18" s="50"/>
      <c r="N18" s="19"/>
      <c r="O18" s="22"/>
      <c r="P18" s="23"/>
      <c r="Q18" s="24"/>
      <c r="R18" s="12"/>
    </row>
    <row r="19" spans="2:18" ht="14.15" customHeight="1" x14ac:dyDescent="0.25">
      <c r="N19" s="19"/>
      <c r="O19" s="22"/>
      <c r="P19" s="23"/>
      <c r="Q19" s="24"/>
      <c r="R19" s="12"/>
    </row>
  </sheetData>
  <mergeCells count="3">
    <mergeCell ref="N5:Q5"/>
    <mergeCell ref="N6:Q6"/>
    <mergeCell ref="B18:I18"/>
  </mergeCells>
  <pageMargins left="0.7" right="0.7" top="0.75" bottom="0.75" header="0.3" footer="0.3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C01E-8893-4BD3-A536-B8D52DC6B41D}">
  <sheetPr>
    <tabColor rgb="FFCC99FF"/>
    <pageSetUpPr fitToPage="1"/>
  </sheetPr>
  <dimension ref="B1:N19"/>
  <sheetViews>
    <sheetView showGridLines="0" zoomScaleNormal="100" workbookViewId="0"/>
  </sheetViews>
  <sheetFormatPr defaultColWidth="10.453125" defaultRowHeight="14.15" customHeight="1" x14ac:dyDescent="0.25"/>
  <cols>
    <col min="1" max="1" width="10.453125" style="1"/>
    <col min="2" max="2" width="18.6328125" style="1" customWidth="1"/>
    <col min="3" max="4" width="11.453125" style="1" customWidth="1"/>
    <col min="5" max="5" width="18.08984375" style="1" customWidth="1"/>
    <col min="6" max="6" width="3.90625" style="1" customWidth="1"/>
    <col min="7" max="8" width="9.1796875" style="1" customWidth="1"/>
    <col min="9" max="9" width="8.54296875" style="1" bestFit="1" customWidth="1"/>
    <col min="10" max="16384" width="10.453125" style="1"/>
  </cols>
  <sheetData>
    <row r="1" spans="2:14" ht="14.25" customHeight="1" x14ac:dyDescent="0.25"/>
    <row r="2" spans="2:14" ht="18.649999999999999" customHeight="1" x14ac:dyDescent="0.25">
      <c r="B2" s="2" t="s">
        <v>41</v>
      </c>
      <c r="C2" s="3"/>
    </row>
    <row r="4" spans="2:14" ht="14.15" customHeight="1" x14ac:dyDescent="0.35">
      <c r="B4" s="4" t="s">
        <v>11</v>
      </c>
      <c r="C4" s="5"/>
      <c r="D4" s="6"/>
      <c r="J4" s="7"/>
      <c r="K4" s="7"/>
      <c r="L4" s="7"/>
      <c r="M4" s="7"/>
      <c r="N4" s="7"/>
    </row>
    <row r="5" spans="2:14" ht="39" customHeight="1" x14ac:dyDescent="0.3">
      <c r="B5" s="8"/>
      <c r="C5" s="9" t="s">
        <v>32</v>
      </c>
      <c r="D5" s="9" t="s">
        <v>33</v>
      </c>
      <c r="E5" s="9" t="s">
        <v>12</v>
      </c>
      <c r="F5" s="10"/>
      <c r="G5" s="11"/>
      <c r="H5" s="10"/>
      <c r="J5" s="46"/>
      <c r="K5" s="47"/>
      <c r="L5" s="47"/>
      <c r="M5" s="47"/>
      <c r="N5" s="12"/>
    </row>
    <row r="6" spans="2:14" ht="14.25" customHeight="1" x14ac:dyDescent="0.3">
      <c r="C6" s="13"/>
      <c r="E6" s="14" t="s">
        <v>46</v>
      </c>
      <c r="J6" s="48"/>
      <c r="K6" s="47"/>
      <c r="L6" s="47"/>
      <c r="M6" s="47"/>
      <c r="N6" s="12"/>
    </row>
    <row r="7" spans="2:14" ht="14.25" customHeight="1" x14ac:dyDescent="0.3">
      <c r="B7" s="25" t="s">
        <v>4</v>
      </c>
      <c r="C7" s="16">
        <v>1.4945245601047199</v>
      </c>
      <c r="D7" s="16">
        <v>1.3778982005639</v>
      </c>
      <c r="E7" s="36">
        <v>1.48016645784419</v>
      </c>
      <c r="F7" s="17"/>
      <c r="G7" s="18"/>
      <c r="J7" s="19"/>
      <c r="K7" s="20"/>
      <c r="L7" s="20"/>
      <c r="M7" s="20"/>
      <c r="N7" s="12"/>
    </row>
    <row r="8" spans="2:14" ht="14.25" customHeight="1" x14ac:dyDescent="0.3">
      <c r="B8" s="25" t="s">
        <v>5</v>
      </c>
      <c r="C8" s="16">
        <v>3.1081546450325299</v>
      </c>
      <c r="D8" s="16">
        <v>6.3417890529922998</v>
      </c>
      <c r="E8" s="36">
        <v>3.5062537856164901</v>
      </c>
      <c r="F8" s="17"/>
      <c r="G8" s="18"/>
      <c r="J8" s="19"/>
      <c r="K8" s="20"/>
      <c r="L8" s="20"/>
      <c r="M8" s="20"/>
      <c r="N8" s="12"/>
    </row>
    <row r="9" spans="2:14" ht="14.25" customHeight="1" x14ac:dyDescent="0.3">
      <c r="B9" s="15" t="s">
        <v>6</v>
      </c>
      <c r="C9" s="36">
        <v>4.6026792051372496</v>
      </c>
      <c r="D9" s="36">
        <v>7.7196872535561996</v>
      </c>
      <c r="E9" s="36">
        <v>4.9864202434606799</v>
      </c>
      <c r="F9" s="17"/>
      <c r="G9" s="18"/>
      <c r="J9" s="19"/>
      <c r="K9" s="20"/>
      <c r="L9" s="20"/>
      <c r="M9" s="20"/>
      <c r="N9" s="12"/>
    </row>
    <row r="10" spans="2:14" ht="30" customHeight="1" x14ac:dyDescent="0.3">
      <c r="B10" s="32" t="s">
        <v>7</v>
      </c>
      <c r="C10" s="16">
        <v>5.3078233300190103</v>
      </c>
      <c r="D10" s="16">
        <v>12.4767469853435</v>
      </c>
      <c r="E10" s="26">
        <v>6.1904037290497698</v>
      </c>
      <c r="F10" s="17"/>
      <c r="G10" s="18"/>
      <c r="J10" s="19"/>
      <c r="K10" s="20"/>
      <c r="L10" s="20"/>
      <c r="M10" s="20"/>
      <c r="N10" s="12"/>
    </row>
    <row r="11" spans="2:14" ht="14.25" customHeight="1" x14ac:dyDescent="0.3">
      <c r="B11" s="27" t="s">
        <v>8</v>
      </c>
      <c r="C11" s="16">
        <v>19.285303645811599</v>
      </c>
      <c r="D11" s="16">
        <v>22.299714439309898</v>
      </c>
      <c r="E11" s="26">
        <v>19.656413732748</v>
      </c>
      <c r="F11" s="17"/>
      <c r="H11" s="13"/>
      <c r="K11" s="14"/>
      <c r="M11" s="14"/>
      <c r="N11" s="12"/>
    </row>
    <row r="12" spans="2:14" ht="14.25" customHeight="1" x14ac:dyDescent="0.3">
      <c r="B12" s="27" t="s">
        <v>9</v>
      </c>
      <c r="C12" s="16">
        <v>70.804193819032207</v>
      </c>
      <c r="D12" s="16">
        <v>57.5038513217903</v>
      </c>
      <c r="E12" s="26">
        <v>69.166762294741304</v>
      </c>
      <c r="F12" s="17"/>
      <c r="H12" s="13"/>
      <c r="K12" s="14"/>
      <c r="M12" s="14"/>
      <c r="N12" s="12"/>
    </row>
    <row r="13" spans="2:14" ht="14.25" customHeight="1" x14ac:dyDescent="0.3">
      <c r="B13" s="33" t="s">
        <v>13</v>
      </c>
      <c r="C13" s="37">
        <v>90.089497464843802</v>
      </c>
      <c r="D13" s="37">
        <v>79.803565761100202</v>
      </c>
      <c r="E13" s="37">
        <v>88.823176027489296</v>
      </c>
      <c r="F13" s="17"/>
      <c r="H13" s="13"/>
      <c r="K13" s="14"/>
      <c r="M13" s="14"/>
      <c r="N13" s="12"/>
    </row>
    <row r="14" spans="2:14" ht="14.25" customHeight="1" x14ac:dyDescent="0.3">
      <c r="B14" s="33"/>
      <c r="C14" s="28"/>
      <c r="D14" s="27"/>
      <c r="E14" s="29"/>
      <c r="F14" s="17"/>
      <c r="H14" s="13"/>
      <c r="K14" s="14"/>
      <c r="M14" s="14"/>
      <c r="N14" s="12"/>
    </row>
    <row r="15" spans="2:14" ht="14.25" customHeight="1" x14ac:dyDescent="0.3">
      <c r="B15" s="33" t="s">
        <v>1</v>
      </c>
      <c r="C15" s="37">
        <v>100</v>
      </c>
      <c r="D15" s="37">
        <v>100</v>
      </c>
      <c r="E15" s="37">
        <v>100</v>
      </c>
      <c r="F15" s="17"/>
      <c r="H15" s="13"/>
      <c r="K15" s="14"/>
      <c r="M15" s="14"/>
      <c r="N15" s="12"/>
    </row>
    <row r="16" spans="2:14" ht="14.25" customHeight="1" x14ac:dyDescent="0.3">
      <c r="B16" s="30"/>
      <c r="C16" s="31"/>
      <c r="D16" s="31"/>
      <c r="E16" s="31"/>
      <c r="F16" s="17"/>
      <c r="G16" s="15"/>
      <c r="H16" s="16"/>
      <c r="I16" s="16"/>
      <c r="J16" s="16"/>
      <c r="K16" s="16"/>
      <c r="L16" s="16"/>
      <c r="M16" s="16"/>
      <c r="N16" s="12"/>
    </row>
    <row r="17" spans="2:14" ht="14.25" customHeight="1" x14ac:dyDescent="0.3">
      <c r="B17" s="34" t="s">
        <v>14</v>
      </c>
      <c r="C17" s="35">
        <v>5876</v>
      </c>
      <c r="D17" s="35">
        <v>885</v>
      </c>
      <c r="E17" s="35">
        <v>6761</v>
      </c>
      <c r="F17" s="17"/>
      <c r="G17" s="15"/>
      <c r="H17" s="16"/>
      <c r="I17" s="16"/>
      <c r="J17" s="16"/>
      <c r="K17" s="16"/>
      <c r="L17" s="16"/>
      <c r="M17" s="16"/>
      <c r="N17" s="12"/>
    </row>
    <row r="18" spans="2:14" ht="14.15" customHeight="1" x14ac:dyDescent="0.25">
      <c r="B18" s="21" t="s">
        <v>10</v>
      </c>
      <c r="C18" s="21"/>
      <c r="J18" s="19"/>
      <c r="K18" s="22"/>
      <c r="L18" s="23"/>
      <c r="M18" s="24"/>
      <c r="N18" s="12"/>
    </row>
    <row r="19" spans="2:14" ht="14.15" customHeight="1" x14ac:dyDescent="0.25">
      <c r="J19" s="19"/>
      <c r="K19" s="22"/>
      <c r="L19" s="23"/>
      <c r="M19" s="24"/>
      <c r="N19" s="12"/>
    </row>
  </sheetData>
  <mergeCells count="2">
    <mergeCell ref="J5:M5"/>
    <mergeCell ref="J6:M6"/>
  </mergeCells>
  <pageMargins left="0.7" right="0.7" top="0.75" bottom="0.75" header="0.3" footer="0.3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CDE953-4249-450E-AF15-95C9B4471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18AD8-8720-468D-9103-F1056B8E25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List of contents</vt:lpstr>
      <vt:lpstr>Table 1</vt:lpstr>
      <vt:lpstr>Table 2</vt:lpstr>
      <vt:lpstr>Table 3</vt:lpstr>
      <vt:lpstr>Table 4</vt:lpstr>
      <vt:lpstr>'List of contents'!Print_Area</vt:lpstr>
      <vt:lpstr>'Table 1'!Print_Area</vt:lpstr>
      <vt:lpstr>'Table 2'!Print_Area</vt:lpstr>
      <vt:lpstr>'Table 3'!Print_Area</vt:lpstr>
      <vt:lpstr>'Table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Alicya Mamo</dc:creator>
  <cp:lastModifiedBy>Alicya Mamo</cp:lastModifiedBy>
  <dcterms:created xsi:type="dcterms:W3CDTF">2021-06-10T09:25:21Z</dcterms:created>
  <dcterms:modified xsi:type="dcterms:W3CDTF">2021-07-06T14:02:54Z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