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-my.sharepoint.com/personal/john_norman_communities_gov_uk/Documents/Documents/"/>
    </mc:Choice>
  </mc:AlternateContent>
  <xr:revisionPtr revIDLastSave="0" documentId="8_{52ABB9DC-7873-4304-84CA-874D98296140}" xr6:coauthVersionLast="45" xr6:coauthVersionMax="45" xr10:uidLastSave="{00000000-0000-0000-0000-000000000000}"/>
  <bookViews>
    <workbookView xWindow="-98" yWindow="-98" windowWidth="20715" windowHeight="13276" xr2:uid="{340E5ACB-A663-479C-8313-EBCA258A8CDD}"/>
  </bookViews>
  <sheets>
    <sheet name="List of Contents" sheetId="27" r:id="rId1"/>
    <sheet name="Fig 1.1" sheetId="15" r:id="rId2"/>
    <sheet name="Fig 1.2" sheetId="16" r:id="rId3"/>
    <sheet name="Fig 1.3" sheetId="17" r:id="rId4"/>
    <sheet name="Fig 1.4" sheetId="19" r:id="rId5"/>
    <sheet name="Fig 1.5" sheetId="20" r:id="rId6"/>
    <sheet name="Fig 1.6" sheetId="23" r:id="rId7"/>
    <sheet name="AT 1.2" sheetId="2" r:id="rId8"/>
    <sheet name="AT 1.1" sheetId="1" r:id="rId9"/>
    <sheet name="AT 1.3" sheetId="3" r:id="rId10"/>
    <sheet name="AT 1.4" sheetId="9" r:id="rId11"/>
    <sheet name="AT 1.5" sheetId="12" r:id="rId12"/>
    <sheet name="AT 1.6" sheetId="10" r:id="rId13"/>
  </sheets>
  <definedNames>
    <definedName name="_xlnm.Print_Area" localSheetId="8">'AT 1.1'!$A$1:$D$31</definedName>
    <definedName name="_xlnm.Print_Area" localSheetId="7">'AT 1.2'!$A$1:$E$32</definedName>
    <definedName name="_xlnm.Print_Area" localSheetId="9">'AT 1.3'!$A$1:$F$25</definedName>
    <definedName name="_xlnm.Print_Area" localSheetId="10">'AT 1.4'!$A$1:$E$18</definedName>
    <definedName name="_xlnm.Print_Area" localSheetId="11">'AT 1.5'!$A$1:$E$23</definedName>
    <definedName name="_xlnm.Print_Area" localSheetId="12">'AT 1.6'!$A$1:$C$25</definedName>
    <definedName name="_xlnm.Print_Area" localSheetId="1">'Fig 1.1'!$A$1:$H$23</definedName>
    <definedName name="_xlnm.Print_Area" localSheetId="3">'Fig 1.3'!$A$1:$J$32</definedName>
    <definedName name="_xlnm.Print_Area" localSheetId="4">'Fig 1.4'!$A$1:$K$25</definedName>
    <definedName name="_xlnm.Print_Area" localSheetId="5">'Fig 1.5'!$A$1:$M$30</definedName>
    <definedName name="_xlnm.Print_Area" localSheetId="6">'Fig 1.6'!$A$1:$J$30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<sst xmlns="http://schemas.openxmlformats.org/spreadsheetml/2006/main" count="290" uniqueCount="135">
  <si>
    <t>Figure 1.1: Leasehold dwellings, by dwelling type, 2017</t>
  </si>
  <si>
    <t>Underlying data for Figure 1.1: Leasehold properties, by dwelling type, 2017</t>
  </si>
  <si>
    <t>percentages</t>
  </si>
  <si>
    <t>semi detached</t>
  </si>
  <si>
    <t>detached</t>
  </si>
  <si>
    <t>bungalow</t>
  </si>
  <si>
    <t>converted flat</t>
  </si>
  <si>
    <t>purpose built flat, low rise</t>
  </si>
  <si>
    <t>purpose built flat, high rise</t>
  </si>
  <si>
    <t xml:space="preserve">Base: all owner occupied leasehold dwellings </t>
  </si>
  <si>
    <t>Note: underlying data presented in Annex Table 1.1</t>
  </si>
  <si>
    <t>Figure 1.2: Leasehold dwellings, by region, 2017</t>
  </si>
  <si>
    <t>Underlying data for Figure 1.2: Leasehold dwellings, by region, 2017</t>
  </si>
  <si>
    <t>Region</t>
  </si>
  <si>
    <t>house/bungalow</t>
  </si>
  <si>
    <t>flat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</si>
  <si>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</si>
  <si>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</si>
  <si>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</si>
  <si>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</si>
  <si>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</si>
  <si>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</si>
  <si>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</si>
  <si>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</si>
  <si>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</si>
  <si>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Underlying data for Figure 1.3: Year leasehold was acquired, 2017</t>
  </si>
  <si>
    <t>Year</t>
  </si>
  <si>
    <t>1987 or before</t>
  </si>
  <si>
    <t>1988 - 1997</t>
  </si>
  <si>
    <t>1998 - 2002</t>
  </si>
  <si>
    <t>2003 - 2007</t>
  </si>
  <si>
    <t>2008 - 2012</t>
  </si>
  <si>
    <t>2013 - 2017</t>
  </si>
  <si>
    <t>Base: all owner occupied leasehold households</t>
  </si>
  <si>
    <t xml:space="preserve">Notes: </t>
  </si>
  <si>
    <t>1) underlying data are presented in Annex Table 1.3</t>
  </si>
  <si>
    <t>1) underlying data are presented in Annex Table 1.5</t>
  </si>
  <si>
    <t>Underlying data for Figure 1.7: Length of full lease, 2017</t>
  </si>
  <si>
    <t>under 40 years</t>
  </si>
  <si>
    <t>41 - 60 years</t>
  </si>
  <si>
    <t>61 - 80 years</t>
  </si>
  <si>
    <t>99 years or more</t>
  </si>
  <si>
    <t>Underlying data for Figure 1.8: Years remaining on lease, 2017</t>
  </si>
  <si>
    <t>81 - 98</t>
  </si>
  <si>
    <t>private individual</t>
  </si>
  <si>
    <t>company owned by other leaseholders</t>
  </si>
  <si>
    <t>any other type of company</t>
  </si>
  <si>
    <t>housing association</t>
  </si>
  <si>
    <t>local authority/council</t>
  </si>
  <si>
    <t>all owner occupied leasehold dwellings</t>
  </si>
  <si>
    <t>Dwelling type</t>
  </si>
  <si>
    <t>thousands of dwellings</t>
  </si>
  <si>
    <r>
      <t>en</t>
    </r>
    <r>
      <rPr>
        <sz val="10"/>
        <rFont val="Arial"/>
        <family val="2"/>
      </rPr>
      <t>d te</t>
    </r>
    <r>
      <rPr>
        <sz val="10"/>
        <color indexed="8"/>
        <rFont val="Arial"/>
        <family val="2"/>
      </rPr>
      <t>rrace</t>
    </r>
  </si>
  <si>
    <t>mid terrace</t>
  </si>
  <si>
    <t>all houses</t>
  </si>
  <si>
    <t>all flats</t>
  </si>
  <si>
    <t>all dwelling types</t>
  </si>
  <si>
    <t>sample size</t>
  </si>
  <si>
    <t>Source: English Housing Survey, 2017; all owner occupied leasehold dwellings</t>
  </si>
  <si>
    <t>House/bungalow</t>
  </si>
  <si>
    <t>Flat</t>
  </si>
  <si>
    <t>All dwelling types</t>
  </si>
  <si>
    <t>Total</t>
  </si>
  <si>
    <t/>
  </si>
  <si>
    <t>house or bungalow</t>
  </si>
  <si>
    <t>Count</t>
  </si>
  <si>
    <t>Column N %</t>
  </si>
  <si>
    <t>all owner occupied leasehold households</t>
  </si>
  <si>
    <t>thousands of households</t>
  </si>
  <si>
    <t>Source: English Housing Survey, 2017; all owner occupied leasehold households</t>
  </si>
  <si>
    <t>Under 40 years</t>
  </si>
  <si>
    <t>all owner occupied leasehold households; flats</t>
  </si>
  <si>
    <t>total</t>
  </si>
  <si>
    <t>Note: figures in italics are based on a small sample size and should be treated as indicative only</t>
  </si>
  <si>
    <t>u</t>
  </si>
  <si>
    <t>Notes:</t>
  </si>
  <si>
    <t>1) u indicates sample size is too small for reliable estimate</t>
  </si>
  <si>
    <t>2) figures in italics are based on a small sample size and should be treated as indicative only</t>
  </si>
  <si>
    <t>2) u indicates sample size is too small for reliable estimate</t>
  </si>
  <si>
    <t>3) figures in italics are based on a small sample size and should be treated as indicative only</t>
  </si>
  <si>
    <t>1) figures exclude those who did not know how long their lease was</t>
  </si>
  <si>
    <t>1) figures exclude those who did not know how long was left on their lease</t>
  </si>
  <si>
    <t>Under 99 years</t>
  </si>
  <si>
    <t>flats</t>
  </si>
  <si>
    <t>2) underlying data presented in Annex Table 1.2</t>
  </si>
  <si>
    <t>some other organisation/chartiable trust</t>
  </si>
  <si>
    <t>Figure 1.5: Years remaining on lease, 2017</t>
  </si>
  <si>
    <t>Figure 1.4: Length of full lease, 2017</t>
  </si>
  <si>
    <t>Annex Table 1.1: Leasehold dwellings, by dwelling type, 2017</t>
  </si>
  <si>
    <t>Annex Table 1.2: Leasehold dwellings, by region, 2017</t>
  </si>
  <si>
    <t>Annex Table 1.4: Length of full lease, 2017</t>
  </si>
  <si>
    <t>Annex Table 1.5: Length of remaining lease, 2017</t>
  </si>
  <si>
    <t>1) underlying data are presented in Annex Table 1.4</t>
  </si>
  <si>
    <t xml:space="preserve">Annex Table 1.3: Year leasehold was acquired, 2017 </t>
  </si>
  <si>
    <t>Annex Table 1.6: Freehold ownership of leasehold flats, 2017</t>
  </si>
  <si>
    <t>Figure 1.6: Freehold ownership of leasehold flats, 2017</t>
  </si>
  <si>
    <t xml:space="preserve">Underlying data for Figure 1.6: Freehold ownership of leasehold flats, 2017 </t>
  </si>
  <si>
    <t>1) underlying data are presented in Annex Table 1.6</t>
  </si>
  <si>
    <t>some other organisation/charitable trust</t>
  </si>
  <si>
    <t>1) figures exclude leaseholders in houses/bungalows</t>
  </si>
  <si>
    <t xml:space="preserve">2) figures exclude those who did not know who their freehold was owned by </t>
  </si>
  <si>
    <t>terraced</t>
  </si>
  <si>
    <t>semi-detached</t>
  </si>
  <si>
    <t>Section 1: Figures and Annex Tables</t>
  </si>
  <si>
    <t>Fig 1.1</t>
  </si>
  <si>
    <t>Fig 1.2</t>
  </si>
  <si>
    <t>Fig 1.3</t>
  </si>
  <si>
    <t>Fig 1.4</t>
  </si>
  <si>
    <t>Fig 1.5</t>
  </si>
  <si>
    <t>Fig 1.6</t>
  </si>
  <si>
    <t>Leasehold dwellings, by dwelling type, 2017</t>
  </si>
  <si>
    <t>Leasehold dwellings, by region, 2017</t>
  </si>
  <si>
    <t>Year leasehold was acquired, 2017</t>
  </si>
  <si>
    <t>Length of full lease, 2017</t>
  </si>
  <si>
    <t>Freehold ownership of leasehold flats, 2017</t>
  </si>
  <si>
    <t xml:space="preserve">Year leasehold was acquired, by dwelling type, 2017 </t>
  </si>
  <si>
    <t>Length of remaining lease, 2017</t>
  </si>
  <si>
    <t>AT 1.1</t>
  </si>
  <si>
    <t>AT 1.2</t>
  </si>
  <si>
    <t>AT 1.3</t>
  </si>
  <si>
    <t>AT 1.4</t>
  </si>
  <si>
    <t>AT 1.5</t>
  </si>
  <si>
    <t>AT 1.6</t>
  </si>
  <si>
    <t>English Housing Survey: Owner occupied leasehold properties, 2017</t>
  </si>
  <si>
    <t>FIGURES</t>
  </si>
  <si>
    <t>ANNEX TABLES</t>
  </si>
  <si>
    <t>1) total sample size lower than in previous tables; one leasehold that was acquired in 2018 was excluded as the sampled period does not cover the whole of the calendar year for 2018</t>
  </si>
  <si>
    <t>Figure 1.3: Owner occupied leasehold dwellings, by year of purchase, 2017</t>
  </si>
  <si>
    <t>1) * indicates sample size is too small for a reliable estimate</t>
  </si>
  <si>
    <t>Source: English Housing Survey, dwelling sample</t>
  </si>
  <si>
    <t>2) one leasehold property that was acquired in 2018 was excluded</t>
  </si>
  <si>
    <t>Source: English Housing Survey, household sample</t>
  </si>
  <si>
    <t>2) figures exclude those who did not know how long their lease was at the time of purchase</t>
  </si>
  <si>
    <r>
      <t xml:space="preserve">Source: English Housing </t>
    </r>
    <r>
      <rPr>
        <b/>
        <sz val="9"/>
        <color rgb="FF000000"/>
        <rFont val="Arial"/>
        <family val="2"/>
      </rPr>
      <t>Survey, household sample</t>
    </r>
  </si>
  <si>
    <t xml:space="preserve">2) figures exclude households in houses/bungalows due to the small sample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</si>
</sst>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0.0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6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009999"/>
      <name val="Arial"/>
      <family val="2"/>
    </font>
    <font>
      <i/>
      <sz val="9"/>
      <color theme="1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theme="10"/>
      <name val="Arial"/>
      <family val="2"/>
    </font>
    <font>
      <u/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</borders>
  <cellStyleXfs count="25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 applyNumberFormat="0" applyFill="0" applyBorder="0" applyAlignment="0" applyProtection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5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2" fillId="21" borderId="0" applyNumberFormat="0" applyBorder="0" applyAlignment="0" applyProtection="0"/>
    <xf numFmtId="0" fontId="33" fillId="6" borderId="0" applyNumberFormat="0" applyBorder="0" applyAlignment="0" applyProtection="0"/>
    <xf numFmtId="0" fontId="34" fillId="3" borderId="7" applyNumberFormat="0" applyAlignment="0" applyProtection="0"/>
    <xf numFmtId="0" fontId="35" fillId="22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5" borderId="7" applyNumberFormat="0" applyAlignment="0" applyProtection="0"/>
    <xf numFmtId="0" fontId="44" fillId="0" borderId="12" applyNumberFormat="0" applyFill="0" applyAlignment="0" applyProtection="0"/>
    <xf numFmtId="0" fontId="4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26" fillId="0" borderId="0"/>
    <xf numFmtId="0" fontId="19" fillId="0" borderId="0"/>
    <xf numFmtId="0" fontId="31" fillId="0" borderId="0"/>
    <xf numFmtId="0" fontId="31" fillId="0" borderId="0"/>
    <xf numFmtId="0" fontId="5" fillId="0" borderId="0"/>
    <xf numFmtId="0" fontId="29" fillId="0" borderId="0"/>
    <xf numFmtId="0" fontId="29" fillId="0" borderId="0"/>
    <xf numFmtId="0" fontId="5" fillId="7" borderId="13" applyNumberFormat="0" applyFont="0" applyAlignment="0" applyProtection="0"/>
    <xf numFmtId="0" fontId="31" fillId="7" borderId="13" applyNumberFormat="0" applyFont="0" applyAlignment="0" applyProtection="0"/>
    <xf numFmtId="0" fontId="46" fillId="3" borderId="14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</cellStyleXfs>
  <cellXfs count="145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0" fontId="5" fillId="0" borderId="0" xfId="1"/>
    <xf numFmtId="1" fontId="3" fillId="0" borderId="0" xfId="0" applyNumberFormat="1" applyFont="1" applyFill="1" applyBorder="1" applyAlignment="1" applyProtection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/>
    <xf numFmtId="0" fontId="9" fillId="0" borderId="0" xfId="0" applyFont="1"/>
    <xf numFmtId="1" fontId="9" fillId="0" borderId="0" xfId="0" applyNumberFormat="1" applyFont="1"/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12" fillId="0" borderId="0" xfId="0" applyFont="1"/>
    <xf numFmtId="165" fontId="4" fillId="0" borderId="0" xfId="0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13" fillId="0" borderId="0" xfId="2" applyFont="1"/>
    <xf numFmtId="0" fontId="13" fillId="0" borderId="0" xfId="2" applyFont="1" applyBorder="1"/>
    <xf numFmtId="0" fontId="8" fillId="0" borderId="0" xfId="0" applyFont="1" applyBorder="1"/>
    <xf numFmtId="0" fontId="3" fillId="0" borderId="3" xfId="0" applyNumberFormat="1" applyFont="1" applyFill="1" applyBorder="1" applyAlignment="1" applyProtection="1"/>
    <xf numFmtId="0" fontId="9" fillId="0" borderId="0" xfId="0" applyFont="1" applyAlignment="1">
      <alignment vertical="center"/>
    </xf>
    <xf numFmtId="0" fontId="5" fillId="0" borderId="0" xfId="3"/>
    <xf numFmtId="0" fontId="9" fillId="0" borderId="0" xfId="0" applyFont="1" applyAlignment="1"/>
    <xf numFmtId="0" fontId="8" fillId="0" borderId="2" xfId="0" applyFont="1" applyBorder="1" applyAlignment="1"/>
    <xf numFmtId="0" fontId="5" fillId="0" borderId="0" xfId="3" applyFont="1" applyFill="1" applyBorder="1" applyAlignment="1">
      <alignment horizontal="left" vertical="center" wrapText="1"/>
    </xf>
    <xf numFmtId="164" fontId="5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left" vertical="center" wrapText="1"/>
    </xf>
    <xf numFmtId="164" fontId="4" fillId="0" borderId="0" xfId="4" applyNumberFormat="1" applyFont="1" applyBorder="1" applyAlignment="1">
      <alignment horizontal="right" vertical="top"/>
    </xf>
    <xf numFmtId="0" fontId="8" fillId="0" borderId="3" xfId="0" applyFont="1" applyBorder="1"/>
    <xf numFmtId="1" fontId="3" fillId="0" borderId="3" xfId="0" applyNumberFormat="1" applyFont="1" applyFill="1" applyBorder="1" applyAlignment="1" applyProtection="1"/>
    <xf numFmtId="1" fontId="9" fillId="0" borderId="0" xfId="0" applyNumberFormat="1" applyFont="1" applyBorder="1"/>
    <xf numFmtId="1" fontId="8" fillId="0" borderId="3" xfId="0" applyNumberFormat="1" applyFont="1" applyBorder="1"/>
    <xf numFmtId="0" fontId="16" fillId="0" borderId="0" xfId="0" applyNumberFormat="1" applyFont="1" applyFill="1" applyBorder="1" applyAlignment="1" applyProtection="1"/>
    <xf numFmtId="0" fontId="13" fillId="0" borderId="3" xfId="3" applyFont="1" applyFill="1" applyBorder="1" applyAlignment="1">
      <alignment horizontal="left" vertical="center" wrapText="1"/>
    </xf>
    <xf numFmtId="164" fontId="13" fillId="0" borderId="3" xfId="3" applyNumberFormat="1" applyFont="1" applyFill="1" applyBorder="1" applyAlignment="1">
      <alignment horizontal="right" vertical="center"/>
    </xf>
    <xf numFmtId="164" fontId="3" fillId="0" borderId="3" xfId="4" applyNumberFormat="1" applyFont="1" applyBorder="1" applyAlignment="1">
      <alignment horizontal="right" vertical="top"/>
    </xf>
    <xf numFmtId="165" fontId="3" fillId="0" borderId="0" xfId="0" applyNumberFormat="1" applyFont="1" applyFill="1" applyBorder="1" applyAlignment="1" applyProtection="1"/>
    <xf numFmtId="165" fontId="3" fillId="0" borderId="3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0" fontId="19" fillId="0" borderId="0" xfId="0" applyFont="1"/>
    <xf numFmtId="0" fontId="17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/>
    <xf numFmtId="165" fontId="16" fillId="0" borderId="1" xfId="0" applyNumberFormat="1" applyFont="1" applyFill="1" applyBorder="1" applyAlignment="1" applyProtection="1"/>
    <xf numFmtId="0" fontId="11" fillId="0" borderId="0" xfId="2" applyFont="1" applyBorder="1" applyAlignment="1">
      <alignment wrapText="1"/>
    </xf>
    <xf numFmtId="165" fontId="9" fillId="0" borderId="0" xfId="0" applyNumberFormat="1" applyFont="1"/>
    <xf numFmtId="165" fontId="9" fillId="0" borderId="0" xfId="0" applyNumberFormat="1" applyFont="1" applyBorder="1"/>
    <xf numFmtId="165" fontId="8" fillId="0" borderId="3" xfId="0" applyNumberFormat="1" applyFont="1" applyBorder="1"/>
    <xf numFmtId="0" fontId="8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right"/>
    </xf>
    <xf numFmtId="0" fontId="20" fillId="0" borderId="0" xfId="0" applyFont="1"/>
    <xf numFmtId="0" fontId="23" fillId="0" borderId="2" xfId="0" applyFont="1" applyFill="1" applyBorder="1"/>
    <xf numFmtId="1" fontId="22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" fontId="9" fillId="0" borderId="3" xfId="0" applyNumberFormat="1" applyFont="1" applyBorder="1"/>
    <xf numFmtId="0" fontId="18" fillId="0" borderId="0" xfId="0" applyFont="1" applyFill="1" applyBorder="1"/>
    <xf numFmtId="165" fontId="5" fillId="0" borderId="0" xfId="3" applyNumberFormat="1" applyFont="1" applyFill="1" applyBorder="1" applyAlignment="1">
      <alignment horizontal="right" vertical="center"/>
    </xf>
    <xf numFmtId="165" fontId="13" fillId="0" borderId="3" xfId="3" applyNumberFormat="1" applyFont="1" applyFill="1" applyBorder="1" applyAlignment="1">
      <alignment horizontal="right" vertical="center"/>
    </xf>
    <xf numFmtId="0" fontId="0" fillId="0" borderId="5" xfId="0" applyBorder="1"/>
    <xf numFmtId="165" fontId="4" fillId="0" borderId="0" xfId="4" applyNumberFormat="1" applyFont="1" applyBorder="1" applyAlignment="1">
      <alignment horizontal="right" vertical="top"/>
    </xf>
    <xf numFmtId="0" fontId="0" fillId="0" borderId="0" xfId="0" applyFont="1" applyBorder="1"/>
    <xf numFmtId="165" fontId="3" fillId="0" borderId="0" xfId="4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165" fontId="0" fillId="0" borderId="0" xfId="0" applyNumberFormat="1" applyBorder="1"/>
    <xf numFmtId="0" fontId="14" fillId="0" borderId="0" xfId="0" applyFont="1"/>
    <xf numFmtId="0" fontId="5" fillId="0" borderId="3" xfId="3" applyFont="1" applyFill="1" applyBorder="1" applyAlignment="1">
      <alignment horizontal="left" vertical="center" wrapText="1"/>
    </xf>
    <xf numFmtId="165" fontId="5" fillId="0" borderId="3" xfId="3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23" fillId="0" borderId="2" xfId="0" applyFont="1" applyBorder="1" applyAlignment="1"/>
    <xf numFmtId="0" fontId="24" fillId="0" borderId="0" xfId="0" applyFont="1"/>
    <xf numFmtId="0" fontId="19" fillId="0" borderId="0" xfId="0" applyFont="1" applyAlignment="1"/>
    <xf numFmtId="0" fontId="21" fillId="0" borderId="2" xfId="0" applyFont="1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right"/>
    </xf>
    <xf numFmtId="165" fontId="4" fillId="0" borderId="0" xfId="4" applyNumberFormat="1" applyFont="1" applyBorder="1" applyAlignment="1">
      <alignment horizontal="right" vertical="center"/>
    </xf>
    <xf numFmtId="0" fontId="20" fillId="2" borderId="0" xfId="5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/>
    <xf numFmtId="0" fontId="0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left" indent="1"/>
    </xf>
    <xf numFmtId="0" fontId="22" fillId="0" borderId="2" xfId="0" applyNumberFormat="1" applyFont="1" applyFill="1" applyBorder="1" applyAlignment="1" applyProtection="1"/>
    <xf numFmtId="0" fontId="23" fillId="0" borderId="6" xfId="0" applyFont="1" applyBorder="1"/>
    <xf numFmtId="1" fontId="22" fillId="0" borderId="0" xfId="0" applyNumberFormat="1" applyFont="1" applyFill="1" applyBorder="1" applyAlignment="1" applyProtection="1"/>
    <xf numFmtId="165" fontId="22" fillId="0" borderId="0" xfId="0" applyNumberFormat="1" applyFont="1" applyFill="1" applyBorder="1" applyAlignment="1" applyProtection="1"/>
    <xf numFmtId="1" fontId="23" fillId="0" borderId="0" xfId="0" applyNumberFormat="1" applyFont="1"/>
    <xf numFmtId="1" fontId="9" fillId="0" borderId="0" xfId="0" applyNumberFormat="1" applyFont="1" applyBorder="1" applyAlignment="1">
      <alignment horizontal="right"/>
    </xf>
    <xf numFmtId="1" fontId="23" fillId="0" borderId="0" xfId="0" applyNumberFormat="1" applyFont="1" applyBorder="1"/>
    <xf numFmtId="165" fontId="23" fillId="0" borderId="0" xfId="0" applyNumberFormat="1" applyFont="1"/>
    <xf numFmtId="165" fontId="23" fillId="0" borderId="0" xfId="0" applyNumberFormat="1" applyFont="1" applyBorder="1"/>
    <xf numFmtId="164" fontId="22" fillId="0" borderId="0" xfId="4" applyNumberFormat="1" applyFont="1" applyBorder="1" applyAlignment="1">
      <alignment horizontal="right" vertical="top"/>
    </xf>
    <xf numFmtId="0" fontId="19" fillId="0" borderId="0" xfId="0" applyFont="1" applyAlignment="1">
      <alignment horizontal="left" indent="1"/>
    </xf>
    <xf numFmtId="165" fontId="22" fillId="0" borderId="0" xfId="4" applyNumberFormat="1" applyFont="1" applyBorder="1" applyAlignment="1">
      <alignment horizontal="right" vertical="top"/>
    </xf>
    <xf numFmtId="0" fontId="0" fillId="0" borderId="0" xfId="0" applyAlignment="1">
      <alignment horizontal="right" wrapText="1"/>
    </xf>
    <xf numFmtId="165" fontId="23" fillId="0" borderId="0" xfId="0" applyNumberFormat="1" applyFont="1" applyAlignment="1">
      <alignment horizontal="right"/>
    </xf>
    <xf numFmtId="0" fontId="5" fillId="0" borderId="0" xfId="0" applyFont="1"/>
    <xf numFmtId="165" fontId="22" fillId="0" borderId="0" xfId="4" applyNumberFormat="1" applyFont="1" applyBorder="1" applyAlignment="1">
      <alignment horizontal="right" vertical="center"/>
    </xf>
    <xf numFmtId="0" fontId="28" fillId="0" borderId="0" xfId="6" applyFont="1"/>
    <xf numFmtId="0" fontId="5" fillId="2" borderId="0" xfId="78" applyFont="1" applyFill="1" applyAlignment="1" applyProtection="1"/>
    <xf numFmtId="0" fontId="0" fillId="2" borderId="0" xfId="0" applyFill="1"/>
    <xf numFmtId="0" fontId="19" fillId="2" borderId="0" xfId="0" applyFont="1" applyFill="1"/>
    <xf numFmtId="165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wrapText="1"/>
    </xf>
    <xf numFmtId="0" fontId="30" fillId="2" borderId="0" xfId="78" applyFont="1" applyFill="1" applyAlignment="1" applyProtection="1"/>
    <xf numFmtId="0" fontId="51" fillId="0" borderId="0" xfId="6" applyFont="1" applyBorder="1" applyAlignment="1">
      <alignment horizontal="left" vertical="center"/>
    </xf>
    <xf numFmtId="0" fontId="51" fillId="0" borderId="0" xfId="6" applyNumberFormat="1" applyFont="1" applyFill="1" applyBorder="1" applyAlignment="1" applyProtection="1"/>
    <xf numFmtId="0" fontId="53" fillId="0" borderId="0" xfId="0" applyFont="1"/>
    <xf numFmtId="0" fontId="52" fillId="0" borderId="0" xfId="0" applyFont="1"/>
    <xf numFmtId="0" fontId="51" fillId="0" borderId="0" xfId="6" applyFont="1"/>
    <xf numFmtId="0" fontId="5" fillId="2" borderId="0" xfId="78" applyFont="1" applyFill="1" applyAlignment="1" applyProtection="1"/>
    <xf numFmtId="0" fontId="2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55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5" fillId="0" borderId="0" xfId="2" applyFont="1" applyBorder="1" applyAlignment="1">
      <alignment horizontal="left" wrapText="1"/>
    </xf>
    <xf numFmtId="0" fontId="15" fillId="0" borderId="0" xfId="2" applyFont="1" applyBorder="1" applyAlignment="1">
      <alignment horizontal="center" wrapText="1"/>
    </xf>
    <xf numFmtId="0" fontId="19" fillId="2" borderId="0" xfId="0" applyFont="1" applyFill="1" applyAlignment="1">
      <alignment horizontal="left" vertical="top" wrapText="1" indent="1"/>
    </xf>
  </cellXfs>
  <cellStyles count="252">
    <cellStyle name="20% - Accent1 2" xfId="10" xr:uid="{B05BA1F8-7608-4242-BBCD-3C3FBE6437E8}"/>
    <cellStyle name="20% - Accent1 2 2" xfId="11" xr:uid="{E1D0B311-3EAE-4FEB-A885-F88D9232331F}"/>
    <cellStyle name="20% - Accent1 3" xfId="12" xr:uid="{12F5B618-B43A-4A4D-99A1-17C9CC8CF277}"/>
    <cellStyle name="20% - Accent2 2" xfId="13" xr:uid="{1E28716C-B957-4941-B693-54B09F430E4B}"/>
    <cellStyle name="20% - Accent2 2 2" xfId="14" xr:uid="{B5412311-F7D9-4D24-804E-BDB16328F5E4}"/>
    <cellStyle name="20% - Accent2 3" xfId="15" xr:uid="{AC7DB540-2D3C-40B8-8A08-A68DDB35D7AE}"/>
    <cellStyle name="20% - Accent3 2" xfId="16" xr:uid="{B0624DAA-5776-4825-BC46-647C37F3BEC5}"/>
    <cellStyle name="20% - Accent3 2 2" xfId="17" xr:uid="{1AD6EC14-D86B-4673-95B3-FD6EE87D6A16}"/>
    <cellStyle name="20% - Accent3 3" xfId="18" xr:uid="{67255F38-72EC-493B-AFF3-C25980642278}"/>
    <cellStyle name="20% - Accent4 2" xfId="19" xr:uid="{4A6B79D6-EB79-400B-86A9-8F75959C33A8}"/>
    <cellStyle name="20% - Accent4 2 2" xfId="20" xr:uid="{68D15DC5-F761-4A2A-9F1D-733AA97FDCA8}"/>
    <cellStyle name="20% - Accent4 3" xfId="21" xr:uid="{F7ACCF16-F006-419E-BC06-BF4FB6B19FF5}"/>
    <cellStyle name="20% - Accent5 2" xfId="22" xr:uid="{B0AEA90F-D814-4D14-8975-8777BE40F3EF}"/>
    <cellStyle name="20% - Accent5 2 2" xfId="23" xr:uid="{CEC406C9-D97E-40C7-99E7-15F761E3BEF6}"/>
    <cellStyle name="20% - Accent5 3" xfId="24" xr:uid="{5C735B88-1A92-4336-8AF2-9754A6CC6241}"/>
    <cellStyle name="20% - Accent6 2" xfId="25" xr:uid="{5EB922E9-8B0E-4AC5-A68C-802068BC948E}"/>
    <cellStyle name="20% - Accent6 2 2" xfId="26" xr:uid="{69E9D78F-54C2-42F0-9F0F-095466F82C81}"/>
    <cellStyle name="20% - Accent6 3" xfId="27" xr:uid="{5FF04081-6F34-4692-ADCB-1FF719E17BCD}"/>
    <cellStyle name="40% - Accent1 2" xfId="28" xr:uid="{C06E01AA-415B-4556-9A44-D700982E04C2}"/>
    <cellStyle name="40% - Accent1 2 2" xfId="29" xr:uid="{C7B463DD-A9B3-4648-AE34-49679CA6A801}"/>
    <cellStyle name="40% - Accent1 3" xfId="30" xr:uid="{75DC0F21-A356-4A3C-B3F8-FD8E22C582F6}"/>
    <cellStyle name="40% - Accent2 2" xfId="31" xr:uid="{3BCCA923-D3F2-4EE2-A2D2-37E2BFBA75A8}"/>
    <cellStyle name="40% - Accent2 2 2" xfId="32" xr:uid="{4E748D25-0336-42CF-938F-8F1EF3795D9E}"/>
    <cellStyle name="40% - Accent2 3" xfId="33" xr:uid="{B0E2ABA2-1501-415A-91BB-5A181B81A255}"/>
    <cellStyle name="40% - Accent3 2" xfId="34" xr:uid="{4484CCA4-051C-4816-A4C1-B5CDC1EFB13E}"/>
    <cellStyle name="40% - Accent3 2 2" xfId="35" xr:uid="{25F5CDBE-9288-4B5D-8939-9FF62B5EE37E}"/>
    <cellStyle name="40% - Accent3 3" xfId="36" xr:uid="{E79B3AAF-65BB-4FE4-A529-6DCFF13D1779}"/>
    <cellStyle name="40% - Accent4 2" xfId="37" xr:uid="{1DF4C0E2-0DF5-4E85-978E-8A25F3D80394}"/>
    <cellStyle name="40% - Accent4 2 2" xfId="38" xr:uid="{106F0A4E-0D63-4DDD-BB91-E684591271E3}"/>
    <cellStyle name="40% - Accent4 3" xfId="39" xr:uid="{4696FA30-E519-4D87-BC13-C0E9A0280866}"/>
    <cellStyle name="40% - Accent5 2" xfId="40" xr:uid="{2658AA7F-FBAC-4B43-BEF6-3CFE59458EEF}"/>
    <cellStyle name="40% - Accent5 2 2" xfId="41" xr:uid="{4FFCD59A-3780-4E09-9080-96E3078B5338}"/>
    <cellStyle name="40% - Accent5 3" xfId="42" xr:uid="{67ED992D-7152-4047-B1A0-A38771CF871D}"/>
    <cellStyle name="40% - Accent6 2" xfId="43" xr:uid="{DF02CC06-D573-4F2E-B0A9-49037DE9DBC1}"/>
    <cellStyle name="40% - Accent6 2 2" xfId="44" xr:uid="{7A2E0864-CC8A-4E54-94DA-72B6EA0108AD}"/>
    <cellStyle name="40% - Accent6 3" xfId="45" xr:uid="{65871276-3127-40AC-ABC7-B75C364B0C59}"/>
    <cellStyle name="60% - Accent1 2" xfId="46" xr:uid="{4D619823-246E-4DF3-A0AB-B45266EE4AFE}"/>
    <cellStyle name="60% - Accent2 2" xfId="47" xr:uid="{FEA69DA7-A1E8-4D20-B2E3-ECEE04D4F1C8}"/>
    <cellStyle name="60% - Accent3 2" xfId="48" xr:uid="{BE0308B7-B513-42D8-A94C-971DD4732CDD}"/>
    <cellStyle name="60% - Accent4 2" xfId="49" xr:uid="{77535214-B3BE-4F8E-A86E-B1D696192051}"/>
    <cellStyle name="60% - Accent5 2" xfId="50" xr:uid="{6A89A967-065C-4CC3-AD66-4B581F5252C8}"/>
    <cellStyle name="60% - Accent6 2" xfId="51" xr:uid="{BAB13890-B219-4B61-A9D2-34AD626D335F}"/>
    <cellStyle name="Accent1 2" xfId="52" xr:uid="{D48104AA-2A56-44DE-A7F1-CD411B5138CE}"/>
    <cellStyle name="Accent2 2" xfId="53" xr:uid="{E7963B4C-4985-43AC-9FD6-0407B9F6D6D6}"/>
    <cellStyle name="Accent3 2" xfId="54" xr:uid="{D7CB4085-EB5C-4F8F-B796-04A34E61FE44}"/>
    <cellStyle name="Accent4 2" xfId="55" xr:uid="{471295F2-0E29-4041-AA8E-A5F60805B809}"/>
    <cellStyle name="Accent5 2" xfId="56" xr:uid="{C1B161F6-B213-44C6-82D7-20B1F4F9150A}"/>
    <cellStyle name="Accent6 2" xfId="57" xr:uid="{EF7827B5-683E-43E4-8AE8-EE10FC41C396}"/>
    <cellStyle name="Bad 2" xfId="58" xr:uid="{97E16EBE-BDF5-4401-9957-2034BE327B31}"/>
    <cellStyle name="Calculation 2" xfId="59" xr:uid="{7DEB2B05-9D3F-44D0-BF14-0C0AE91DBA07}"/>
    <cellStyle name="Check Cell 2" xfId="60" xr:uid="{22BC5F7E-8303-4FDC-89CD-2D491CECCF24}"/>
    <cellStyle name="Comma 2" xfId="61" xr:uid="{66AE907B-0E78-4A40-89A6-F4ABC21CE8CB}"/>
    <cellStyle name="Comma 2 2" xfId="9" xr:uid="{530D5640-447C-452B-BD31-41F26EB8E375}"/>
    <cellStyle name="Comma 2 2 2" xfId="62" xr:uid="{2CB74FD9-E508-41F1-A163-C3F78A0DFF3B}"/>
    <cellStyle name="Comma 2 3" xfId="63" xr:uid="{60EDE6BC-E20D-434D-9EB1-FE2053FCA961}"/>
    <cellStyle name="Comma 3" xfId="64" xr:uid="{1AF533F0-3BF7-4764-A321-C31589BA388B}"/>
    <cellStyle name="Comma 3 2" xfId="65" xr:uid="{DBCF6235-AB8E-4D7D-B0DE-0B5B769D9401}"/>
    <cellStyle name="Comma 4" xfId="66" xr:uid="{DBF4784E-68BA-496C-9DDD-7EFC10F4E3D4}"/>
    <cellStyle name="Comma 4 2" xfId="67" xr:uid="{7D3E6B64-E139-4626-82D8-D201D95565B9}"/>
    <cellStyle name="Comma 5" xfId="68" xr:uid="{4ED04C42-85CB-4702-A030-3BA8EF89534A}"/>
    <cellStyle name="Comma 5 2" xfId="69" xr:uid="{76080068-8751-4FA1-8A8D-06CC162B980D}"/>
    <cellStyle name="Comma 6" xfId="70" xr:uid="{B78CB68B-59FD-4AC2-9859-AAC8E1FA1F3C}"/>
    <cellStyle name="Comma 7" xfId="71" xr:uid="{8536E12B-AF52-40C8-BFAB-5D13A6F0E2CD}"/>
    <cellStyle name="Comma 8" xfId="250" xr:uid="{A03B1746-E6F5-47E0-A00E-1A4C85431C3F}"/>
    <cellStyle name="Currency 2" xfId="249" xr:uid="{8E2CCAD4-9437-4EFD-ACF9-A4F4BE7A9DDD}"/>
    <cellStyle name="Explanatory Text 2" xfId="72" xr:uid="{6138BA0A-0779-4CE8-8D8E-BF7D6B627425}"/>
    <cellStyle name="Good 2" xfId="73" xr:uid="{3A36CD4E-93E1-4414-9711-EA82FD7B2517}"/>
    <cellStyle name="Heading 1 2" xfId="74" xr:uid="{6261BDB5-46F0-469D-AD7C-41E7D37B1828}"/>
    <cellStyle name="Heading 2 2" xfId="75" xr:uid="{0E542CB8-6906-4760-B2D7-6AFDAD978078}"/>
    <cellStyle name="Heading 3 2" xfId="76" xr:uid="{45200288-3308-4BF0-8440-342182D7AF6E}"/>
    <cellStyle name="Heading 4 2" xfId="77" xr:uid="{0B2D27D6-070A-4B9E-983C-3B81EEEDF5FE}"/>
    <cellStyle name="Hyperlink" xfId="6" builtinId="8"/>
    <cellStyle name="Hyperlink 2" xfId="78" xr:uid="{0BF44ADB-44AF-4526-905D-EFEA40E72F13}"/>
    <cellStyle name="Hyperlink 3" xfId="79" xr:uid="{2DB320FB-4688-4471-A217-5C5497A205DA}"/>
    <cellStyle name="Hyperlink 4" xfId="247" xr:uid="{3796CBC0-309E-47AA-ACD7-46EABDA0332F}"/>
    <cellStyle name="Input 2" xfId="80" xr:uid="{8F8E1AD6-6A80-49A0-A3C6-3ADEB279A6AD}"/>
    <cellStyle name="Linked Cell 2" xfId="81" xr:uid="{C5560324-994E-433C-826C-B11F474A9FC8}"/>
    <cellStyle name="Neutral 2" xfId="82" xr:uid="{DFDB3B8D-1A53-48BD-90CD-D64DE3E0C0E4}"/>
    <cellStyle name="Normal" xfId="0" builtinId="0"/>
    <cellStyle name="Normal 2" xfId="8" xr:uid="{D8C77A95-C54B-4375-8DE3-F6A7752A95E8}"/>
    <cellStyle name="Normal 2 2" xfId="83" xr:uid="{D1EA1674-878A-4813-88C5-A9816C4DC208}"/>
    <cellStyle name="Normal 2 3" xfId="84" xr:uid="{143A2FDC-E566-454C-96CB-6A78F990FA50}"/>
    <cellStyle name="Normal 3" xfId="85" xr:uid="{CD4DD129-F25A-4EF5-83A4-AF1F7525B57C}"/>
    <cellStyle name="Normal 3 2" xfId="5" xr:uid="{49C13456-D55D-4894-81F5-8327BDE48C5D}"/>
    <cellStyle name="Normal 3 2 2" xfId="86" xr:uid="{8B6FED2A-5C38-4E04-B5FE-6E939AC51AAE}"/>
    <cellStyle name="Normal 3_Xl0000052" xfId="87" xr:uid="{E6B4049B-4D81-4DF3-9B53-DD2B36D95A2C}"/>
    <cellStyle name="Normal 4" xfId="88" xr:uid="{B3023056-8419-4BC3-A35C-B15FE310A11A}"/>
    <cellStyle name="Normal 4 2" xfId="89" xr:uid="{70BFBC65-B597-48A7-B37B-51066E988CF6}"/>
    <cellStyle name="Normal 5" xfId="90" xr:uid="{AE2BA5EA-82D7-4CE3-8A1A-96DFC67FCF80}"/>
    <cellStyle name="Normal 5 2" xfId="91" xr:uid="{B627E37D-4661-40D0-976B-CCEB97BE9A93}"/>
    <cellStyle name="Normal 6" xfId="92" xr:uid="{78F2E72E-3447-4890-AE60-7C5D8DF1311D}"/>
    <cellStyle name="Normal 6 2" xfId="93" xr:uid="{B529DD9C-E494-440C-A3C8-12ECD86C48C2}"/>
    <cellStyle name="Normal 7" xfId="94" xr:uid="{1E8914EF-565D-4703-9015-94FB1D34CC5D}"/>
    <cellStyle name="Normal 8" xfId="7" xr:uid="{C82499BD-18B0-41C2-B8ED-26F14C098B75}"/>
    <cellStyle name="Normal 9" xfId="251" xr:uid="{E63D4E10-6C54-41DF-9D5E-39609B44F7CE}"/>
    <cellStyle name="Normal_Sheet1_1" xfId="1" xr:uid="{B826077F-F163-44BB-81CD-7475E9A33F6D}"/>
    <cellStyle name="Normal_Sheet11" xfId="4" xr:uid="{2912B4A3-82B7-427C-8AE8-0C2A586FCFF5}"/>
    <cellStyle name="Normal_Sheet2" xfId="2" xr:uid="{C308A26C-7640-4A87-8D7F-248A63708797}"/>
    <cellStyle name="Normal_Sheet8" xfId="3" xr:uid="{76E26F16-21DE-4806-9613-B620A5904F2F}"/>
    <cellStyle name="Note 2" xfId="95" xr:uid="{02E2A731-AB99-4B4C-8F4F-8BE17F3C0F13}"/>
    <cellStyle name="Note 2 2" xfId="96" xr:uid="{5E63DA25-0323-4C7E-856E-8121D6C515DB}"/>
    <cellStyle name="Output 2" xfId="97" xr:uid="{D735315F-12CE-49E6-B360-F2C574C2CF56}"/>
    <cellStyle name="Percent 10" xfId="248" xr:uid="{CC6C55CA-2007-471C-878A-74E1C9A2FD58}"/>
    <cellStyle name="Percent 11" xfId="98" xr:uid="{3E5FC47A-C806-420F-81B4-8A69B8172DAE}"/>
    <cellStyle name="Percent 11 2" xfId="99" xr:uid="{B352ABE5-E088-4743-9A61-0ECD65BDFFAC}"/>
    <cellStyle name="Percent 12" xfId="100" xr:uid="{13F951D4-F4D3-4554-914A-E98172386BA1}"/>
    <cellStyle name="Percent 12 2" xfId="101" xr:uid="{221DB4D8-4283-426A-BCFB-FC54AC786F26}"/>
    <cellStyle name="Percent 13" xfId="102" xr:uid="{A3F72BFC-2F2A-4F6F-A423-3C988C5C1185}"/>
    <cellStyle name="Percent 13 2" xfId="103" xr:uid="{21104A03-EF23-479C-AA81-A08E824D7FF1}"/>
    <cellStyle name="Percent 14" xfId="104" xr:uid="{F2E4AC07-89EA-482D-8121-3AC9D037C3FD}"/>
    <cellStyle name="Percent 14 2" xfId="105" xr:uid="{3B911621-7F2A-4223-BA42-D87A5EAB3DC7}"/>
    <cellStyle name="Percent 15" xfId="106" xr:uid="{FEA34496-EDF9-4FAB-A38A-0A9C4D055F6A}"/>
    <cellStyle name="Percent 15 2" xfId="107" xr:uid="{4F675BB2-9D3B-415C-A3F0-5C2DA16C4067}"/>
    <cellStyle name="Percent 16" xfId="108" xr:uid="{2990BFFD-7F4A-4325-B2AB-302670008035}"/>
    <cellStyle name="Percent 16 2" xfId="109" xr:uid="{136CA3AB-06B5-4B1D-B22F-4FA453C6E3E0}"/>
    <cellStyle name="Percent 18" xfId="110" xr:uid="{3B6C4AC5-0406-4BE4-8C21-DA9BB1AFACC0}"/>
    <cellStyle name="Percent 18 2" xfId="111" xr:uid="{4D339810-09F4-48C1-9D07-CDC425C2BFD6}"/>
    <cellStyle name="Percent 2" xfId="112" xr:uid="{913418A1-C062-4E7B-B29E-C4070E9B0F48}"/>
    <cellStyle name="Percent 2 2" xfId="113" xr:uid="{944F7386-D2FA-420F-9969-440C94081405}"/>
    <cellStyle name="Percent 2 3" xfId="114" xr:uid="{13F2A67E-A98B-4B48-A04B-5CB4138592A4}"/>
    <cellStyle name="Percent 3" xfId="115" xr:uid="{EB1F6812-447A-44AC-A69B-6EACC6EB5645}"/>
    <cellStyle name="Percent 4" xfId="116" xr:uid="{AA1298C3-DD5F-4205-B6BF-30C2D9549B5E}"/>
    <cellStyle name="Percent 5" xfId="117" xr:uid="{9AED599E-95DD-485A-B0B3-D663840102B3}"/>
    <cellStyle name="Percent 6" xfId="118" xr:uid="{6FF8972F-D100-4731-9CA2-2A69277809C1}"/>
    <cellStyle name="Percent 7" xfId="119" xr:uid="{37A4A625-0107-4507-8F90-C0EA2F36A81F}"/>
    <cellStyle name="Percent 7 2" xfId="120" xr:uid="{5CB28910-945F-4511-82A9-05711AD93A04}"/>
    <cellStyle name="Percent 8" xfId="121" xr:uid="{52DCB4EB-BA5B-43B7-A6E1-8FF654930A2D}"/>
    <cellStyle name="Percent 8 2" xfId="122" xr:uid="{D4E9C0B5-1C8C-4177-8B8F-29BFC58A7F1B}"/>
    <cellStyle name="Percent 9" xfId="123" xr:uid="{EEF671DA-35A1-405D-988B-CFA02D5DD15C}"/>
    <cellStyle name="Percent 9 2" xfId="124" xr:uid="{FBECCD8C-8B45-4B07-911B-996DDA345E85}"/>
    <cellStyle name="style1436018486897" xfId="125" xr:uid="{018FD5D9-5C6A-4FAA-9053-6D443C45E64A}"/>
    <cellStyle name="style1436018486991" xfId="126" xr:uid="{EAD14742-272E-4C63-B486-B08178D57FE6}"/>
    <cellStyle name="style1436018487288" xfId="127" xr:uid="{EA787567-5FED-4B86-A6E5-AED6373C2747}"/>
    <cellStyle name="style1436018487835" xfId="128" xr:uid="{8DF5F6E0-9176-446F-B6B4-1311B832C7CB}"/>
    <cellStyle name="style1436018488256" xfId="129" xr:uid="{C2FA58CD-FD02-4C4B-9357-506AEA73AC13}"/>
    <cellStyle name="style1436018488663" xfId="130" xr:uid="{1798CBEE-0398-4E60-9F5B-18F7EA6DADDC}"/>
    <cellStyle name="style1436022969960" xfId="131" xr:uid="{379FD962-F418-4FBC-91B4-6EF6EA28B3F0}"/>
    <cellStyle name="style1436022970038" xfId="132" xr:uid="{BA0737A5-2D11-405B-A0FE-FE84D4A0FC98}"/>
    <cellStyle name="style1436022970100" xfId="133" xr:uid="{9349FAC5-76D3-4131-BF39-1FD0F121B708}"/>
    <cellStyle name="style1436022970163" xfId="134" xr:uid="{06CD9011-5BA0-4A5E-AF7B-C7401CCF6E2E}"/>
    <cellStyle name="style1436022970241" xfId="135" xr:uid="{D1D31BF1-10F9-4EEE-801E-4141192C353C}"/>
    <cellStyle name="style1436022970303" xfId="136" xr:uid="{74206459-ED13-4255-A10E-7D9E8631D36A}"/>
    <cellStyle name="style1436022970366" xfId="137" xr:uid="{2C23CAFD-DBFC-4D17-8B77-79DC9A0414F6}"/>
    <cellStyle name="style1436022970444" xfId="138" xr:uid="{8FA7BAB1-DBF5-4CB2-8D90-0EE1AD292799}"/>
    <cellStyle name="style1436022970506" xfId="139" xr:uid="{850593FB-598E-4896-88D9-8146A8CF4230}"/>
    <cellStyle name="style1436022970569" xfId="140" xr:uid="{A9FEB3BC-A102-4F37-85B2-4A816762860D}"/>
    <cellStyle name="style1436022970631" xfId="141" xr:uid="{4882C801-2D6D-42E2-A458-6EA42A57FE13}"/>
    <cellStyle name="style1436022970678" xfId="142" xr:uid="{533E7F45-9CC0-4CFA-A9A0-0A3B61219969}"/>
    <cellStyle name="style1436022970756" xfId="143" xr:uid="{E772BBD6-79FE-460F-BB28-61249B61A809}"/>
    <cellStyle name="style1436022970819" xfId="144" xr:uid="{94DBBE32-8285-41D3-A3D1-3A06810E5AC5}"/>
    <cellStyle name="style1436022970881" xfId="145" xr:uid="{DD3AD364-03F2-460D-ABBB-BE5CA5D43EDF}"/>
    <cellStyle name="style1436022970928" xfId="146" xr:uid="{2C784C42-B06D-45D2-B542-A9A736508175}"/>
    <cellStyle name="style1436022970991" xfId="147" xr:uid="{5E2E4A45-DBA0-4F78-96E7-06B126E36D18}"/>
    <cellStyle name="style1436022971085" xfId="148" xr:uid="{3ADAF520-72A2-4CAE-93A2-EE4FB09B3E15}"/>
    <cellStyle name="style1436022971131" xfId="149" xr:uid="{E7A1EADC-2E13-422D-992C-290FFE1F2AEB}"/>
    <cellStyle name="style1436022971194" xfId="150" xr:uid="{4489B0B9-D5E8-4226-9696-7CF608221636}"/>
    <cellStyle name="style1436022971256" xfId="151" xr:uid="{59327C1B-4F94-4BA1-98E3-43B8459D3785}"/>
    <cellStyle name="style1436022971319" xfId="152" xr:uid="{C5C17AD5-6839-4BAA-BE3F-45B0F4CCDB7E}"/>
    <cellStyle name="style1436022971397" xfId="153" xr:uid="{6F8CA29B-A37B-4298-9175-4771F10CFD36}"/>
    <cellStyle name="style1436022971444" xfId="154" xr:uid="{59FC23BB-8AED-4BA7-B47E-29F221E85B65}"/>
    <cellStyle name="style1436022971506" xfId="155" xr:uid="{31BEBE7B-4E53-4A4D-946A-727B7D3D7A2E}"/>
    <cellStyle name="style1436022971569" xfId="156" xr:uid="{2BD53EC0-3517-4EF1-922F-373414EF8D3B}"/>
    <cellStyle name="style1436022971741" xfId="157" xr:uid="{8402AC60-845F-4DC9-B8E5-FA707A8A95A5}"/>
    <cellStyle name="style1436022971788" xfId="158" xr:uid="{9DA8CD58-42A8-40A5-B95C-E8B59F56BC0E}"/>
    <cellStyle name="style1436022971850" xfId="159" xr:uid="{3AC627B3-FD6F-4401-B3D5-BA50A465E229}"/>
    <cellStyle name="style1436022971913" xfId="160" xr:uid="{E7937DC8-5735-4DD1-8DFC-AAC89683AB97}"/>
    <cellStyle name="style1436022971960" xfId="161" xr:uid="{3916744A-6A50-4151-87A5-B68074FFBE94}"/>
    <cellStyle name="style1436022972022" xfId="162" xr:uid="{551815D3-901A-40AC-AC9A-3A302A8455F4}"/>
    <cellStyle name="style1436022972085" xfId="163" xr:uid="{00C32E4C-7FDA-4EDF-9469-1D69BD2EB2B9}"/>
    <cellStyle name="style1436022972131" xfId="164" xr:uid="{BFE1CFEF-A5A9-471D-8563-0708749D77FF}"/>
    <cellStyle name="style1436022972194" xfId="165" xr:uid="{A519F99A-105E-4E2D-91FD-9CA3DB917553}"/>
    <cellStyle name="style1436022972256" xfId="166" xr:uid="{AC9F178F-30DB-4830-B277-8BF413EAE434}"/>
    <cellStyle name="style1436022972319" xfId="167" xr:uid="{3CA83BC7-8294-4007-97DC-2CC49231B161}"/>
    <cellStyle name="style1436022972366" xfId="168" xr:uid="{68F7CCEF-A32C-49B2-97A3-87C87D75A8B8}"/>
    <cellStyle name="style1436022972413" xfId="169" xr:uid="{A77BB99C-2B13-496F-8210-CD07CBDDCA9A}"/>
    <cellStyle name="style1436022972600" xfId="170" xr:uid="{8A1A5AA6-ACD9-429B-8228-4F076EE147C0}"/>
    <cellStyle name="style1436022972663" xfId="171" xr:uid="{1FFE6BE5-0CFC-4A63-B905-D696EF11D93D}"/>
    <cellStyle name="style1436022972725" xfId="172" xr:uid="{4EE081C5-47A5-498E-9329-F818EACDA963}"/>
    <cellStyle name="style1436022972772" xfId="173" xr:uid="{3307A34C-A6E9-44B0-8844-3DAF704442DA}"/>
    <cellStyle name="style1436022972819" xfId="174" xr:uid="{3D1C33EF-9390-455C-938A-2353077FABE0}"/>
    <cellStyle name="style1436023336147" xfId="175" xr:uid="{1D77F771-E2A0-4737-B2B0-20751D5544A0}"/>
    <cellStyle name="style1436023336225" xfId="176" xr:uid="{DD307E78-F1DC-4B8C-934B-5EAE5BE644B4}"/>
    <cellStyle name="style1436023336288" xfId="177" xr:uid="{C455BAD2-395C-4671-BB3E-078D456BF825}"/>
    <cellStyle name="style1436023336366" xfId="178" xr:uid="{37B52CE8-05FF-450E-90BB-BEBA88586129}"/>
    <cellStyle name="style1436023336428" xfId="179" xr:uid="{513B8703-9012-481E-B018-FACE726E898A}"/>
    <cellStyle name="style1436023336506" xfId="180" xr:uid="{AB84B545-A224-46B4-AD7F-8997B9B75469}"/>
    <cellStyle name="style1436023336569" xfId="181" xr:uid="{7A12D26F-4DED-4EEA-B8B9-BEB3EA6D7DBA}"/>
    <cellStyle name="style1436023336647" xfId="182" xr:uid="{EBF46C18-6D49-4A30-888D-EF5FD4A635F3}"/>
    <cellStyle name="style1436023336710" xfId="183" xr:uid="{96586498-EE60-4B7E-85E1-D7A1E539FEC0}"/>
    <cellStyle name="style1436023336772" xfId="184" xr:uid="{575F6E24-CFC8-45C0-9EDD-7DFB15E97628}"/>
    <cellStyle name="style1436023336835" xfId="185" xr:uid="{C28C6B4B-4070-4F69-BE4B-52E7E330E5FA}"/>
    <cellStyle name="style1436023336897" xfId="186" xr:uid="{36D7AE69-BCBB-4805-956D-CE1563CEC252}"/>
    <cellStyle name="style1436023336960" xfId="187" xr:uid="{5991D409-E5AD-4872-99F3-412D5BAA6131}"/>
    <cellStyle name="style1436023337022" xfId="188" xr:uid="{82981126-5542-4C5F-A7DD-D8D75324C7DB}"/>
    <cellStyle name="style1436023337100" xfId="189" xr:uid="{20E50050-F49F-4B12-914C-533D66F78CDC}"/>
    <cellStyle name="style1436023337163" xfId="190" xr:uid="{64E187FB-CAAC-4910-8718-74F3573D47AF}"/>
    <cellStyle name="style1436023337241" xfId="191" xr:uid="{18B31715-A71C-4145-B3F3-79706CAC0BA4}"/>
    <cellStyle name="style1436023337335" xfId="192" xr:uid="{F621F94B-F037-44BC-8D0E-77ABC525D0EA}"/>
    <cellStyle name="style1436023337381" xfId="193" xr:uid="{B47F0613-6C71-4AC0-88B9-8EF988AB7F15}"/>
    <cellStyle name="style1436023337444" xfId="194" xr:uid="{1E036FF2-893B-4A0C-BFC7-8CFF3A09CEA2}"/>
    <cellStyle name="style1436023337506" xfId="195" xr:uid="{534B750A-93E6-4ECF-ABCD-F070499114D3}"/>
    <cellStyle name="style1436023337585" xfId="196" xr:uid="{FF18DA9F-1A7D-4CF1-8AB2-313404374737}"/>
    <cellStyle name="style1436023337663" xfId="197" xr:uid="{C3D5032C-469C-42CB-8AA7-71CFF9B39A97}"/>
    <cellStyle name="style1436023337710" xfId="198" xr:uid="{BA901ED8-522D-4CA5-ADCE-B47BFF13A2D0}"/>
    <cellStyle name="style1436023337772" xfId="199" xr:uid="{0383E037-FE6A-401B-9F86-5A893E503560}"/>
    <cellStyle name="style1436023337944" xfId="200" xr:uid="{1F6A1A9C-8F9B-4656-BD38-A79B4E9C0780}"/>
    <cellStyle name="style1436023338006" xfId="201" xr:uid="{6CBBC6BD-4ADA-4378-9391-BC897E4349FD}"/>
    <cellStyle name="style1436023338069" xfId="202" xr:uid="{55DE598E-AE61-4D0D-8F68-A6229A77547F}"/>
    <cellStyle name="style1436023338116" xfId="203" xr:uid="{485F1D65-C831-42DF-907F-EA3B13EBFDE1}"/>
    <cellStyle name="style1436023338178" xfId="204" xr:uid="{43E9F422-380B-48B5-BD19-6B4FEAADA723}"/>
    <cellStyle name="style1436023338225" xfId="205" xr:uid="{095A391A-985C-4F50-B2DF-CDB81E10CABE}"/>
    <cellStyle name="style1436023338288" xfId="206" xr:uid="{8A330488-E880-400C-B68E-6C109E72A6F2}"/>
    <cellStyle name="style1436023338335" xfId="207" xr:uid="{EBDA6A27-65CD-4557-91FE-E26E48AFF434}"/>
    <cellStyle name="style1436023338397" xfId="208" xr:uid="{A804B0EC-CC9D-4E70-975A-2F0E3B55506A}"/>
    <cellStyle name="style1436023338444" xfId="209" xr:uid="{8AB934E1-5288-46D1-BCF4-34F47CA7EFF8}"/>
    <cellStyle name="style1436023338522" xfId="210" xr:uid="{F71B947F-1A5A-406C-A35F-C1914142FAE1}"/>
    <cellStyle name="style1436023338585" xfId="211" xr:uid="{B690E51B-09CA-4909-A37E-3F915B960F8A}"/>
    <cellStyle name="style1436023338631" xfId="212" xr:uid="{B911DE29-85D4-4A4B-8511-8D5228CEC8B2}"/>
    <cellStyle name="style1436023338678" xfId="213" xr:uid="{E7B83707-4C45-4D17-8CF9-FEB85AC5BF01}"/>
    <cellStyle name="style1436023338897" xfId="214" xr:uid="{89FAED9F-2320-48B1-9713-7D0C78CE7D3E}"/>
    <cellStyle name="style1436023338960" xfId="215" xr:uid="{E09E053E-2362-4368-8FF9-324793ECAF96}"/>
    <cellStyle name="style1436023339022" xfId="216" xr:uid="{2BF6D334-37CB-4935-A73A-71D36EFC196F}"/>
    <cellStyle name="style1436023339085" xfId="217" xr:uid="{C6249AAA-DB48-40CE-BF33-669A83F5191A}"/>
    <cellStyle name="style1436023339131" xfId="218" xr:uid="{C8F3C66F-853B-495E-8F4E-C2F0351AD1F1}"/>
    <cellStyle name="style1436038414350" xfId="219" xr:uid="{66549C0C-F516-4C26-985C-4984E0750697}"/>
    <cellStyle name="style1436038414491" xfId="220" xr:uid="{07365BB6-0CB1-4DD1-9303-0AB21843AA55}"/>
    <cellStyle name="style1436038414585" xfId="221" xr:uid="{638E53A0-EE97-4DBA-A839-E5E827D86BB2}"/>
    <cellStyle name="style1436038414694" xfId="222" xr:uid="{A6A20D8B-82A0-4593-9473-B4AE12A9DD62}"/>
    <cellStyle name="style1436038414788" xfId="223" xr:uid="{60EE43CE-AB06-4BAB-B587-A8BDE226A9F1}"/>
    <cellStyle name="style1436038414897" xfId="224" xr:uid="{67AA4BDD-0B37-4260-9114-8A96D883B766}"/>
    <cellStyle name="style1436038415022" xfId="225" xr:uid="{5099C99C-9578-4CD9-8F23-73EAD98A161B}"/>
    <cellStyle name="style1436038415100" xfId="226" xr:uid="{5E591D96-45E1-44DA-8E6A-B7EAF55AC47D}"/>
    <cellStyle name="style1436038415194" xfId="227" xr:uid="{46FDAEA6-EE0D-4D45-9A28-4E5E4327CE9E}"/>
    <cellStyle name="style1436038415272" xfId="228" xr:uid="{96750CF6-9F93-4FA9-89F8-6BC21CC9CBA4}"/>
    <cellStyle name="style1436038415350" xfId="229" xr:uid="{7474C508-B87A-4C18-9790-2912B62B13AA}"/>
    <cellStyle name="style1436038415428" xfId="230" xr:uid="{28EB9FF4-509F-42F6-86E0-C44DE619DCEE}"/>
    <cellStyle name="style1436038415506" xfId="231" xr:uid="{090C68F0-BCB8-4285-89FD-3E2C7E8B5714}"/>
    <cellStyle name="style1436040031959" xfId="232" xr:uid="{5CD6FECE-0E11-410B-AD90-B2FCC43F0365}"/>
    <cellStyle name="style1436040032052" xfId="233" xr:uid="{C24DDE96-9EBE-45D0-877E-52C45AA19D2E}"/>
    <cellStyle name="style1436040032115" xfId="234" xr:uid="{1218EC7F-B4D5-4553-8C80-DAA172ABBBCB}"/>
    <cellStyle name="style1436040032193" xfId="235" xr:uid="{F26255BC-7654-4092-B37E-98408FC544E0}"/>
    <cellStyle name="style1436040032256" xfId="236" xr:uid="{CED1616A-75B5-4740-9729-09FB99974B2E}"/>
    <cellStyle name="style1436040032334" xfId="237" xr:uid="{00AD109C-976E-4B65-AD3B-FA65C1C42BFA}"/>
    <cellStyle name="style1436040032412" xfId="238" xr:uid="{B96FE2F4-5145-4F7A-9C2A-C9F35DC9ABEC}"/>
    <cellStyle name="style1436040032490" xfId="239" xr:uid="{CE2C53CA-80BF-45F6-87BD-F90AC38A1199}"/>
    <cellStyle name="style1436040032568" xfId="240" xr:uid="{60FA311F-8D9E-4875-AA15-772F3B672DAD}"/>
    <cellStyle name="style1436040032646" xfId="241" xr:uid="{C1048663-F7D9-42C1-BE67-381637A283EB}"/>
    <cellStyle name="style1436040032818" xfId="242" xr:uid="{EDA72566-FDB0-46BA-B2C9-D7F60FDEFBA4}"/>
    <cellStyle name="style1436040032896" xfId="243" xr:uid="{2AB5CD55-6824-4235-85C2-CA04C172954E}"/>
    <cellStyle name="Title 2" xfId="244" xr:uid="{E3A10A6A-22A0-4623-BD40-506AD1A4C20E}"/>
    <cellStyle name="Total 2" xfId="245" xr:uid="{8F941BE9-1F31-4788-9A7C-843A3367DA00}"/>
    <cellStyle name="Warning Text 2" xfId="246" xr:uid="{A6B52AF7-E6B8-40C6-84A9-DF0878F01D89}"/>
  </cellStyles>
  <dxfs count="0"/>
  <tableStyles count="0" defaultTableStyle="TableStyleMedium2" defaultPivotStyle="PivotStyleLight16"/>
  <colors>
    <mruColors>
      <color rgb="FF333366"/>
      <color rgb="FF009999"/>
      <color rgb="FF800000"/>
      <color rgb="FFFFD25D"/>
      <color rgb="FF993366"/>
      <color rgb="FF666666"/>
      <color rgb="FFCCCCFF"/>
      <color rgb="FF80D6D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069049061175"/>
          <c:y val="7.1568707318649033E-2"/>
          <c:w val="0.87802059357964868"/>
          <c:h val="0.82253519148493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19050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999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49-43C9-AFA8-CFFBCBB55E3F}"/>
              </c:ext>
            </c:extLst>
          </c:dPt>
          <c:dPt>
            <c:idx val="2"/>
            <c:invertIfNegative val="0"/>
            <c:bubble3D val="0"/>
            <c:spPr>
              <a:solidFill>
                <a:srgbClr val="00999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849-43C9-AFA8-CFFBCBB55E3F}"/>
              </c:ext>
            </c:extLst>
          </c:dPt>
          <c:dPt>
            <c:idx val="3"/>
            <c:invertIfNegative val="0"/>
            <c:bubble3D val="0"/>
            <c:spPr>
              <a:solidFill>
                <a:srgbClr val="00999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849-43C9-AFA8-CFFBCBB55E3F}"/>
              </c:ext>
            </c:extLst>
          </c:dPt>
          <c:dPt>
            <c:idx val="4"/>
            <c:invertIfNegative val="0"/>
            <c:bubble3D val="0"/>
            <c:spPr>
              <a:solidFill>
                <a:srgbClr val="3333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49-43C9-AFA8-CFFBCBB55E3F}"/>
              </c:ext>
            </c:extLst>
          </c:dPt>
          <c:dPt>
            <c:idx val="5"/>
            <c:invertIfNegative val="0"/>
            <c:bubble3D val="0"/>
            <c:spPr>
              <a:solidFill>
                <a:srgbClr val="3333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49-43C9-AFA8-CFFBCBB55E3F}"/>
              </c:ext>
            </c:extLst>
          </c:dPt>
          <c:dPt>
            <c:idx val="6"/>
            <c:invertIfNegative val="0"/>
            <c:bubble3D val="0"/>
            <c:spPr>
              <a:solidFill>
                <a:srgbClr val="33336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849-43C9-AFA8-CFFBCBB55E3F}"/>
              </c:ext>
            </c:extLst>
          </c:dPt>
          <c:cat>
            <c:strRef>
              <c:f>'Fig 1.1'!$J$3:$J$9</c:f>
              <c:strCache>
                <c:ptCount val="7"/>
                <c:pt idx="0">
                  <c:v>terraced</c:v>
                </c:pt>
                <c:pt idx="1">
                  <c:v>semi-detached</c:v>
                </c:pt>
                <c:pt idx="2">
                  <c:v>detached</c:v>
                </c:pt>
                <c:pt idx="3">
                  <c:v>bungalow</c:v>
                </c:pt>
                <c:pt idx="4">
                  <c:v>converted flat</c:v>
                </c:pt>
                <c:pt idx="5">
                  <c:v>purpose built flat, low rise</c:v>
                </c:pt>
                <c:pt idx="6">
                  <c:v>purpose built flat, high rise</c:v>
                </c:pt>
              </c:strCache>
            </c:strRef>
          </c:cat>
          <c:val>
            <c:numRef>
              <c:f>'Fig 1.1'!$K$3:$K$9</c:f>
              <c:numCache>
                <c:formatCode>0.0</c:formatCode>
                <c:ptCount val="7"/>
                <c:pt idx="0">
                  <c:v>14.5721434244</c:v>
                </c:pt>
                <c:pt idx="1">
                  <c:v>14.5255062595614</c:v>
                </c:pt>
                <c:pt idx="2">
                  <c:v>6.0529128193742601</c:v>
                </c:pt>
                <c:pt idx="3">
                  <c:v>3.8875032760966102</c:v>
                </c:pt>
                <c:pt idx="4">
                  <c:v>10.5154326319585</c:v>
                </c:pt>
                <c:pt idx="5">
                  <c:v>44.672557838295099</c:v>
                </c:pt>
                <c:pt idx="6">
                  <c:v>5.7739437503243201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9-43C9-AFA8-CFFBCBB5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0578640"/>
        <c:axId val="740574048"/>
      </c:barChart>
      <c:catAx>
        <c:axId val="74057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0574048"/>
        <c:crosses val="autoZero"/>
        <c:auto val="1"/>
        <c:lblAlgn val="ctr"/>
        <c:lblOffset val="100"/>
        <c:noMultiLvlLbl val="0"/>
      </c:catAx>
      <c:valAx>
        <c:axId val="74057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4880678376741369E-2"/>
              <c:y val="0.35233369196670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057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1.2'!$O$3</c:f>
              <c:strCache>
                <c:ptCount val="1"/>
                <c:pt idx="0">
                  <c:v>house/bungalow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8A-42B0-8FA9-031CD5CB23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8A-42B0-8FA9-031CD5CB23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8A-42B0-8FA9-031CD5CB23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8A-42B0-8FA9-031CD5CB23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8A-42B0-8FA9-031CD5CB23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8A-42B0-8FA9-031CD5CB2343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009999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1400" b="1">
                        <a:solidFill>
                          <a:srgbClr val="009999"/>
                        </a:solidFill>
                      </a:rPr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A-218A-42B0-8FA9-031CD5CB234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8A-42B0-8FA9-031CD5CB234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8A-42B0-8FA9-031CD5CB23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9999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1.2'!$N$5:$N$13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1.2'!$O$5:$O$13</c:f>
              <c:numCache>
                <c:formatCode>0.0</c:formatCode>
                <c:ptCount val="9"/>
                <c:pt idx="0">
                  <c:v>6.2761647080994498</c:v>
                </c:pt>
                <c:pt idx="1">
                  <c:v>65.925641750460997</c:v>
                </c:pt>
                <c:pt idx="2">
                  <c:v>8.1430292506293007</c:v>
                </c:pt>
                <c:pt idx="3">
                  <c:v>2.7711033935037501</c:v>
                </c:pt>
                <c:pt idx="4">
                  <c:v>4.1163563919288197</c:v>
                </c:pt>
                <c:pt idx="5">
                  <c:v>3.6268828494124299</c:v>
                </c:pt>
                <c:pt idx="6" formatCode="0">
                  <c:v>0</c:v>
                </c:pt>
                <c:pt idx="7">
                  <c:v>5.48180080496439</c:v>
                </c:pt>
                <c:pt idx="8">
                  <c:v>2.3188157062283801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A-42B0-8FA9-031CD5CB2343}"/>
            </c:ext>
          </c:extLst>
        </c:ser>
        <c:ser>
          <c:idx val="1"/>
          <c:order val="1"/>
          <c:tx>
            <c:strRef>
              <c:f>'Fig 1.2'!$P$3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 1.2'!$N$5:$N$13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1.2'!$P$5:$P$13</c:f>
              <c:numCache>
                <c:formatCode>0.0</c:formatCode>
                <c:ptCount val="9"/>
                <c:pt idx="0">
                  <c:v>5.8471315480686403</c:v>
                </c:pt>
                <c:pt idx="1">
                  <c:v>10.296968253780101</c:v>
                </c:pt>
                <c:pt idx="2">
                  <c:v>3.6641277305057001</c:v>
                </c:pt>
                <c:pt idx="3">
                  <c:v>2.4932144785088299</c:v>
                </c:pt>
                <c:pt idx="4">
                  <c:v>5.9927010523888598</c:v>
                </c:pt>
                <c:pt idx="5">
                  <c:v>9.8754524129950099</c:v>
                </c:pt>
                <c:pt idx="6">
                  <c:v>34.914915648344603</c:v>
                </c:pt>
                <c:pt idx="7">
                  <c:v>14.672781088678899</c:v>
                </c:pt>
                <c:pt idx="8">
                  <c:v>12.242707786729399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A-42B0-8FA9-031CD5CB23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-27"/>
        <c:axId val="636329872"/>
        <c:axId val="636325936"/>
      </c:barChart>
      <c:catAx>
        <c:axId val="63632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25936"/>
        <c:crosses val="autoZero"/>
        <c:auto val="1"/>
        <c:lblAlgn val="ctr"/>
        <c:lblOffset val="100"/>
        <c:noMultiLvlLbl val="0"/>
      </c:catAx>
      <c:valAx>
        <c:axId val="63632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5944127215641045E-3"/>
              <c:y val="0.274856681855080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2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1.3'!$L$3:$L$4</c:f>
              <c:strCache>
                <c:ptCount val="2"/>
                <c:pt idx="0">
                  <c:v>house/bungalow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1.3'!$K$5:$K$10</c:f>
              <c:strCache>
                <c:ptCount val="6"/>
                <c:pt idx="0">
                  <c:v>1987 or before</c:v>
                </c:pt>
                <c:pt idx="1">
                  <c:v>1988 - 1997</c:v>
                </c:pt>
                <c:pt idx="2">
                  <c:v>1998 - 2002</c:v>
                </c:pt>
                <c:pt idx="3">
                  <c:v>2003 - 2007</c:v>
                </c:pt>
                <c:pt idx="4">
                  <c:v>2008 - 2012</c:v>
                </c:pt>
                <c:pt idx="5">
                  <c:v>2013 - 2017</c:v>
                </c:pt>
              </c:strCache>
            </c:strRef>
          </c:cat>
          <c:val>
            <c:numRef>
              <c:f>'Fig 1.3'!$L$5:$L$10</c:f>
              <c:numCache>
                <c:formatCode>0.0</c:formatCode>
                <c:ptCount val="6"/>
                <c:pt idx="0">
                  <c:v>24.092760615484099</c:v>
                </c:pt>
                <c:pt idx="1">
                  <c:v>8.6315349705364</c:v>
                </c:pt>
                <c:pt idx="2">
                  <c:v>12.6575518771457</c:v>
                </c:pt>
                <c:pt idx="3">
                  <c:v>16.123777404171701</c:v>
                </c:pt>
                <c:pt idx="4">
                  <c:v>10.959310258855099</c:v>
                </c:pt>
                <c:pt idx="5">
                  <c:v>27.535064873806899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B-44C2-A1D6-0D65B181E221}"/>
            </c:ext>
          </c:extLst>
        </c:ser>
        <c:ser>
          <c:idx val="1"/>
          <c:order val="1"/>
          <c:tx>
            <c:strRef>
              <c:f>'Fig 1.3'!$M$3:$M$4</c:f>
              <c:strCache>
                <c:ptCount val="2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1.3'!$K$5:$K$10</c:f>
              <c:strCache>
                <c:ptCount val="6"/>
                <c:pt idx="0">
                  <c:v>1987 or before</c:v>
                </c:pt>
                <c:pt idx="1">
                  <c:v>1988 - 1997</c:v>
                </c:pt>
                <c:pt idx="2">
                  <c:v>1998 - 2002</c:v>
                </c:pt>
                <c:pt idx="3">
                  <c:v>2003 - 2007</c:v>
                </c:pt>
                <c:pt idx="4">
                  <c:v>2008 - 2012</c:v>
                </c:pt>
                <c:pt idx="5">
                  <c:v>2013 - 2017</c:v>
                </c:pt>
              </c:strCache>
            </c:strRef>
          </c:cat>
          <c:val>
            <c:numRef>
              <c:f>'Fig 1.3'!$M$5:$M$10</c:f>
              <c:numCache>
                <c:formatCode>0.0</c:formatCode>
                <c:ptCount val="6"/>
                <c:pt idx="0">
                  <c:v>5.7066172373891098</c:v>
                </c:pt>
                <c:pt idx="1">
                  <c:v>8.4034414777354005</c:v>
                </c:pt>
                <c:pt idx="2">
                  <c:v>8.8480906870098206</c:v>
                </c:pt>
                <c:pt idx="3">
                  <c:v>12.798825697510001</c:v>
                </c:pt>
                <c:pt idx="4">
                  <c:v>18.225260360862301</c:v>
                </c:pt>
                <c:pt idx="5">
                  <c:v>46.017764539493399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B-44C2-A1D6-0D65B181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68405768"/>
        <c:axId val="651066992"/>
      </c:barChart>
      <c:catAx>
        <c:axId val="7684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1066992"/>
        <c:crosses val="autoZero"/>
        <c:auto val="1"/>
        <c:lblAlgn val="ctr"/>
        <c:lblOffset val="100"/>
        <c:noMultiLvlLbl val="0"/>
      </c:catAx>
      <c:valAx>
        <c:axId val="6510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3275175421960933E-2"/>
              <c:y val="0.32940242761687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840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3640833655484"/>
          <c:y val="4.994045918425654E-2"/>
          <c:w val="0.7698884935441731"/>
          <c:h val="0.75112734096643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1.4'!$N$3:$N$4</c:f>
              <c:strCache>
                <c:ptCount val="2"/>
                <c:pt idx="0">
                  <c:v>house/bungalow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1.4'!$M$5:$M$6</c:f>
              <c:strCache>
                <c:ptCount val="2"/>
                <c:pt idx="0">
                  <c:v>Under 99 years</c:v>
                </c:pt>
                <c:pt idx="1">
                  <c:v>99 years or more</c:v>
                </c:pt>
              </c:strCache>
            </c:strRef>
          </c:cat>
          <c:val>
            <c:numRef>
              <c:f>'Fig 1.4'!$N$5:$N$6</c:f>
              <c:numCache>
                <c:formatCode>0.0</c:formatCode>
                <c:ptCount val="2"/>
                <c:pt idx="0">
                  <c:v>10.5126941089475</c:v>
                </c:pt>
                <c:pt idx="1">
                  <c:v>89.4873058910525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4EF-4DBE-AB28-4FED2E633645}"/>
            </c:ext>
          </c:extLst>
        </c:ser>
        <c:ser>
          <c:idx val="1"/>
          <c:order val="1"/>
          <c:tx>
            <c:strRef>
              <c:f>'Fig 1.4'!$O$3:$O$4</c:f>
              <c:strCache>
                <c:ptCount val="2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1.4'!$M$5:$M$6</c:f>
              <c:strCache>
                <c:ptCount val="2"/>
                <c:pt idx="0">
                  <c:v>Under 99 years</c:v>
                </c:pt>
                <c:pt idx="1">
                  <c:v>99 years or more</c:v>
                </c:pt>
              </c:strCache>
            </c:strRef>
          </c:cat>
          <c:val>
            <c:numRef>
              <c:f>'Fig 1.4'!$O$5:$O$6</c:f>
              <c:numCache>
                <c:formatCode>0.0</c:formatCode>
                <c:ptCount val="2"/>
                <c:pt idx="0">
                  <c:v>17.759703095313998</c:v>
                </c:pt>
                <c:pt idx="1">
                  <c:v>82.240296904686105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F-49EA-A075-E8B21EDCC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863126040"/>
        <c:axId val="863130960"/>
        <c:extLst/>
      </c:barChart>
      <c:catAx>
        <c:axId val="86312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130960"/>
        <c:crosses val="autoZero"/>
        <c:auto val="1"/>
        <c:lblAlgn val="ctr"/>
        <c:lblOffset val="100"/>
        <c:noMultiLvlLbl val="0"/>
      </c:catAx>
      <c:valAx>
        <c:axId val="8631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12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014343601786621"/>
          <c:y val="0.89897330648260132"/>
          <c:w val="0.23971296351114005"/>
          <c:h val="5.2063089796164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1.5'!$Q$4</c:f>
              <c:strCache>
                <c:ptCount val="1"/>
                <c:pt idx="0">
                  <c:v>house/bungalow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1.5'!$P$6:$P$10</c:f>
              <c:strCache>
                <c:ptCount val="5"/>
                <c:pt idx="0">
                  <c:v>under 40 years</c:v>
                </c:pt>
                <c:pt idx="1">
                  <c:v>41 - 60 years</c:v>
                </c:pt>
                <c:pt idx="2">
                  <c:v>61 - 80 years</c:v>
                </c:pt>
                <c:pt idx="3">
                  <c:v>81 - 98</c:v>
                </c:pt>
                <c:pt idx="4">
                  <c:v>99 years or more</c:v>
                </c:pt>
              </c:strCache>
            </c:strRef>
          </c:cat>
          <c:val>
            <c:numRef>
              <c:f>'Fig 1.5'!$Q$6:$Q$10</c:f>
              <c:numCache>
                <c:formatCode>0.0</c:formatCode>
                <c:ptCount val="5"/>
                <c:pt idx="0">
                  <c:v>6.4361401877085704</c:v>
                </c:pt>
                <c:pt idx="1">
                  <c:v>8.2547314667766294</c:v>
                </c:pt>
                <c:pt idx="2">
                  <c:v>8.2930453068470609</c:v>
                </c:pt>
                <c:pt idx="3">
                  <c:v>13.955011947483699</c:v>
                </c:pt>
                <c:pt idx="4">
                  <c:v>63.061071091183997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3-406C-A6DB-917871D77191}"/>
            </c:ext>
          </c:extLst>
        </c:ser>
        <c:ser>
          <c:idx val="1"/>
          <c:order val="1"/>
          <c:tx>
            <c:strRef>
              <c:f>'Fig 1.5'!$R$4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1.5'!$P$6:$P$10</c:f>
              <c:strCache>
                <c:ptCount val="5"/>
                <c:pt idx="0">
                  <c:v>under 40 years</c:v>
                </c:pt>
                <c:pt idx="1">
                  <c:v>41 - 60 years</c:v>
                </c:pt>
                <c:pt idx="2">
                  <c:v>61 - 80 years</c:v>
                </c:pt>
                <c:pt idx="3">
                  <c:v>81 - 98</c:v>
                </c:pt>
                <c:pt idx="4">
                  <c:v>99 years or more</c:v>
                </c:pt>
              </c:strCache>
            </c:strRef>
          </c:cat>
          <c:val>
            <c:numRef>
              <c:f>'Fig 1.5'!$R$6:$R$10</c:f>
              <c:numCache>
                <c:formatCode>0.0</c:formatCode>
                <c:ptCount val="5"/>
                <c:pt idx="0">
                  <c:v>3.4891865599042098</c:v>
                </c:pt>
                <c:pt idx="1">
                  <c:v>6.4632193369752304</c:v>
                </c:pt>
                <c:pt idx="2">
                  <c:v>16.474743695278001</c:v>
                </c:pt>
                <c:pt idx="3">
                  <c:v>23.451620145176999</c:v>
                </c:pt>
                <c:pt idx="4">
                  <c:v>50.121230262665499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3-406C-A6DB-917871D77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628564320"/>
        <c:axId val="628566944"/>
      </c:barChart>
      <c:catAx>
        <c:axId val="6285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8566944"/>
        <c:crosses val="autoZero"/>
        <c:auto val="1"/>
        <c:lblAlgn val="ctr"/>
        <c:lblOffset val="100"/>
        <c:noMultiLvlLbl val="0"/>
      </c:catAx>
      <c:valAx>
        <c:axId val="62856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80318750580134E-3"/>
              <c:y val="0.3375984251968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85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72409314900815"/>
          <c:y val="0.95539598010774973"/>
          <c:w val="0.36252018598512153"/>
          <c:h val="4.1972440944881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7A-4B54-B660-8454C170B47A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7A-4B54-B660-8454C170B47A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7A-4B54-B660-8454C170B47A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7A-4B54-B660-8454C170B47A}"/>
              </c:ext>
            </c:extLst>
          </c:dPt>
          <c:dPt>
            <c:idx val="4"/>
            <c:invertIfNegative val="0"/>
            <c:bubble3D val="0"/>
            <c:spPr>
              <a:solidFill>
                <a:srgbClr val="FFD25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7A-4B54-B660-8454C170B47A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47A-4B54-B660-8454C170B47A}"/>
              </c:ext>
            </c:extLst>
          </c:dPt>
          <c:cat>
            <c:strRef>
              <c:f>'Fig 1.6'!$K$4:$K$9</c:f>
              <c:strCache>
                <c:ptCount val="6"/>
                <c:pt idx="0">
                  <c:v>private individual</c:v>
                </c:pt>
                <c:pt idx="1">
                  <c:v>company owned by other leaseholders</c:v>
                </c:pt>
                <c:pt idx="2">
                  <c:v>any other type of company</c:v>
                </c:pt>
                <c:pt idx="3">
                  <c:v>housing association</c:v>
                </c:pt>
                <c:pt idx="4">
                  <c:v>local authority/council</c:v>
                </c:pt>
                <c:pt idx="5">
                  <c:v>some other organisation/chartiable trust</c:v>
                </c:pt>
              </c:strCache>
            </c:strRef>
          </c:cat>
          <c:val>
            <c:numRef>
              <c:f>'Fig 1.6'!$L$4:$L$9</c:f>
              <c:numCache>
                <c:formatCode>0.0</c:formatCode>
                <c:ptCount val="6"/>
                <c:pt idx="0">
                  <c:v>17.791948667202849</c:v>
                </c:pt>
                <c:pt idx="1">
                  <c:v>18.957934807700504</c:v>
                </c:pt>
                <c:pt idx="2">
                  <c:v>30.490611091424785</c:v>
                </c:pt>
                <c:pt idx="3">
                  <c:v>13.690559335167348</c:v>
                </c:pt>
                <c:pt idx="4">
                  <c:v>13.628804709819429</c:v>
                </c:pt>
                <c:pt idx="5">
                  <c:v>5.4459387653870399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A-4B54-B660-8454C170B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617717728"/>
        <c:axId val="309457912"/>
      </c:barChart>
      <c:catAx>
        <c:axId val="6177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457912"/>
        <c:crosses val="autoZero"/>
        <c:auto val="1"/>
        <c:lblAlgn val="ctr"/>
        <c:lblOffset val="100"/>
        <c:noMultiLvlLbl val="0"/>
      </c:catAx>
      <c:valAx>
        <c:axId val="30945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2449977767896843E-2"/>
              <c:y val="0.35553995597560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771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332740</xdr:rowOff>
    </xdr:from>
    <xdr:to>
      <xdr:col>8</xdr:col>
      <xdr:colOff>50800</xdr:colOff>
      <xdr:row>19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D70A05-EA13-4B7E-9ED7-7240554AE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10</xdr:col>
      <xdr:colOff>287020</xdr:colOff>
      <xdr:row>23</xdr:row>
      <xdr:rowOff>172720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3A588B-3E31-48CD-A0BC-34F13A2520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9</xdr:col>
      <xdr:colOff>1211580</xdr:colOff>
      <xdr:row>26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7473A9-7C24-4999-A394-82C28F767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177165</xdr:rowOff>
    </xdr:from>
    <xdr:to>
      <xdr:col>9</xdr:col>
      <xdr:colOff>594360</xdr:colOff>
      <xdr:row>19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4A35DA-DA4D-4D17-AEB0-7CA42D7DB3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177800</xdr:rowOff>
    </xdr:from>
    <xdr:to>
      <xdr:col>12</xdr:col>
      <xdr:colOff>50800</xdr:colOff>
      <xdr:row>24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944132-4A91-4E1A-8B48-4CB555FC6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162560</xdr:rowOff>
    </xdr:from>
    <xdr:to>
      <xdr:col>9</xdr:col>
      <xdr:colOff>1386840</xdr:colOff>
      <xdr:row>23</xdr:row>
      <xdr:rowOff>135890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F8B7A5-81A8-4EFC-997C-20EA5F595B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1FA3-D869-4E32-965C-E78A69BCA37D}">
  <dimension ref="A1:H36"/>
  <sheetViews>
    <sheetView showGridLines="0" tabSelected="1" workbookViewId="0">
      <selection activeCell="A13" sqref="A13"/>
    </sheetView>
  </sheetViews>
  <sheetFormatPr defaultRowHeight="14.25" x14ac:dyDescent="0.45"/>
  <cols>
    <col min="1" max="1" width="10.59765625" customWidth="1"/>
  </cols>
  <sheetData>
    <row r="1" spans="1:8" ht="15.4" x14ac:dyDescent="0.45">
      <c r="A1" s="76" t="s">
        <v>123</v>
      </c>
    </row>
    <row r="3" spans="1:8" ht="15.4" x14ac:dyDescent="0.45">
      <c r="A3" s="17" t="s">
        <v>103</v>
      </c>
    </row>
    <row r="4" spans="1:8" s="116" customFormat="1" x14ac:dyDescent="0.45">
      <c r="H4"/>
    </row>
    <row r="5" spans="1:8" s="116" customFormat="1" x14ac:dyDescent="0.45">
      <c r="A5" s="122" t="s">
        <v>124</v>
      </c>
      <c r="B5"/>
      <c r="C5"/>
      <c r="D5"/>
      <c r="E5"/>
      <c r="F5"/>
      <c r="G5"/>
      <c r="H5"/>
    </row>
    <row r="6" spans="1:8" x14ac:dyDescent="0.45">
      <c r="A6" s="117" t="s">
        <v>104</v>
      </c>
      <c r="B6" s="127" t="s">
        <v>110</v>
      </c>
      <c r="C6" s="127"/>
      <c r="D6" s="116"/>
      <c r="E6" s="116"/>
      <c r="F6" s="116"/>
      <c r="G6" s="114"/>
      <c r="H6" s="114"/>
    </row>
    <row r="7" spans="1:8" x14ac:dyDescent="0.45">
      <c r="A7" s="117" t="s">
        <v>105</v>
      </c>
      <c r="B7" s="127" t="s">
        <v>111</v>
      </c>
      <c r="C7" s="127"/>
      <c r="D7" s="116"/>
      <c r="E7" s="116"/>
      <c r="F7" s="116"/>
      <c r="G7" s="116"/>
      <c r="H7" s="116"/>
    </row>
    <row r="8" spans="1:8" x14ac:dyDescent="0.45">
      <c r="A8" s="117" t="s">
        <v>106</v>
      </c>
      <c r="B8" s="127" t="s">
        <v>112</v>
      </c>
      <c r="C8" s="126"/>
      <c r="D8" s="114"/>
      <c r="E8" s="114"/>
      <c r="F8" s="114"/>
      <c r="G8" s="116"/>
      <c r="H8" s="116"/>
    </row>
    <row r="9" spans="1:8" x14ac:dyDescent="0.45">
      <c r="A9" s="117" t="s">
        <v>107</v>
      </c>
      <c r="B9" s="127" t="s">
        <v>113</v>
      </c>
      <c r="C9" s="125"/>
      <c r="F9" s="114"/>
      <c r="G9" s="114"/>
      <c r="H9" s="114"/>
    </row>
    <row r="10" spans="1:8" x14ac:dyDescent="0.45">
      <c r="A10" s="117" t="s">
        <v>108</v>
      </c>
      <c r="B10" s="127" t="s">
        <v>114</v>
      </c>
      <c r="C10" s="125"/>
      <c r="F10" s="114"/>
      <c r="G10" s="114"/>
      <c r="H10" s="114"/>
    </row>
    <row r="11" spans="1:8" x14ac:dyDescent="0.45">
      <c r="A11" s="117" t="s">
        <v>109</v>
      </c>
      <c r="B11" s="127" t="s">
        <v>114</v>
      </c>
      <c r="C11" s="126"/>
      <c r="D11" s="114"/>
      <c r="E11" s="114"/>
      <c r="F11" s="114"/>
      <c r="G11" s="114"/>
      <c r="H11" s="114"/>
    </row>
    <row r="12" spans="1:8" x14ac:dyDescent="0.45">
      <c r="B12" s="125"/>
      <c r="C12" s="125"/>
      <c r="H12" s="114"/>
    </row>
    <row r="13" spans="1:8" x14ac:dyDescent="0.45">
      <c r="A13" s="122" t="s">
        <v>125</v>
      </c>
      <c r="H13" s="114"/>
    </row>
    <row r="14" spans="1:8" x14ac:dyDescent="0.45">
      <c r="A14" s="128" t="s">
        <v>117</v>
      </c>
      <c r="B14" s="124" t="s">
        <v>110</v>
      </c>
      <c r="C14" s="126"/>
      <c r="D14" s="114"/>
      <c r="E14" s="114"/>
      <c r="F14" s="114"/>
      <c r="G14" s="114"/>
      <c r="H14" s="114"/>
    </row>
    <row r="15" spans="1:8" x14ac:dyDescent="0.45">
      <c r="A15" s="128" t="s">
        <v>118</v>
      </c>
      <c r="B15" s="123" t="s">
        <v>111</v>
      </c>
      <c r="C15" s="126"/>
      <c r="D15" s="114"/>
      <c r="E15" s="114"/>
      <c r="F15" s="114"/>
      <c r="G15" s="114"/>
      <c r="H15" s="114"/>
    </row>
    <row r="16" spans="1:8" x14ac:dyDescent="0.45">
      <c r="A16" s="128" t="s">
        <v>119</v>
      </c>
      <c r="B16" s="127" t="s">
        <v>115</v>
      </c>
      <c r="C16" s="126"/>
      <c r="D16" s="114"/>
      <c r="E16" s="114"/>
      <c r="F16" s="114"/>
      <c r="G16" s="114"/>
      <c r="H16" s="114"/>
    </row>
    <row r="17" spans="1:8" x14ac:dyDescent="0.45">
      <c r="A17" s="128" t="s">
        <v>120</v>
      </c>
      <c r="B17" s="127" t="s">
        <v>113</v>
      </c>
      <c r="C17" s="126"/>
      <c r="D17" s="114"/>
      <c r="E17" s="114"/>
      <c r="F17" s="114"/>
      <c r="G17" s="114"/>
      <c r="H17" s="114"/>
    </row>
    <row r="18" spans="1:8" x14ac:dyDescent="0.45">
      <c r="A18" s="128" t="s">
        <v>121</v>
      </c>
      <c r="B18" s="127" t="s">
        <v>116</v>
      </c>
      <c r="C18" s="126"/>
      <c r="D18" s="114"/>
      <c r="E18" s="114"/>
      <c r="F18" s="114"/>
      <c r="G18" s="114"/>
      <c r="H18" s="114"/>
    </row>
    <row r="19" spans="1:8" x14ac:dyDescent="0.45">
      <c r="A19" s="128" t="s">
        <v>122</v>
      </c>
      <c r="B19" s="127" t="s">
        <v>114</v>
      </c>
      <c r="C19" s="125"/>
      <c r="G19" s="114"/>
      <c r="H19" s="114"/>
    </row>
    <row r="20" spans="1:8" x14ac:dyDescent="0.45">
      <c r="G20" s="114"/>
      <c r="H20" s="114"/>
    </row>
    <row r="21" spans="1:8" x14ac:dyDescent="0.45">
      <c r="A21" s="114"/>
      <c r="G21" s="114"/>
      <c r="H21" s="114"/>
    </row>
    <row r="22" spans="1:8" x14ac:dyDescent="0.45">
      <c r="G22" s="114"/>
      <c r="H22" s="114"/>
    </row>
    <row r="23" spans="1:8" x14ac:dyDescent="0.45">
      <c r="B23" s="114"/>
      <c r="C23" s="114"/>
      <c r="D23" s="114"/>
      <c r="G23" s="114"/>
      <c r="H23" s="114"/>
    </row>
    <row r="24" spans="1:8" x14ac:dyDescent="0.45">
      <c r="G24" s="114"/>
      <c r="H24" s="114"/>
    </row>
    <row r="25" spans="1:8" x14ac:dyDescent="0.45">
      <c r="G25" s="114"/>
      <c r="H25" s="114"/>
    </row>
    <row r="35" spans="3:6" x14ac:dyDescent="0.45">
      <c r="C35" s="114"/>
      <c r="D35" s="114"/>
      <c r="E35" s="114"/>
      <c r="F35" s="114"/>
    </row>
    <row r="36" spans="3:6" x14ac:dyDescent="0.45">
      <c r="C36" s="114"/>
    </row>
  </sheetData>
  <hyperlinks>
    <hyperlink ref="B6" location="'Fig 1.1'!A1" display="Figure 1.1: Leasehold dwellings, by dwelling type, 2017" xr:uid="{F0EA8B87-3283-4A74-9239-5923943B84D7}"/>
    <hyperlink ref="B7" location="'Fig 1.2'!A1" display="Figure 1.2: Leasehold dwellings, by region, 2017" xr:uid="{E94FD86E-73DE-4E3A-BF95-235DE96ABC6F}"/>
    <hyperlink ref="B8" location="'Fig 1.3'!A1" display="Figure 1.3: Year leasehold was acquired, 2017" xr:uid="{8DF1BFF3-9F7A-4B64-81DE-CB547EAB01FB}"/>
    <hyperlink ref="B9" location="'Fig 1.4'!A1" display="Figure 1.4: Length of full lease, 2017" xr:uid="{57A51F9C-FFFC-42BE-9508-E1CA63F8370A}"/>
    <hyperlink ref="B10" location="'Fig 1.5'!A1" display="Figure 1.5: Freehold ownership of leasehold flats, 2017" xr:uid="{BFF095A6-12A8-40B9-8E23-92CB33202F10}"/>
    <hyperlink ref="B11" location="'Fig 1.6'!A1" display="Figure 1.6: Freehold ownership of leasehold flats, 2017" xr:uid="{3F02BF1B-83FA-4567-A0BC-DB268080B20D}"/>
    <hyperlink ref="B14" location="'AT 1.1'!A1" display="Annex Table 1.1: Leasehold dwellings, by dwelling type, 2017" xr:uid="{508E8028-D86E-4EA3-BA29-EF63AAA7C1C3}"/>
    <hyperlink ref="B15" location="'AT 1.2'!A1" display="Annex Table 1.2: Leasehold dwellings, by region, 2017" xr:uid="{11FEAB36-2606-42DE-AD28-4940C0574CBE}"/>
    <hyperlink ref="B16" location="'AT 1.3'!A1" display="Annex Table 1.3: Year leasehold was acquired, by dwelling type, 2017 " xr:uid="{EF637309-FDA8-43B7-9F04-CD1E7936F8B9}"/>
    <hyperlink ref="B17" location="'AT 1.4'!A1" display="Annex Table 1.4: Length of full lease, 2017" xr:uid="{C590EAF9-1CE5-409C-A600-C2BFC665B0CF}"/>
    <hyperlink ref="B18" location="'AT 1.5'!A1" display="Annex Table 1.5: Length of remaining lease, 2017" xr:uid="{ECCAD0F7-90A4-4FC4-AE0A-C72356C48C2D}"/>
    <hyperlink ref="B19" location="'AT 1.6'!A1" display="Annex Table 1.6: Freehold ownership of leasehold flats, 2017" xr:uid="{975E9A70-3373-458C-811B-515EB572A10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5594-E655-47C9-B92E-3547A85F38D3}">
  <dimension ref="A1:L30"/>
  <sheetViews>
    <sheetView showGridLines="0" zoomScaleNormal="100" workbookViewId="0">
      <selection activeCell="F7" sqref="F7"/>
    </sheetView>
  </sheetViews>
  <sheetFormatPr defaultRowHeight="14.25" x14ac:dyDescent="0.45"/>
  <cols>
    <col min="1" max="1" width="13.265625" customWidth="1"/>
    <col min="2" max="2" width="16" customWidth="1"/>
    <col min="3" max="3" width="13.265625" customWidth="1"/>
    <col min="4" max="4" width="18.59765625" customWidth="1"/>
    <col min="5" max="5" width="11.46484375" customWidth="1"/>
    <col min="7" max="7" width="15" customWidth="1"/>
    <col min="8" max="8" width="11.73046875" customWidth="1"/>
    <col min="9" max="9" width="17.19921875" customWidth="1"/>
    <col min="10" max="10" width="13.265625" customWidth="1"/>
    <col min="11" max="11" width="12.46484375" customWidth="1"/>
    <col min="12" max="12" width="13.73046875" customWidth="1"/>
    <col min="13" max="13" width="12.265625" customWidth="1"/>
    <col min="14" max="14" width="11.46484375" customWidth="1"/>
    <col min="15" max="15" width="10.796875" customWidth="1"/>
  </cols>
  <sheetData>
    <row r="1" spans="1:8" ht="15.4" x14ac:dyDescent="0.45">
      <c r="A1" s="76" t="s">
        <v>93</v>
      </c>
      <c r="B1" s="8"/>
      <c r="C1" s="8"/>
      <c r="D1" s="8"/>
      <c r="E1" s="8"/>
      <c r="F1" s="8"/>
      <c r="G1" s="8"/>
      <c r="H1" s="8"/>
    </row>
    <row r="2" spans="1:8" x14ac:dyDescent="0.45">
      <c r="F2" s="3"/>
      <c r="H2" s="21"/>
    </row>
    <row r="3" spans="1:8" ht="16.5" customHeight="1" x14ac:dyDescent="0.45">
      <c r="A3" s="47" t="s">
        <v>67</v>
      </c>
    </row>
    <row r="4" spans="1:8" x14ac:dyDescent="0.45">
      <c r="A4" s="58" t="s">
        <v>26</v>
      </c>
      <c r="B4" s="23" t="s">
        <v>59</v>
      </c>
      <c r="C4" s="22" t="s">
        <v>60</v>
      </c>
      <c r="D4" s="59" t="s">
        <v>61</v>
      </c>
    </row>
    <row r="5" spans="1:8" x14ac:dyDescent="0.45">
      <c r="A5" s="19"/>
      <c r="B5" s="21"/>
      <c r="C5" s="21"/>
      <c r="D5" s="60" t="s">
        <v>68</v>
      </c>
    </row>
    <row r="6" spans="1:8" x14ac:dyDescent="0.45">
      <c r="A6" s="4" t="s">
        <v>32</v>
      </c>
      <c r="B6" s="14">
        <v>163.452</v>
      </c>
      <c r="C6" s="14">
        <v>429.49299999999977</v>
      </c>
      <c r="D6" s="14">
        <v>592.94500000000028</v>
      </c>
      <c r="E6" s="64"/>
      <c r="F6" s="5"/>
    </row>
    <row r="7" spans="1:8" x14ac:dyDescent="0.45">
      <c r="A7" s="4" t="s">
        <v>31</v>
      </c>
      <c r="B7" s="104">
        <v>65.055999999999997</v>
      </c>
      <c r="C7" s="14">
        <v>170.1</v>
      </c>
      <c r="D7" s="14">
        <v>235.15600000000003</v>
      </c>
      <c r="E7" s="64"/>
      <c r="F7" s="5"/>
    </row>
    <row r="8" spans="1:8" x14ac:dyDescent="0.45">
      <c r="A8" s="4" t="s">
        <v>30</v>
      </c>
      <c r="B8" s="14">
        <v>95.713000000000008</v>
      </c>
      <c r="C8" s="14">
        <v>119.45399999999998</v>
      </c>
      <c r="D8" s="14">
        <v>215.16700000000003</v>
      </c>
      <c r="E8" s="64"/>
      <c r="F8" s="5"/>
    </row>
    <row r="9" spans="1:8" ht="15" customHeight="1" x14ac:dyDescent="0.45">
      <c r="A9" s="4" t="s">
        <v>29</v>
      </c>
      <c r="B9" s="104">
        <v>75.137</v>
      </c>
      <c r="C9" s="104">
        <v>82.580999999999975</v>
      </c>
      <c r="D9" s="14">
        <v>157.71800000000002</v>
      </c>
      <c r="E9" s="64"/>
      <c r="F9" s="5"/>
    </row>
    <row r="10" spans="1:8" x14ac:dyDescent="0.45">
      <c r="A10" s="4" t="s">
        <v>28</v>
      </c>
      <c r="B10" s="104">
        <v>51.238</v>
      </c>
      <c r="C10" s="104">
        <v>78.430999999999997</v>
      </c>
      <c r="D10" s="14">
        <v>129.66900000000001</v>
      </c>
      <c r="E10" s="64"/>
    </row>
    <row r="11" spans="1:8" ht="14.25" customHeight="1" x14ac:dyDescent="0.45">
      <c r="A11" s="4" t="s">
        <v>27</v>
      </c>
      <c r="B11" s="38">
        <v>143.01800000000003</v>
      </c>
      <c r="C11" s="106">
        <v>53.26100000000001</v>
      </c>
      <c r="D11" s="38">
        <v>196.27900000000002</v>
      </c>
      <c r="E11" s="64"/>
    </row>
    <row r="12" spans="1:8" ht="14.25" customHeight="1" x14ac:dyDescent="0.45">
      <c r="A12" s="27" t="s">
        <v>62</v>
      </c>
      <c r="B12" s="65">
        <v>593.61400000000037</v>
      </c>
      <c r="C12" s="65">
        <v>933.31999999999971</v>
      </c>
      <c r="D12" s="65">
        <v>1526.9340000000007</v>
      </c>
      <c r="E12" s="64"/>
    </row>
    <row r="13" spans="1:8" x14ac:dyDescent="0.45">
      <c r="D13" s="60" t="s">
        <v>2</v>
      </c>
    </row>
    <row r="14" spans="1:8" x14ac:dyDescent="0.45">
      <c r="A14" s="4" t="s">
        <v>32</v>
      </c>
      <c r="B14" s="55">
        <v>27.535064873806899</v>
      </c>
      <c r="C14" s="55">
        <v>46.017764539493399</v>
      </c>
      <c r="D14" s="55">
        <v>38.832392231753303</v>
      </c>
    </row>
    <row r="15" spans="1:8" x14ac:dyDescent="0.45">
      <c r="A15" s="4" t="s">
        <v>31</v>
      </c>
      <c r="B15" s="107">
        <v>10.959310258855099</v>
      </c>
      <c r="C15" s="55">
        <v>18.225260360862301</v>
      </c>
      <c r="D15" s="55">
        <v>15.400534666200368</v>
      </c>
    </row>
    <row r="16" spans="1:8" x14ac:dyDescent="0.45">
      <c r="A16" s="4" t="s">
        <v>30</v>
      </c>
      <c r="B16" s="55">
        <v>16.123777404171701</v>
      </c>
      <c r="C16" s="55">
        <v>12.798825697510001</v>
      </c>
      <c r="D16" s="55">
        <v>14.091440756443955</v>
      </c>
    </row>
    <row r="17" spans="1:12" x14ac:dyDescent="0.45">
      <c r="A17" s="4" t="s">
        <v>29</v>
      </c>
      <c r="B17" s="107">
        <v>12.6575518771457</v>
      </c>
      <c r="C17" s="107">
        <v>8.8480906870098206</v>
      </c>
      <c r="D17" s="55">
        <v>10.329064648504778</v>
      </c>
    </row>
    <row r="18" spans="1:12" x14ac:dyDescent="0.45">
      <c r="A18" s="4" t="s">
        <v>28</v>
      </c>
      <c r="B18" s="107">
        <v>8.6315349705364</v>
      </c>
      <c r="C18" s="107">
        <v>8.4034414777354005</v>
      </c>
      <c r="D18" s="55">
        <v>8.492115572775246</v>
      </c>
    </row>
    <row r="19" spans="1:12" x14ac:dyDescent="0.45">
      <c r="A19" s="4" t="s">
        <v>27</v>
      </c>
      <c r="B19" s="55">
        <v>24.092760615484099</v>
      </c>
      <c r="C19" s="107">
        <v>5.7066172373891098</v>
      </c>
      <c r="D19" s="55">
        <v>12.85445212432233</v>
      </c>
    </row>
    <row r="20" spans="1:12" x14ac:dyDescent="0.45">
      <c r="A20" s="27" t="s">
        <v>62</v>
      </c>
      <c r="B20" s="55">
        <v>100</v>
      </c>
      <c r="C20" s="55">
        <v>100</v>
      </c>
      <c r="D20" s="55">
        <v>100</v>
      </c>
    </row>
    <row r="21" spans="1:12" x14ac:dyDescent="0.45">
      <c r="A21" s="62" t="s">
        <v>57</v>
      </c>
      <c r="B21" s="63">
        <v>208</v>
      </c>
      <c r="C21" s="63">
        <v>304</v>
      </c>
      <c r="D21" s="63">
        <v>512</v>
      </c>
    </row>
    <row r="22" spans="1:12" x14ac:dyDescent="0.45">
      <c r="A22" s="47" t="s">
        <v>69</v>
      </c>
    </row>
    <row r="23" spans="1:12" x14ac:dyDescent="0.45">
      <c r="A23" s="47" t="s">
        <v>75</v>
      </c>
      <c r="B23" s="40"/>
      <c r="C23" s="40"/>
      <c r="D23" s="40"/>
      <c r="E23" s="40"/>
      <c r="F23" s="40"/>
      <c r="G23" s="47"/>
    </row>
    <row r="24" spans="1:12" ht="25.5" customHeight="1" x14ac:dyDescent="0.45">
      <c r="A24" s="144" t="s">
        <v>126</v>
      </c>
      <c r="B24" s="144"/>
      <c r="C24" s="144"/>
      <c r="D24" s="144"/>
      <c r="E24" s="144"/>
      <c r="F24" s="144"/>
      <c r="G24" s="119"/>
      <c r="H24" s="118"/>
      <c r="I24" s="118"/>
      <c r="J24" s="118"/>
      <c r="K24" s="118"/>
      <c r="L24" s="118"/>
    </row>
    <row r="25" spans="1:12" ht="15" customHeight="1" x14ac:dyDescent="0.45">
      <c r="A25" s="110" t="s">
        <v>77</v>
      </c>
    </row>
    <row r="26" spans="1:12" ht="26.25" customHeight="1" x14ac:dyDescent="0.45"/>
    <row r="28" spans="1:12" ht="15" customHeight="1" x14ac:dyDescent="0.45"/>
    <row r="29" spans="1:12" ht="15" customHeight="1" x14ac:dyDescent="0.45"/>
    <row r="30" spans="1:12" ht="15" customHeight="1" x14ac:dyDescent="0.45"/>
  </sheetData>
  <mergeCells count="1">
    <mergeCell ref="A24:F2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43FA-05F8-47E1-8D5C-266D1F5E420D}">
  <dimension ref="A1:I19"/>
  <sheetViews>
    <sheetView showGridLines="0" workbookViewId="0">
      <selection activeCell="C11" sqref="C11"/>
    </sheetView>
  </sheetViews>
  <sheetFormatPr defaultRowHeight="14.25" x14ac:dyDescent="0.45"/>
  <cols>
    <col min="1" max="1" width="18.46484375" customWidth="1"/>
    <col min="2" max="2" width="15.19921875" customWidth="1"/>
    <col min="3" max="3" width="13.46484375" customWidth="1"/>
    <col min="4" max="4" width="14" customWidth="1"/>
    <col min="6" max="6" width="11.46484375" customWidth="1"/>
    <col min="8" max="8" width="15.46484375" customWidth="1"/>
    <col min="10" max="10" width="15.19921875" customWidth="1"/>
    <col min="11" max="11" width="12" customWidth="1"/>
    <col min="13" max="13" width="10.73046875" customWidth="1"/>
    <col min="15" max="15" width="12.53125" customWidth="1"/>
  </cols>
  <sheetData>
    <row r="1" spans="1:9" ht="15.4" x14ac:dyDescent="0.45">
      <c r="A1" s="17" t="s">
        <v>90</v>
      </c>
      <c r="I1" s="28"/>
    </row>
    <row r="2" spans="1:9" x14ac:dyDescent="0.4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45">
      <c r="A3" s="66" t="s">
        <v>67</v>
      </c>
    </row>
    <row r="4" spans="1:9" ht="26.25" x14ac:dyDescent="0.45">
      <c r="A4" s="58"/>
      <c r="B4" s="23" t="s">
        <v>59</v>
      </c>
      <c r="C4" s="22" t="s">
        <v>60</v>
      </c>
      <c r="D4" s="59" t="s">
        <v>61</v>
      </c>
    </row>
    <row r="5" spans="1:9" x14ac:dyDescent="0.45">
      <c r="A5" s="69"/>
      <c r="B5" s="69"/>
      <c r="C5" s="69"/>
      <c r="D5" s="88" t="s">
        <v>68</v>
      </c>
      <c r="E5" s="49"/>
    </row>
    <row r="6" spans="1:9" x14ac:dyDescent="0.45">
      <c r="A6" s="32" t="s">
        <v>82</v>
      </c>
      <c r="B6" s="33">
        <v>37.531999999999989</v>
      </c>
      <c r="C6" s="33">
        <v>120.39799999999998</v>
      </c>
      <c r="D6" s="33">
        <v>157.93</v>
      </c>
    </row>
    <row r="7" spans="1:9" x14ac:dyDescent="0.45">
      <c r="A7" s="32" t="s">
        <v>41</v>
      </c>
      <c r="B7" s="33">
        <v>319.48400000000004</v>
      </c>
      <c r="C7" s="33">
        <v>557.53000000000031</v>
      </c>
      <c r="D7" s="33">
        <v>877.01400000000035</v>
      </c>
    </row>
    <row r="8" spans="1:9" x14ac:dyDescent="0.45">
      <c r="A8" s="41" t="s">
        <v>62</v>
      </c>
      <c r="B8" s="42">
        <v>357.01600000000002</v>
      </c>
      <c r="C8" s="42">
        <v>677.92799999999988</v>
      </c>
      <c r="D8" s="42">
        <v>1034.9440000000004</v>
      </c>
    </row>
    <row r="9" spans="1:9" x14ac:dyDescent="0.45">
      <c r="D9" s="49" t="s">
        <v>2</v>
      </c>
    </row>
    <row r="10" spans="1:9" x14ac:dyDescent="0.45">
      <c r="A10" s="32" t="s">
        <v>82</v>
      </c>
      <c r="B10" s="67">
        <v>10.5126941089475</v>
      </c>
      <c r="C10" s="67">
        <v>17.759703095313998</v>
      </c>
      <c r="D10" s="67">
        <v>15.259762847071899</v>
      </c>
    </row>
    <row r="11" spans="1:9" ht="14.55" customHeight="1" x14ac:dyDescent="0.45">
      <c r="A11" s="32" t="s">
        <v>41</v>
      </c>
      <c r="B11" s="67">
        <v>89.4873058910525</v>
      </c>
      <c r="C11" s="67">
        <v>82.240296904686105</v>
      </c>
      <c r="D11" s="67">
        <v>84.740237152928103</v>
      </c>
      <c r="G11" s="32"/>
      <c r="H11" s="32"/>
    </row>
    <row r="12" spans="1:9" ht="14.55" customHeight="1" x14ac:dyDescent="0.45">
      <c r="A12" s="41" t="s">
        <v>62</v>
      </c>
      <c r="B12" s="68">
        <v>100</v>
      </c>
      <c r="C12" s="68">
        <v>100</v>
      </c>
      <c r="D12" s="68">
        <v>100</v>
      </c>
      <c r="F12" s="32"/>
      <c r="G12" s="32"/>
      <c r="H12" s="32"/>
      <c r="I12" s="29"/>
    </row>
    <row r="13" spans="1:9" ht="14.55" customHeight="1" x14ac:dyDescent="0.45">
      <c r="A13" s="89" t="s">
        <v>57</v>
      </c>
      <c r="B13" s="90">
        <v>128</v>
      </c>
      <c r="C13" s="90">
        <v>228</v>
      </c>
      <c r="D13" s="90">
        <v>356</v>
      </c>
      <c r="F13" s="32"/>
      <c r="G13" s="32"/>
      <c r="H13" s="32"/>
      <c r="I13" s="29"/>
    </row>
    <row r="14" spans="1:9" ht="14.55" customHeight="1" x14ac:dyDescent="0.45">
      <c r="A14" s="47" t="s">
        <v>69</v>
      </c>
      <c r="F14" s="32"/>
      <c r="G14" s="32"/>
      <c r="H14" s="32"/>
      <c r="I14" s="29"/>
    </row>
    <row r="15" spans="1:9" ht="14.55" customHeight="1" x14ac:dyDescent="0.45">
      <c r="A15" s="47" t="s">
        <v>75</v>
      </c>
      <c r="E15" s="32"/>
      <c r="F15" s="32"/>
      <c r="G15" s="32"/>
      <c r="H15" s="32"/>
    </row>
    <row r="16" spans="1:9" ht="14.55" customHeight="1" x14ac:dyDescent="0.45">
      <c r="A16" s="110" t="s">
        <v>80</v>
      </c>
      <c r="E16" s="32"/>
      <c r="F16" s="32"/>
      <c r="G16" s="34"/>
      <c r="H16" s="34"/>
    </row>
    <row r="17" spans="1:8" x14ac:dyDescent="0.45">
      <c r="A17" s="110" t="s">
        <v>78</v>
      </c>
      <c r="E17" s="32"/>
      <c r="F17" s="34"/>
      <c r="G17" s="21"/>
      <c r="H17" s="21"/>
    </row>
    <row r="18" spans="1:8" x14ac:dyDescent="0.45">
      <c r="A18" s="110" t="s">
        <v>79</v>
      </c>
      <c r="E18" s="32"/>
      <c r="F18" s="21"/>
    </row>
    <row r="19" spans="1:8" x14ac:dyDescent="0.45">
      <c r="E19" s="3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ADFF-AF6D-414C-B64A-EF9E4D6E70B0}">
  <dimension ref="A1:H23"/>
  <sheetViews>
    <sheetView showGridLines="0" workbookViewId="0">
      <selection activeCell="D17" sqref="D17"/>
    </sheetView>
  </sheetViews>
  <sheetFormatPr defaultRowHeight="14.25" x14ac:dyDescent="0.45"/>
  <cols>
    <col min="1" max="1" width="17.796875" customWidth="1"/>
    <col min="2" max="2" width="15.73046875" customWidth="1"/>
    <col min="3" max="3" width="12.265625" customWidth="1"/>
    <col min="4" max="4" width="15" customWidth="1"/>
    <col min="9" max="9" width="16.73046875" customWidth="1"/>
    <col min="10" max="10" width="16.19921875" customWidth="1"/>
    <col min="11" max="11" width="10.46484375" customWidth="1"/>
    <col min="13" max="13" width="10.796875" customWidth="1"/>
    <col min="15" max="15" width="10.46484375" customWidth="1"/>
  </cols>
  <sheetData>
    <row r="1" spans="1:8" ht="15.4" x14ac:dyDescent="0.45">
      <c r="A1" s="17" t="s">
        <v>91</v>
      </c>
    </row>
    <row r="3" spans="1:8" x14ac:dyDescent="0.45">
      <c r="A3" s="66" t="s">
        <v>67</v>
      </c>
    </row>
    <row r="4" spans="1:8" ht="26.25" x14ac:dyDescent="0.45">
      <c r="A4" s="58"/>
      <c r="B4" s="23" t="s">
        <v>59</v>
      </c>
      <c r="C4" s="22" t="s">
        <v>60</v>
      </c>
      <c r="D4" s="59" t="s">
        <v>61</v>
      </c>
    </row>
    <row r="5" spans="1:8" x14ac:dyDescent="0.45">
      <c r="D5" s="49" t="s">
        <v>68</v>
      </c>
    </row>
    <row r="6" spans="1:8" x14ac:dyDescent="0.45">
      <c r="A6" s="34" t="s">
        <v>70</v>
      </c>
      <c r="B6" s="109">
        <v>22.006</v>
      </c>
      <c r="C6" s="109">
        <v>23.313000000000002</v>
      </c>
      <c r="D6" s="109">
        <v>45.31900000000001</v>
      </c>
    </row>
    <row r="7" spans="1:8" x14ac:dyDescent="0.45">
      <c r="A7" s="34" t="s">
        <v>39</v>
      </c>
      <c r="B7" s="109">
        <v>28.223999999999997</v>
      </c>
      <c r="C7" s="109">
        <v>43.183999999999997</v>
      </c>
      <c r="D7" s="109">
        <v>71.408000000000001</v>
      </c>
    </row>
    <row r="8" spans="1:8" x14ac:dyDescent="0.45">
      <c r="A8" s="34" t="s">
        <v>40</v>
      </c>
      <c r="B8" s="109">
        <v>28.355</v>
      </c>
      <c r="C8" s="35">
        <v>110.07599999999999</v>
      </c>
      <c r="D8" s="35">
        <v>138.43099999999998</v>
      </c>
    </row>
    <row r="9" spans="1:8" x14ac:dyDescent="0.45">
      <c r="A9" s="34" t="s">
        <v>43</v>
      </c>
      <c r="B9" s="109">
        <v>47.714000000000006</v>
      </c>
      <c r="C9" s="35">
        <v>156.69199999999998</v>
      </c>
      <c r="D9" s="35">
        <v>204.40600000000003</v>
      </c>
    </row>
    <row r="10" spans="1:8" x14ac:dyDescent="0.45">
      <c r="A10" s="34" t="s">
        <v>41</v>
      </c>
      <c r="B10" s="35">
        <v>215.61400000000003</v>
      </c>
      <c r="C10" s="35">
        <v>334.88499999999982</v>
      </c>
      <c r="D10" s="35">
        <v>550.49900000000036</v>
      </c>
    </row>
    <row r="11" spans="1:8" x14ac:dyDescent="0.45">
      <c r="A11" s="41" t="s">
        <v>62</v>
      </c>
      <c r="B11" s="43">
        <v>341.91300000000007</v>
      </c>
      <c r="C11" s="43">
        <v>668.14999999999986</v>
      </c>
      <c r="D11" s="43">
        <v>1010.0630000000002</v>
      </c>
    </row>
    <row r="12" spans="1:8" x14ac:dyDescent="0.45">
      <c r="D12" s="49" t="s">
        <v>2</v>
      </c>
    </row>
    <row r="13" spans="1:8" x14ac:dyDescent="0.45">
      <c r="A13" s="34" t="s">
        <v>70</v>
      </c>
      <c r="B13" s="111">
        <v>6.4361401877085704</v>
      </c>
      <c r="C13" s="111">
        <v>3.4891865599042098</v>
      </c>
      <c r="D13" s="111">
        <v>4.4867498363963403</v>
      </c>
    </row>
    <row r="14" spans="1:8" x14ac:dyDescent="0.45">
      <c r="A14" s="34" t="s">
        <v>39</v>
      </c>
      <c r="B14" s="111">
        <v>8.2547314667766294</v>
      </c>
      <c r="C14" s="111">
        <v>6.4632193369752304</v>
      </c>
      <c r="D14" s="111">
        <v>7.0696580312317101</v>
      </c>
      <c r="H14" s="21"/>
    </row>
    <row r="15" spans="1:8" x14ac:dyDescent="0.45">
      <c r="A15" s="34" t="s">
        <v>40</v>
      </c>
      <c r="B15" s="111">
        <v>8.2930453068470609</v>
      </c>
      <c r="C15" s="70">
        <v>16.474743695278001</v>
      </c>
      <c r="D15" s="70">
        <v>13.7051847261012</v>
      </c>
    </row>
    <row r="16" spans="1:8" x14ac:dyDescent="0.45">
      <c r="A16" s="34" t="s">
        <v>43</v>
      </c>
      <c r="B16" s="111">
        <v>13.955011947483699</v>
      </c>
      <c r="C16" s="70">
        <v>23.451620145176999</v>
      </c>
      <c r="D16" s="70">
        <v>20.236955516636101</v>
      </c>
    </row>
    <row r="17" spans="1:4" x14ac:dyDescent="0.45">
      <c r="A17" s="34" t="s">
        <v>41</v>
      </c>
      <c r="B17" s="70">
        <v>63.061071091183997</v>
      </c>
      <c r="C17" s="70">
        <v>50.121230262665499</v>
      </c>
      <c r="D17" s="70">
        <v>54.501451889634602</v>
      </c>
    </row>
    <row r="18" spans="1:4" x14ac:dyDescent="0.45">
      <c r="A18" s="34" t="s">
        <v>62</v>
      </c>
      <c r="B18" s="72">
        <v>100</v>
      </c>
      <c r="C18" s="72">
        <v>100</v>
      </c>
      <c r="D18" s="72">
        <v>100</v>
      </c>
    </row>
    <row r="19" spans="1:4" x14ac:dyDescent="0.45">
      <c r="A19" s="101" t="s">
        <v>57</v>
      </c>
      <c r="B19" s="101">
        <v>122</v>
      </c>
      <c r="C19" s="101">
        <v>235</v>
      </c>
      <c r="D19" s="101">
        <v>347</v>
      </c>
    </row>
    <row r="20" spans="1:4" x14ac:dyDescent="0.45">
      <c r="A20" s="47" t="s">
        <v>69</v>
      </c>
      <c r="B20" s="71"/>
      <c r="C20" s="71"/>
      <c r="D20" s="71"/>
    </row>
    <row r="21" spans="1:4" x14ac:dyDescent="0.45">
      <c r="A21" s="47" t="s">
        <v>75</v>
      </c>
    </row>
    <row r="22" spans="1:4" x14ac:dyDescent="0.45">
      <c r="A22" s="110" t="s">
        <v>81</v>
      </c>
    </row>
    <row r="23" spans="1:4" x14ac:dyDescent="0.45">
      <c r="A23" s="110" t="s">
        <v>77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627A-3AD1-4D91-9014-609C5DBF55B9}">
  <dimension ref="A1:F25"/>
  <sheetViews>
    <sheetView showGridLines="0" workbookViewId="0">
      <selection activeCell="B18" sqref="B18"/>
    </sheetView>
  </sheetViews>
  <sheetFormatPr defaultRowHeight="14.25" x14ac:dyDescent="0.45"/>
  <cols>
    <col min="1" max="1" width="33.73046875" customWidth="1"/>
    <col min="2" max="2" width="20.19921875" customWidth="1"/>
    <col min="3" max="3" width="13.19921875" customWidth="1"/>
    <col min="6" max="6" width="11.265625" customWidth="1"/>
  </cols>
  <sheetData>
    <row r="1" spans="1:6" ht="15.4" x14ac:dyDescent="0.45">
      <c r="A1" s="17" t="s">
        <v>94</v>
      </c>
      <c r="B1" s="13"/>
      <c r="C1" s="13"/>
      <c r="D1" s="13"/>
      <c r="E1" s="13"/>
      <c r="F1" s="13"/>
    </row>
    <row r="2" spans="1:6" x14ac:dyDescent="0.45">
      <c r="A2" s="13"/>
      <c r="B2" s="13"/>
      <c r="C2" s="13"/>
      <c r="D2" s="13"/>
      <c r="E2" s="13"/>
      <c r="F2" s="13"/>
    </row>
    <row r="3" spans="1:6" x14ac:dyDescent="0.45">
      <c r="A3" s="66" t="s">
        <v>71</v>
      </c>
      <c r="B3" s="13"/>
      <c r="C3" s="13"/>
      <c r="D3" s="13"/>
      <c r="E3" s="13"/>
    </row>
    <row r="4" spans="1:6" x14ac:dyDescent="0.45">
      <c r="A4" s="31"/>
      <c r="B4" s="23" t="s">
        <v>83</v>
      </c>
      <c r="C4" s="13"/>
      <c r="D4" s="13"/>
      <c r="F4" s="64"/>
    </row>
    <row r="5" spans="1:6" x14ac:dyDescent="0.45">
      <c r="A5" s="30"/>
      <c r="B5" s="49" t="s">
        <v>68</v>
      </c>
      <c r="F5" s="64"/>
    </row>
    <row r="6" spans="1:6" x14ac:dyDescent="0.45">
      <c r="A6" s="73" t="s">
        <v>44</v>
      </c>
      <c r="B6" s="35">
        <v>121.00499999999998</v>
      </c>
      <c r="F6" s="64"/>
    </row>
    <row r="7" spans="1:6" ht="18" customHeight="1" x14ac:dyDescent="0.45">
      <c r="A7" s="73" t="s">
        <v>45</v>
      </c>
      <c r="B7" s="35">
        <v>128.93499999999997</v>
      </c>
      <c r="F7" s="64"/>
    </row>
    <row r="8" spans="1:6" ht="18.75" customHeight="1" x14ac:dyDescent="0.45">
      <c r="A8" s="73" t="s">
        <v>46</v>
      </c>
      <c r="B8" s="35">
        <v>207.37000000000003</v>
      </c>
      <c r="F8" s="64"/>
    </row>
    <row r="9" spans="1:6" ht="16.5" customHeight="1" x14ac:dyDescent="0.45">
      <c r="A9" s="73" t="s">
        <v>47</v>
      </c>
      <c r="B9" s="35">
        <v>92.387</v>
      </c>
      <c r="F9" s="64"/>
    </row>
    <row r="10" spans="1:6" ht="17.55" customHeight="1" x14ac:dyDescent="0.45">
      <c r="A10" s="74" t="s">
        <v>48</v>
      </c>
      <c r="B10" s="35">
        <v>92.691000000000003</v>
      </c>
      <c r="F10" s="64"/>
    </row>
    <row r="11" spans="1:6" ht="17.55" customHeight="1" x14ac:dyDescent="0.45">
      <c r="A11" s="74" t="s">
        <v>98</v>
      </c>
      <c r="B11" s="109">
        <v>36.999000000000002</v>
      </c>
      <c r="F11" s="64"/>
    </row>
    <row r="12" spans="1:6" ht="16.05" customHeight="1" x14ac:dyDescent="0.45">
      <c r="A12" s="80" t="s">
        <v>72</v>
      </c>
      <c r="B12" s="43">
        <v>679.38699999999972</v>
      </c>
      <c r="F12" s="64"/>
    </row>
    <row r="13" spans="1:6" ht="18.75" customHeight="1" x14ac:dyDescent="0.45">
      <c r="B13" s="49" t="s">
        <v>2</v>
      </c>
      <c r="F13" s="64"/>
    </row>
    <row r="14" spans="1:6" x14ac:dyDescent="0.45">
      <c r="A14" s="73" t="s">
        <v>44</v>
      </c>
      <c r="B14" s="91">
        <v>17.8109089517462</v>
      </c>
      <c r="F14" s="64"/>
    </row>
    <row r="15" spans="1:6" x14ac:dyDescent="0.45">
      <c r="A15" s="73" t="s">
        <v>45</v>
      </c>
      <c r="B15" s="91">
        <v>18.978137644670898</v>
      </c>
      <c r="E15" s="64"/>
    </row>
    <row r="16" spans="1:6" x14ac:dyDescent="0.45">
      <c r="A16" s="73" t="s">
        <v>46</v>
      </c>
      <c r="B16" s="91">
        <v>30.523103915735799</v>
      </c>
      <c r="E16" s="64"/>
    </row>
    <row r="17" spans="1:5" x14ac:dyDescent="0.45">
      <c r="A17" s="121" t="s">
        <v>47</v>
      </c>
      <c r="B17" s="120">
        <v>13.598582251353101</v>
      </c>
      <c r="E17" s="64"/>
    </row>
    <row r="18" spans="1:5" x14ac:dyDescent="0.45">
      <c r="A18" s="74" t="s">
        <v>48</v>
      </c>
      <c r="B18" s="91">
        <v>13.643328471107001</v>
      </c>
    </row>
    <row r="19" spans="1:5" x14ac:dyDescent="0.45">
      <c r="A19" s="74" t="s">
        <v>98</v>
      </c>
      <c r="B19" s="115">
        <v>5.4459387653870399</v>
      </c>
    </row>
    <row r="20" spans="1:5" x14ac:dyDescent="0.45">
      <c r="A20" s="80" t="s">
        <v>72</v>
      </c>
      <c r="B20" s="72">
        <v>100</v>
      </c>
    </row>
    <row r="21" spans="1:5" x14ac:dyDescent="0.45">
      <c r="A21" s="81" t="s">
        <v>57</v>
      </c>
      <c r="B21" s="84">
        <v>225</v>
      </c>
    </row>
    <row r="22" spans="1:5" x14ac:dyDescent="0.45">
      <c r="A22" s="47" t="s">
        <v>69</v>
      </c>
      <c r="C22" s="82"/>
    </row>
    <row r="23" spans="1:5" x14ac:dyDescent="0.45">
      <c r="A23" s="83" t="s">
        <v>34</v>
      </c>
      <c r="B23" s="82"/>
    </row>
    <row r="24" spans="1:5" x14ac:dyDescent="0.45">
      <c r="A24" s="110" t="s">
        <v>99</v>
      </c>
    </row>
    <row r="25" spans="1:5" x14ac:dyDescent="0.45">
      <c r="A25" s="110" t="s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D309-68BD-49DC-9152-70CB853F5F0D}">
  <dimension ref="A1:L26"/>
  <sheetViews>
    <sheetView showGridLines="0" workbookViewId="0">
      <selection activeCell="I20" sqref="I20"/>
    </sheetView>
  </sheetViews>
  <sheetFormatPr defaultRowHeight="14.25" x14ac:dyDescent="0.45"/>
  <cols>
    <col min="1" max="1" width="22.796875" customWidth="1"/>
    <col min="8" max="8" width="13.53125" customWidth="1"/>
    <col min="9" max="9" width="20.53125" customWidth="1"/>
    <col min="10" max="10" width="25.19921875" customWidth="1"/>
    <col min="11" max="11" width="20.73046875" customWidth="1"/>
  </cols>
  <sheetData>
    <row r="1" spans="1:12" ht="35.25" customHeight="1" x14ac:dyDescent="0.4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133" t="s">
        <v>1</v>
      </c>
      <c r="K1" s="133"/>
    </row>
    <row r="2" spans="1:12" x14ac:dyDescent="0.45">
      <c r="J2" s="47"/>
      <c r="K2" s="49" t="s">
        <v>2</v>
      </c>
    </row>
    <row r="3" spans="1:12" x14ac:dyDescent="0.45">
      <c r="J3" s="52" t="s">
        <v>101</v>
      </c>
      <c r="K3" s="53">
        <v>14.5721434244</v>
      </c>
    </row>
    <row r="4" spans="1:12" x14ac:dyDescent="0.45">
      <c r="J4" s="40" t="s">
        <v>102</v>
      </c>
      <c r="K4" s="46">
        <v>14.5255062595614</v>
      </c>
    </row>
    <row r="5" spans="1:12" x14ac:dyDescent="0.45">
      <c r="J5" s="40" t="s">
        <v>4</v>
      </c>
      <c r="K5" s="46">
        <v>6.0529128193742601</v>
      </c>
      <c r="L5" s="75"/>
    </row>
    <row r="6" spans="1:12" x14ac:dyDescent="0.45">
      <c r="J6" s="40" t="s">
        <v>5</v>
      </c>
      <c r="K6" s="46">
        <v>3.8875032760966102</v>
      </c>
    </row>
    <row r="7" spans="1:12" x14ac:dyDescent="0.45">
      <c r="J7" s="40" t="s">
        <v>6</v>
      </c>
      <c r="K7" s="46">
        <v>10.5154326319585</v>
      </c>
    </row>
    <row r="8" spans="1:12" x14ac:dyDescent="0.45">
      <c r="J8" s="40" t="s">
        <v>7</v>
      </c>
      <c r="K8" s="46">
        <v>44.672557838295099</v>
      </c>
    </row>
    <row r="9" spans="1:12" x14ac:dyDescent="0.45">
      <c r="J9" s="40" t="s">
        <v>8</v>
      </c>
      <c r="K9" s="46">
        <v>5.7739437503243201</v>
      </c>
    </row>
    <row r="16" spans="1:12" x14ac:dyDescent="0.45">
      <c r="L16" s="48"/>
    </row>
    <row r="21" spans="1:1" x14ac:dyDescent="0.45">
      <c r="A21" s="129" t="s">
        <v>9</v>
      </c>
    </row>
    <row r="22" spans="1:1" x14ac:dyDescent="0.45">
      <c r="A22" s="129" t="s">
        <v>10</v>
      </c>
    </row>
    <row r="23" spans="1:1" x14ac:dyDescent="0.45">
      <c r="A23" s="129" t="s">
        <v>129</v>
      </c>
    </row>
    <row r="24" spans="1:1" x14ac:dyDescent="0.45">
      <c r="A24" s="130"/>
    </row>
    <row r="25" spans="1:1" x14ac:dyDescent="0.45">
      <c r="A25" s="28"/>
    </row>
    <row r="26" spans="1:1" x14ac:dyDescent="0.45">
      <c r="A26" s="28"/>
    </row>
  </sheetData>
  <mergeCells count="1">
    <mergeCell ref="J1:K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6912-EC28-4642-B6E2-AA9BBDAAB764}">
  <dimension ref="A1:T30"/>
  <sheetViews>
    <sheetView showGridLines="0" zoomScaleNormal="100" workbookViewId="0">
      <selection activeCell="H1" sqref="H1"/>
    </sheetView>
  </sheetViews>
  <sheetFormatPr defaultColWidth="9.19921875" defaultRowHeight="14.25" x14ac:dyDescent="0.45"/>
  <cols>
    <col min="13" max="13" width="25.796875" customWidth="1"/>
    <col min="14" max="14" width="23.796875" customWidth="1"/>
    <col min="15" max="15" width="16.265625" customWidth="1"/>
    <col min="16" max="16" width="9.19921875" customWidth="1"/>
    <col min="17" max="17" width="0.265625" customWidth="1"/>
    <col min="18" max="18" width="0.46484375" customWidth="1"/>
    <col min="19" max="19" width="1.265625" customWidth="1"/>
  </cols>
  <sheetData>
    <row r="1" spans="1:20" ht="21" customHeight="1" x14ac:dyDescent="0.45">
      <c r="A1" s="61" t="s">
        <v>11</v>
      </c>
      <c r="M1" s="17"/>
      <c r="N1" s="133" t="s">
        <v>12</v>
      </c>
      <c r="O1" s="133"/>
      <c r="P1" s="133"/>
    </row>
    <row r="2" spans="1:20" x14ac:dyDescent="0.45">
      <c r="N2" s="134"/>
      <c r="O2" s="134"/>
      <c r="P2" s="135"/>
    </row>
    <row r="3" spans="1:20" x14ac:dyDescent="0.45">
      <c r="N3" s="58" t="s">
        <v>13</v>
      </c>
      <c r="O3" s="97" t="s">
        <v>14</v>
      </c>
      <c r="P3" s="96" t="s">
        <v>15</v>
      </c>
    </row>
    <row r="4" spans="1:20" x14ac:dyDescent="0.45">
      <c r="Q4" s="113" t="s">
        <v>2</v>
      </c>
      <c r="S4" s="86"/>
      <c r="T4" s="112"/>
    </row>
    <row r="5" spans="1:20" x14ac:dyDescent="0.45">
      <c r="N5" s="12" t="s">
        <v>16</v>
      </c>
      <c r="O5" s="107">
        <v>6.2761647080994498</v>
      </c>
      <c r="P5" s="107">
        <v>5.8471315480686403</v>
      </c>
    </row>
    <row r="6" spans="1:20" x14ac:dyDescent="0.45">
      <c r="N6" s="12" t="s">
        <v>17</v>
      </c>
      <c r="O6" s="55">
        <v>65.925641750460997</v>
      </c>
      <c r="P6" s="55">
        <v>10.296968253780101</v>
      </c>
    </row>
    <row r="7" spans="1:20" x14ac:dyDescent="0.45">
      <c r="N7" s="12" t="s">
        <v>18</v>
      </c>
      <c r="O7" s="107">
        <v>8.1430292506293007</v>
      </c>
      <c r="P7" s="107">
        <v>3.6641277305057001</v>
      </c>
    </row>
    <row r="8" spans="1:20" x14ac:dyDescent="0.45">
      <c r="N8" s="12" t="s">
        <v>19</v>
      </c>
      <c r="O8" s="107">
        <v>2.7711033935037501</v>
      </c>
      <c r="P8" s="107">
        <v>2.4932144785088299</v>
      </c>
    </row>
    <row r="9" spans="1:20" x14ac:dyDescent="0.45">
      <c r="N9" s="12" t="s">
        <v>20</v>
      </c>
      <c r="O9" s="55">
        <v>4.1163563919288197</v>
      </c>
      <c r="P9" s="107">
        <v>5.9927010523888598</v>
      </c>
    </row>
    <row r="10" spans="1:20" x14ac:dyDescent="0.45">
      <c r="N10" s="26" t="s">
        <v>21</v>
      </c>
      <c r="O10" s="56">
        <v>3.6268828494124299</v>
      </c>
      <c r="P10" s="55">
        <v>9.8754524129950099</v>
      </c>
    </row>
    <row r="11" spans="1:20" x14ac:dyDescent="0.45">
      <c r="N11" s="26" t="s">
        <v>22</v>
      </c>
      <c r="O11" s="105" t="s">
        <v>74</v>
      </c>
      <c r="P11" s="55">
        <v>34.914915648344603</v>
      </c>
    </row>
    <row r="12" spans="1:20" x14ac:dyDescent="0.45">
      <c r="N12" s="26" t="s">
        <v>23</v>
      </c>
      <c r="O12" s="108">
        <v>5.48180080496439</v>
      </c>
      <c r="P12" s="55">
        <v>14.672781088678899</v>
      </c>
    </row>
    <row r="13" spans="1:20" x14ac:dyDescent="0.45">
      <c r="N13" s="26" t="s">
        <v>24</v>
      </c>
      <c r="O13" s="108">
        <v>2.3188157062283801</v>
      </c>
      <c r="P13" s="55">
        <v>12.242707786729399</v>
      </c>
    </row>
    <row r="26" spans="1:1" x14ac:dyDescent="0.45">
      <c r="A26" s="98" t="s">
        <v>9</v>
      </c>
    </row>
    <row r="27" spans="1:1" x14ac:dyDescent="0.45">
      <c r="A27" s="98" t="s">
        <v>34</v>
      </c>
    </row>
    <row r="28" spans="1:1" x14ac:dyDescent="0.45">
      <c r="A28" s="99" t="s">
        <v>128</v>
      </c>
    </row>
    <row r="29" spans="1:1" x14ac:dyDescent="0.45">
      <c r="A29" s="99" t="s">
        <v>84</v>
      </c>
    </row>
    <row r="30" spans="1:1" x14ac:dyDescent="0.45">
      <c r="A30" s="98" t="s">
        <v>129</v>
      </c>
    </row>
  </sheetData>
  <mergeCells count="1">
    <mergeCell ref="N1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5953-0D75-46E3-B8D1-09047BD78155}">
  <dimension ref="A1:N32"/>
  <sheetViews>
    <sheetView showGridLines="0" topLeftCell="A7" workbookViewId="0">
      <selection activeCell="A31" sqref="A31"/>
    </sheetView>
  </sheetViews>
  <sheetFormatPr defaultRowHeight="14.25" x14ac:dyDescent="0.45"/>
  <cols>
    <col min="10" max="10" width="33.53125" customWidth="1"/>
    <col min="11" max="11" width="14" customWidth="1"/>
    <col min="12" max="12" width="16.53125" customWidth="1"/>
    <col min="13" max="13" width="10.19921875" customWidth="1"/>
    <col min="14" max="14" width="0.46484375" customWidth="1"/>
  </cols>
  <sheetData>
    <row r="1" spans="1:14" ht="15.4" x14ac:dyDescent="0.45">
      <c r="A1" s="61" t="s">
        <v>127</v>
      </c>
      <c r="B1" s="8"/>
      <c r="C1" s="8"/>
      <c r="D1" s="8"/>
      <c r="E1" s="8"/>
      <c r="F1" s="8"/>
      <c r="G1" s="8"/>
      <c r="H1" s="8"/>
      <c r="I1" s="8"/>
      <c r="J1" s="8"/>
      <c r="K1" s="136" t="s">
        <v>25</v>
      </c>
      <c r="L1" s="136"/>
      <c r="M1" s="136"/>
    </row>
    <row r="2" spans="1:14" ht="25.05" customHeigh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137"/>
      <c r="L2" s="137"/>
      <c r="M2" s="137"/>
    </row>
    <row r="3" spans="1:14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58" t="s">
        <v>26</v>
      </c>
      <c r="L3" s="97" t="s">
        <v>14</v>
      </c>
      <c r="M3" s="96" t="s">
        <v>15</v>
      </c>
    </row>
    <row r="4" spans="1:14" x14ac:dyDescent="0.45">
      <c r="A4" s="8"/>
      <c r="B4" s="8"/>
      <c r="C4" s="8"/>
      <c r="D4" s="8"/>
      <c r="E4" s="8"/>
      <c r="F4" s="8"/>
      <c r="G4" s="8"/>
      <c r="H4" s="8"/>
      <c r="I4" s="8"/>
      <c r="J4" s="8"/>
      <c r="N4" s="49" t="s">
        <v>2</v>
      </c>
    </row>
    <row r="5" spans="1:14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4" t="s">
        <v>27</v>
      </c>
      <c r="L5" s="55">
        <v>24.092760615484099</v>
      </c>
      <c r="M5" s="55">
        <v>5.7066172373891098</v>
      </c>
    </row>
    <row r="6" spans="1:14" x14ac:dyDescent="0.45">
      <c r="A6" s="8"/>
      <c r="B6" s="8"/>
      <c r="C6" s="8"/>
      <c r="D6" s="8"/>
      <c r="E6" s="8"/>
      <c r="F6" s="8"/>
      <c r="G6" s="8"/>
      <c r="H6" s="8"/>
      <c r="I6" s="8"/>
      <c r="J6" s="8"/>
      <c r="K6" s="4" t="s">
        <v>28</v>
      </c>
      <c r="L6" s="55">
        <v>8.6315349705364</v>
      </c>
      <c r="M6" s="55">
        <v>8.4034414777354005</v>
      </c>
    </row>
    <row r="7" spans="1:14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4" t="s">
        <v>29</v>
      </c>
      <c r="L7" s="55">
        <v>12.6575518771457</v>
      </c>
      <c r="M7" s="55">
        <v>8.8480906870098206</v>
      </c>
    </row>
    <row r="8" spans="1:14" x14ac:dyDescent="0.45">
      <c r="A8" s="8"/>
      <c r="B8" s="8"/>
      <c r="C8" s="8"/>
      <c r="D8" s="8"/>
      <c r="E8" s="8"/>
      <c r="F8" s="8"/>
      <c r="G8" s="8"/>
      <c r="H8" s="8"/>
      <c r="I8" s="8"/>
      <c r="J8" s="8"/>
      <c r="K8" s="4" t="s">
        <v>30</v>
      </c>
      <c r="L8" s="55">
        <v>16.123777404171701</v>
      </c>
      <c r="M8" s="55">
        <v>12.798825697510001</v>
      </c>
    </row>
    <row r="9" spans="1:14" x14ac:dyDescent="0.45">
      <c r="A9" s="8"/>
      <c r="B9" s="8"/>
      <c r="C9" s="8"/>
      <c r="D9" s="8"/>
      <c r="E9" s="8"/>
      <c r="F9" s="8"/>
      <c r="G9" s="8"/>
      <c r="H9" s="8"/>
      <c r="I9" s="8"/>
      <c r="J9" s="8"/>
      <c r="K9" s="4" t="s">
        <v>31</v>
      </c>
      <c r="L9" s="55">
        <v>10.959310258855099</v>
      </c>
      <c r="M9" s="55">
        <v>18.225260360862301</v>
      </c>
    </row>
    <row r="10" spans="1:14" x14ac:dyDescent="0.45">
      <c r="A10" s="8"/>
      <c r="B10" s="8"/>
      <c r="C10" s="8"/>
      <c r="D10" s="8"/>
      <c r="E10" s="8"/>
      <c r="F10" s="8"/>
      <c r="G10" s="8"/>
      <c r="H10" s="8"/>
      <c r="I10" s="8"/>
      <c r="J10" s="8"/>
      <c r="K10" s="4" t="s">
        <v>32</v>
      </c>
      <c r="L10" s="55">
        <v>27.535064873806899</v>
      </c>
      <c r="M10" s="55">
        <v>46.017764539493399</v>
      </c>
    </row>
    <row r="11" spans="1:14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4" x14ac:dyDescent="0.4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4" x14ac:dyDescent="0.4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4" x14ac:dyDescent="0.4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4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4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45">
      <c r="A17" s="8"/>
      <c r="B17" s="8"/>
      <c r="C17" s="8"/>
      <c r="D17" s="8"/>
      <c r="E17" s="8"/>
      <c r="F17" s="8"/>
      <c r="G17" s="8"/>
      <c r="H17" s="8"/>
      <c r="I17" s="8"/>
      <c r="J17" s="8"/>
    </row>
    <row r="28" spans="1:10" x14ac:dyDescent="0.45">
      <c r="A28" s="98" t="s">
        <v>33</v>
      </c>
    </row>
    <row r="29" spans="1:10" x14ac:dyDescent="0.45">
      <c r="A29" s="98" t="s">
        <v>34</v>
      </c>
    </row>
    <row r="30" spans="1:10" x14ac:dyDescent="0.45">
      <c r="A30" s="99" t="s">
        <v>35</v>
      </c>
    </row>
    <row r="31" spans="1:10" x14ac:dyDescent="0.45">
      <c r="A31" s="99" t="s">
        <v>130</v>
      </c>
    </row>
    <row r="32" spans="1:10" x14ac:dyDescent="0.45">
      <c r="A32" s="98" t="s">
        <v>131</v>
      </c>
    </row>
  </sheetData>
  <sortState xmlns:xlrd2="http://schemas.microsoft.com/office/spreadsheetml/2017/richdata2" ref="K5:M10">
    <sortCondition ref="K5"/>
  </sortState>
  <mergeCells count="1">
    <mergeCell ref="K1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5F10-798C-4D45-8C0E-B47B6133F468}">
  <dimension ref="A1:P25"/>
  <sheetViews>
    <sheetView showGridLines="0" workbookViewId="0">
      <selection activeCell="D27" sqref="D27"/>
    </sheetView>
  </sheetViews>
  <sheetFormatPr defaultRowHeight="14.25" x14ac:dyDescent="0.45"/>
  <cols>
    <col min="12" max="12" width="20.796875" customWidth="1"/>
    <col min="14" max="14" width="18.53125" customWidth="1"/>
    <col min="15" max="15" width="8.53125" customWidth="1"/>
    <col min="16" max="16" width="0.796875" customWidth="1"/>
    <col min="19" max="19" width="9.796875" customWidth="1"/>
  </cols>
  <sheetData>
    <row r="1" spans="1:16" ht="15.4" x14ac:dyDescent="0.45">
      <c r="A1" s="61" t="s">
        <v>87</v>
      </c>
      <c r="M1" s="138" t="s">
        <v>37</v>
      </c>
      <c r="N1" s="138"/>
      <c r="O1" s="138"/>
    </row>
    <row r="2" spans="1:16" ht="21.75" customHeight="1" x14ac:dyDescent="0.45">
      <c r="M2" s="139"/>
      <c r="N2" s="139"/>
      <c r="O2" s="139"/>
    </row>
    <row r="3" spans="1:16" ht="38.25" customHeight="1" x14ac:dyDescent="0.45">
      <c r="M3" s="58"/>
      <c r="N3" s="23" t="s">
        <v>14</v>
      </c>
      <c r="O3" s="22" t="s">
        <v>15</v>
      </c>
    </row>
    <row r="4" spans="1:16" x14ac:dyDescent="0.45">
      <c r="P4" s="49" t="s">
        <v>2</v>
      </c>
    </row>
    <row r="5" spans="1:16" ht="25.5" x14ac:dyDescent="0.45">
      <c r="M5" s="32" t="s">
        <v>82</v>
      </c>
      <c r="N5" s="67">
        <v>10.5126941089475</v>
      </c>
      <c r="O5" s="67">
        <v>17.759703095313998</v>
      </c>
    </row>
    <row r="6" spans="1:16" ht="25.5" x14ac:dyDescent="0.45">
      <c r="M6" s="77" t="s">
        <v>41</v>
      </c>
      <c r="N6" s="78">
        <v>89.4873058910525</v>
      </c>
      <c r="O6" s="78">
        <v>82.240296904686105</v>
      </c>
    </row>
    <row r="21" spans="1:1" x14ac:dyDescent="0.45">
      <c r="A21" s="98" t="s">
        <v>33</v>
      </c>
    </row>
    <row r="22" spans="1:1" x14ac:dyDescent="0.45">
      <c r="A22" s="129" t="s">
        <v>34</v>
      </c>
    </row>
    <row r="23" spans="1:1" x14ac:dyDescent="0.45">
      <c r="A23" s="131" t="s">
        <v>92</v>
      </c>
    </row>
    <row r="24" spans="1:1" x14ac:dyDescent="0.45">
      <c r="A24" s="131" t="s">
        <v>132</v>
      </c>
    </row>
    <row r="25" spans="1:1" x14ac:dyDescent="0.45">
      <c r="A25" s="129" t="s">
        <v>133</v>
      </c>
    </row>
  </sheetData>
  <mergeCells count="1">
    <mergeCell ref="M1:O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93C6-EADA-4EC6-ABF9-FC3F7618CDD2}">
  <dimension ref="A1:S30"/>
  <sheetViews>
    <sheetView showGridLines="0" workbookViewId="0">
      <selection activeCell="A28" sqref="A28"/>
    </sheetView>
  </sheetViews>
  <sheetFormatPr defaultRowHeight="14.25" x14ac:dyDescent="0.45"/>
  <cols>
    <col min="16" max="16" width="15.19921875" customWidth="1"/>
    <col min="17" max="17" width="16.796875" customWidth="1"/>
    <col min="19" max="19" width="0.265625" customWidth="1"/>
  </cols>
  <sheetData>
    <row r="1" spans="1:19" ht="15.4" x14ac:dyDescent="0.45">
      <c r="A1" s="61" t="s">
        <v>86</v>
      </c>
      <c r="P1" s="140" t="s">
        <v>42</v>
      </c>
      <c r="Q1" s="140"/>
      <c r="R1" s="140"/>
    </row>
    <row r="2" spans="1:19" x14ac:dyDescent="0.45">
      <c r="P2" s="140"/>
      <c r="Q2" s="140"/>
      <c r="R2" s="140"/>
    </row>
    <row r="3" spans="1:19" x14ac:dyDescent="0.45">
      <c r="P3" s="141"/>
      <c r="Q3" s="141"/>
      <c r="R3" s="141"/>
    </row>
    <row r="4" spans="1:19" x14ac:dyDescent="0.45">
      <c r="P4" s="58"/>
      <c r="Q4" s="23" t="s">
        <v>14</v>
      </c>
      <c r="R4" s="22" t="s">
        <v>15</v>
      </c>
    </row>
    <row r="5" spans="1:19" x14ac:dyDescent="0.45">
      <c r="S5" s="49" t="s">
        <v>2</v>
      </c>
    </row>
    <row r="6" spans="1:19" x14ac:dyDescent="0.45">
      <c r="P6" s="34" t="s">
        <v>38</v>
      </c>
      <c r="Q6" s="91">
        <v>6.4361401877085704</v>
      </c>
      <c r="R6" s="91">
        <v>3.4891865599042098</v>
      </c>
    </row>
    <row r="7" spans="1:19" x14ac:dyDescent="0.45">
      <c r="P7" s="34" t="s">
        <v>39</v>
      </c>
      <c r="Q7" s="91">
        <v>8.2547314667766294</v>
      </c>
      <c r="R7" s="91">
        <v>6.4632193369752304</v>
      </c>
    </row>
    <row r="8" spans="1:19" x14ac:dyDescent="0.45">
      <c r="P8" s="34" t="s">
        <v>40</v>
      </c>
      <c r="Q8" s="91">
        <v>8.2930453068470609</v>
      </c>
      <c r="R8" s="91">
        <v>16.474743695278001</v>
      </c>
    </row>
    <row r="9" spans="1:19" x14ac:dyDescent="0.45">
      <c r="P9" s="34" t="s">
        <v>43</v>
      </c>
      <c r="Q9" s="91">
        <v>13.955011947483699</v>
      </c>
      <c r="R9" s="91">
        <v>23.451620145176999</v>
      </c>
    </row>
    <row r="10" spans="1:19" ht="26.25" x14ac:dyDescent="0.45">
      <c r="P10" s="34" t="s">
        <v>41</v>
      </c>
      <c r="Q10" s="91">
        <v>63.061071091183997</v>
      </c>
      <c r="R10" s="91">
        <v>50.121230262665499</v>
      </c>
    </row>
    <row r="26" spans="1:1" x14ac:dyDescent="0.45">
      <c r="A26" s="98" t="s">
        <v>33</v>
      </c>
    </row>
    <row r="27" spans="1:1" x14ac:dyDescent="0.45">
      <c r="A27" s="129" t="s">
        <v>34</v>
      </c>
    </row>
    <row r="28" spans="1:1" x14ac:dyDescent="0.45">
      <c r="A28" s="131" t="s">
        <v>36</v>
      </c>
    </row>
    <row r="29" spans="1:1" x14ac:dyDescent="0.45">
      <c r="A29" s="131" t="s">
        <v>132</v>
      </c>
    </row>
    <row r="30" spans="1:1" x14ac:dyDescent="0.45">
      <c r="A30" s="129" t="s">
        <v>133</v>
      </c>
    </row>
  </sheetData>
  <mergeCells count="1">
    <mergeCell ref="P1:R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D540-7A98-4BE6-A831-06466A6DED64}">
  <dimension ref="A1:L29"/>
  <sheetViews>
    <sheetView showGridLines="0" workbookViewId="0">
      <selection activeCell="D29" sqref="D29"/>
    </sheetView>
  </sheetViews>
  <sheetFormatPr defaultRowHeight="14.25" x14ac:dyDescent="0.45"/>
  <cols>
    <col min="1" max="1" width="8.73046875" customWidth="1"/>
    <col min="10" max="10" width="27.9296875" customWidth="1"/>
    <col min="11" max="11" width="34.46484375" customWidth="1"/>
    <col min="12" max="12" width="13.19921875" customWidth="1"/>
  </cols>
  <sheetData>
    <row r="1" spans="1:12" ht="22.5" customHeight="1" x14ac:dyDescent="0.45">
      <c r="A1" s="61" t="s">
        <v>95</v>
      </c>
      <c r="K1" s="140" t="s">
        <v>96</v>
      </c>
      <c r="L1" s="140"/>
    </row>
    <row r="2" spans="1:12" x14ac:dyDescent="0.45">
      <c r="K2" s="141"/>
      <c r="L2" s="141"/>
    </row>
    <row r="3" spans="1:12" x14ac:dyDescent="0.45">
      <c r="K3" s="85"/>
      <c r="L3" s="87" t="s">
        <v>2</v>
      </c>
    </row>
    <row r="4" spans="1:12" x14ac:dyDescent="0.45">
      <c r="K4" s="79" t="s">
        <v>44</v>
      </c>
      <c r="L4" s="91">
        <v>17.791948667202849</v>
      </c>
    </row>
    <row r="5" spans="1:12" x14ac:dyDescent="0.45">
      <c r="K5" s="79" t="s">
        <v>45</v>
      </c>
      <c r="L5" s="91">
        <v>18.957934807700504</v>
      </c>
    </row>
    <row r="6" spans="1:12" x14ac:dyDescent="0.45">
      <c r="K6" s="79" t="s">
        <v>46</v>
      </c>
      <c r="L6" s="91">
        <v>30.490611091424785</v>
      </c>
    </row>
    <row r="7" spans="1:12" x14ac:dyDescent="0.45">
      <c r="K7" s="79" t="s">
        <v>47</v>
      </c>
      <c r="L7" s="91">
        <v>13.690559335167348</v>
      </c>
    </row>
    <row r="8" spans="1:12" x14ac:dyDescent="0.45">
      <c r="K8" s="79" t="s">
        <v>48</v>
      </c>
      <c r="L8" s="91">
        <v>13.628804709819429</v>
      </c>
    </row>
    <row r="9" spans="1:12" ht="14.25" customHeight="1" x14ac:dyDescent="0.45">
      <c r="K9" s="79" t="s">
        <v>85</v>
      </c>
      <c r="L9" s="91">
        <v>5.4459387653870399</v>
      </c>
    </row>
    <row r="25" spans="1:1" x14ac:dyDescent="0.45">
      <c r="A25" s="98" t="s">
        <v>33</v>
      </c>
    </row>
    <row r="26" spans="1:1" x14ac:dyDescent="0.45">
      <c r="A26" s="98" t="s">
        <v>34</v>
      </c>
    </row>
    <row r="27" spans="1:1" x14ac:dyDescent="0.45">
      <c r="A27" s="99" t="s">
        <v>97</v>
      </c>
    </row>
    <row r="28" spans="1:1" x14ac:dyDescent="0.45">
      <c r="A28" s="132" t="s">
        <v>134</v>
      </c>
    </row>
    <row r="29" spans="1:1" x14ac:dyDescent="0.45">
      <c r="A29" s="98" t="s">
        <v>131</v>
      </c>
    </row>
  </sheetData>
  <mergeCells count="1">
    <mergeCell ref="K1:L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62CD-9D48-4783-9780-7FC18508025B}">
  <dimension ref="A1:V35"/>
  <sheetViews>
    <sheetView showGridLines="0" workbookViewId="0">
      <selection activeCell="D7" sqref="D7"/>
    </sheetView>
  </sheetViews>
  <sheetFormatPr defaultRowHeight="14.25" x14ac:dyDescent="0.45"/>
  <cols>
    <col min="1" max="1" width="23.796875" customWidth="1"/>
    <col min="2" max="2" width="15.19921875" customWidth="1"/>
    <col min="3" max="3" width="11.19921875" customWidth="1"/>
    <col min="4" max="4" width="12.19921875" customWidth="1"/>
    <col min="5" max="5" width="12.265625" customWidth="1"/>
    <col min="6" max="6" width="11.19921875" customWidth="1"/>
    <col min="7" max="7" width="15.73046875" customWidth="1"/>
    <col min="8" max="8" width="12.796875" customWidth="1"/>
    <col min="9" max="9" width="11.73046875" customWidth="1"/>
    <col min="10" max="10" width="12.73046875" customWidth="1"/>
    <col min="11" max="11" width="14.19921875" customWidth="1"/>
    <col min="12" max="12" width="13" customWidth="1"/>
  </cols>
  <sheetData>
    <row r="1" spans="1:7" ht="15" x14ac:dyDescent="0.45">
      <c r="A1" s="10" t="s">
        <v>89</v>
      </c>
      <c r="B1" s="11"/>
      <c r="C1" s="9"/>
      <c r="D1" s="8"/>
      <c r="E1" s="8"/>
      <c r="F1" s="8"/>
      <c r="G1" s="8"/>
    </row>
    <row r="2" spans="1:7" x14ac:dyDescent="0.45">
      <c r="A2" s="8"/>
      <c r="B2" s="8"/>
      <c r="C2" s="8"/>
      <c r="D2" s="8"/>
      <c r="E2" s="8"/>
      <c r="F2" s="8"/>
      <c r="G2" s="8"/>
    </row>
    <row r="3" spans="1:7" x14ac:dyDescent="0.45">
      <c r="A3" s="47" t="s">
        <v>49</v>
      </c>
    </row>
    <row r="4" spans="1:7" ht="30" customHeight="1" x14ac:dyDescent="0.45">
      <c r="A4" s="58" t="s">
        <v>13</v>
      </c>
      <c r="B4" s="23" t="s">
        <v>59</v>
      </c>
      <c r="C4" s="22" t="s">
        <v>60</v>
      </c>
      <c r="D4" s="59" t="s">
        <v>61</v>
      </c>
    </row>
    <row r="5" spans="1:7" ht="15" customHeight="1" x14ac:dyDescent="0.45">
      <c r="A5" s="19"/>
      <c r="B5" s="21"/>
      <c r="C5" s="21"/>
      <c r="D5" s="60" t="s">
        <v>51</v>
      </c>
    </row>
    <row r="6" spans="1:7" ht="15" customHeight="1" x14ac:dyDescent="0.45">
      <c r="A6" s="13" t="s">
        <v>16</v>
      </c>
      <c r="B6" s="104">
        <v>37.29999999999999</v>
      </c>
      <c r="C6" s="104">
        <v>54.265999999999998</v>
      </c>
      <c r="D6" s="104">
        <v>91.566000000000003</v>
      </c>
    </row>
    <row r="7" spans="1:7" x14ac:dyDescent="0.45">
      <c r="A7" s="13" t="s">
        <v>17</v>
      </c>
      <c r="B7" s="14">
        <v>391.80399999999997</v>
      </c>
      <c r="C7" s="14">
        <v>95.564000000000007</v>
      </c>
      <c r="D7" s="14">
        <v>487.36800000000005</v>
      </c>
      <c r="E7" s="21"/>
      <c r="F7" s="21"/>
      <c r="G7" s="21"/>
    </row>
    <row r="8" spans="1:7" x14ac:dyDescent="0.45">
      <c r="A8" s="13" t="s">
        <v>18</v>
      </c>
      <c r="B8" s="104">
        <v>48.395000000000003</v>
      </c>
      <c r="C8" s="104">
        <v>34.006</v>
      </c>
      <c r="D8" s="14">
        <v>82.400999999999968</v>
      </c>
      <c r="E8" s="21"/>
      <c r="F8" s="21"/>
      <c r="G8" s="21"/>
    </row>
    <row r="9" spans="1:7" x14ac:dyDescent="0.45">
      <c r="A9" s="13" t="s">
        <v>19</v>
      </c>
      <c r="B9" s="104">
        <v>16.468999999999998</v>
      </c>
      <c r="C9" s="104">
        <v>23.139000000000003</v>
      </c>
      <c r="D9" s="104">
        <v>39.607999999999997</v>
      </c>
      <c r="E9" s="54"/>
      <c r="F9" s="21"/>
      <c r="G9" s="21"/>
    </row>
    <row r="10" spans="1:7" x14ac:dyDescent="0.45">
      <c r="A10" s="13" t="s">
        <v>20</v>
      </c>
      <c r="B10" s="14">
        <v>24.464000000000002</v>
      </c>
      <c r="C10" s="104">
        <v>55.617000000000012</v>
      </c>
      <c r="D10" s="104">
        <v>80.081000000000003</v>
      </c>
      <c r="E10" s="54"/>
      <c r="F10" s="21"/>
      <c r="G10" s="21"/>
    </row>
    <row r="11" spans="1:7" x14ac:dyDescent="0.45">
      <c r="A11" s="94" t="s">
        <v>21</v>
      </c>
      <c r="B11" s="38">
        <v>21.555000000000003</v>
      </c>
      <c r="C11" s="38">
        <v>91.652000000000001</v>
      </c>
      <c r="D11" s="38">
        <v>113.20700000000001</v>
      </c>
      <c r="E11" s="54"/>
      <c r="F11" s="21"/>
      <c r="G11" s="21"/>
    </row>
    <row r="12" spans="1:7" x14ac:dyDescent="0.45">
      <c r="A12" s="94" t="s">
        <v>22</v>
      </c>
      <c r="B12" s="105" t="s">
        <v>74</v>
      </c>
      <c r="C12" s="38">
        <v>324.03800000000012</v>
      </c>
      <c r="D12" s="38">
        <v>332.00300000000016</v>
      </c>
      <c r="E12" s="21"/>
      <c r="F12" s="21"/>
      <c r="G12" s="21"/>
    </row>
    <row r="13" spans="1:7" x14ac:dyDescent="0.45">
      <c r="A13" s="94" t="s">
        <v>23</v>
      </c>
      <c r="B13" s="106">
        <v>32.578999999999994</v>
      </c>
      <c r="C13" s="38">
        <v>136.17500000000001</v>
      </c>
      <c r="D13" s="38">
        <v>168.75399999999999</v>
      </c>
      <c r="E13" s="21"/>
      <c r="F13" s="21"/>
      <c r="G13" s="21"/>
    </row>
    <row r="14" spans="1:7" x14ac:dyDescent="0.45">
      <c r="A14" s="94" t="s">
        <v>24</v>
      </c>
      <c r="B14" s="106">
        <v>13.781000000000001</v>
      </c>
      <c r="C14" s="38">
        <v>113.622</v>
      </c>
      <c r="D14" s="38">
        <v>127.40299999999999</v>
      </c>
      <c r="E14" s="21"/>
    </row>
    <row r="15" spans="1:7" x14ac:dyDescent="0.45">
      <c r="A15" s="36" t="s">
        <v>62</v>
      </c>
      <c r="B15" s="39">
        <v>594.31200000000001</v>
      </c>
      <c r="C15" s="39">
        <v>928.07900000000018</v>
      </c>
      <c r="D15" s="39">
        <v>1522.3910000000005</v>
      </c>
      <c r="E15" s="21"/>
    </row>
    <row r="16" spans="1:7" x14ac:dyDescent="0.45">
      <c r="A16" s="95"/>
      <c r="D16" s="60" t="s">
        <v>2</v>
      </c>
      <c r="E16" s="21"/>
    </row>
    <row r="17" spans="1:22" x14ac:dyDescent="0.45">
      <c r="A17" s="13" t="s">
        <v>16</v>
      </c>
      <c r="B17" s="107">
        <v>6.2761647080994498</v>
      </c>
      <c r="C17" s="107">
        <v>5.8471315480686403</v>
      </c>
      <c r="D17" s="107">
        <v>6.0146177952970001</v>
      </c>
    </row>
    <row r="18" spans="1:22" x14ac:dyDescent="0.45">
      <c r="A18" s="13" t="s">
        <v>17</v>
      </c>
      <c r="B18" s="55">
        <v>65.925641750460997</v>
      </c>
      <c r="C18" s="55">
        <v>10.296968253780101</v>
      </c>
      <c r="D18" s="55">
        <v>32.013326405634302</v>
      </c>
    </row>
    <row r="19" spans="1:22" x14ac:dyDescent="0.45">
      <c r="A19" s="13" t="s">
        <v>18</v>
      </c>
      <c r="B19" s="107">
        <v>8.1430292506293007</v>
      </c>
      <c r="C19" s="107">
        <v>3.6641277305057001</v>
      </c>
      <c r="D19" s="107">
        <v>5.4126042521270801</v>
      </c>
    </row>
    <row r="20" spans="1:22" x14ac:dyDescent="0.45">
      <c r="A20" s="13" t="s">
        <v>19</v>
      </c>
      <c r="B20" s="107">
        <v>2.7711033935037501</v>
      </c>
      <c r="C20" s="107">
        <v>2.4932144785088299</v>
      </c>
      <c r="D20" s="107">
        <v>2.60169693593827</v>
      </c>
    </row>
    <row r="21" spans="1:22" x14ac:dyDescent="0.45">
      <c r="A21" s="13" t="s">
        <v>20</v>
      </c>
      <c r="B21" s="55">
        <v>4.1163563919288197</v>
      </c>
      <c r="C21" s="107">
        <v>5.9927010523888598</v>
      </c>
      <c r="D21" s="107">
        <v>5.2602123895897899</v>
      </c>
      <c r="J21" s="21"/>
      <c r="K21" s="21"/>
      <c r="L21" s="21"/>
      <c r="M21" s="21"/>
      <c r="N21" s="21"/>
      <c r="O21" s="21"/>
      <c r="P21" s="21"/>
      <c r="Q21" s="21"/>
    </row>
    <row r="22" spans="1:22" x14ac:dyDescent="0.45">
      <c r="A22" s="94" t="s">
        <v>21</v>
      </c>
      <c r="B22" s="56">
        <v>3.6268828494124299</v>
      </c>
      <c r="C22" s="55">
        <v>9.8754524129950099</v>
      </c>
      <c r="D22" s="55">
        <v>7.4361317164907001</v>
      </c>
      <c r="M22" s="21"/>
      <c r="N22" s="21"/>
      <c r="O22" s="21"/>
      <c r="P22" s="21"/>
      <c r="Q22" s="21"/>
      <c r="R22" s="21"/>
      <c r="S22" s="21"/>
      <c r="T22" s="21"/>
    </row>
    <row r="23" spans="1:22" x14ac:dyDescent="0.45">
      <c r="A23" s="94" t="s">
        <v>22</v>
      </c>
      <c r="B23" s="105" t="s">
        <v>74</v>
      </c>
      <c r="C23" s="55">
        <v>34.914915648344603</v>
      </c>
      <c r="D23" s="55">
        <v>21.807998076709602</v>
      </c>
      <c r="M23" s="142" t="s">
        <v>63</v>
      </c>
      <c r="N23" s="142"/>
      <c r="O23" s="143" t="s">
        <v>50</v>
      </c>
      <c r="P23" s="143"/>
      <c r="Q23" s="143"/>
      <c r="R23" s="143"/>
      <c r="S23" s="143"/>
      <c r="T23" s="143"/>
      <c r="U23" s="24"/>
    </row>
    <row r="24" spans="1:22" x14ac:dyDescent="0.45">
      <c r="A24" s="94" t="s">
        <v>23</v>
      </c>
      <c r="B24" s="108">
        <v>5.48180080496439</v>
      </c>
      <c r="C24" s="55">
        <v>14.672781088678899</v>
      </c>
      <c r="D24" s="55">
        <v>11.084800159748699</v>
      </c>
      <c r="M24" s="142"/>
      <c r="N24" s="142"/>
      <c r="O24" s="143" t="s">
        <v>64</v>
      </c>
      <c r="P24" s="143"/>
      <c r="Q24" s="143" t="s">
        <v>15</v>
      </c>
      <c r="R24" s="143"/>
      <c r="S24" s="143" t="s">
        <v>62</v>
      </c>
      <c r="T24" s="143"/>
      <c r="U24" s="24"/>
    </row>
    <row r="25" spans="1:22" x14ac:dyDescent="0.45">
      <c r="A25" s="94" t="s">
        <v>24</v>
      </c>
      <c r="B25" s="108">
        <v>2.3188157062283801</v>
      </c>
      <c r="C25" s="55">
        <v>12.242707786729399</v>
      </c>
      <c r="D25" s="55">
        <v>8.3686122684645401</v>
      </c>
      <c r="M25" s="142"/>
      <c r="N25" s="142"/>
      <c r="O25" s="143" t="s">
        <v>65</v>
      </c>
      <c r="P25" s="143" t="s">
        <v>66</v>
      </c>
      <c r="Q25" s="143" t="s">
        <v>65</v>
      </c>
      <c r="R25" s="143" t="s">
        <v>66</v>
      </c>
      <c r="S25" s="143" t="s">
        <v>65</v>
      </c>
      <c r="T25" s="143" t="s">
        <v>66</v>
      </c>
      <c r="U25" s="24"/>
    </row>
    <row r="26" spans="1:22" x14ac:dyDescent="0.45">
      <c r="A26" s="36" t="s">
        <v>62</v>
      </c>
      <c r="B26" s="57">
        <v>100</v>
      </c>
      <c r="C26" s="57">
        <v>100</v>
      </c>
      <c r="D26" s="57">
        <v>100</v>
      </c>
      <c r="M26" s="25"/>
      <c r="N26" s="21"/>
      <c r="O26" s="21"/>
      <c r="P26" s="21"/>
      <c r="Q26" s="21"/>
      <c r="R26" s="21"/>
      <c r="S26" s="21"/>
      <c r="T26" s="21"/>
    </row>
    <row r="27" spans="1:22" ht="14.55" customHeight="1" x14ac:dyDescent="0.45">
      <c r="A27" s="62" t="s">
        <v>57</v>
      </c>
      <c r="B27" s="63">
        <v>209</v>
      </c>
      <c r="C27" s="63">
        <v>304</v>
      </c>
      <c r="D27" s="63">
        <v>513</v>
      </c>
      <c r="O27" s="25"/>
      <c r="P27" s="21"/>
      <c r="Q27" s="21"/>
      <c r="R27" s="21"/>
      <c r="S27" s="21"/>
      <c r="T27" s="21"/>
      <c r="U27" s="21"/>
      <c r="V27" s="21"/>
    </row>
    <row r="28" spans="1:22" ht="14.55" customHeight="1" x14ac:dyDescent="0.45">
      <c r="A28" s="47" t="s">
        <v>58</v>
      </c>
      <c r="O28" s="25"/>
      <c r="P28" s="21"/>
      <c r="Q28" s="21"/>
      <c r="R28" s="21"/>
      <c r="S28" s="21"/>
      <c r="T28" s="21"/>
      <c r="U28" s="21"/>
      <c r="V28" s="21"/>
    </row>
    <row r="29" spans="1:22" x14ac:dyDescent="0.45">
      <c r="A29" s="47" t="s">
        <v>75</v>
      </c>
      <c r="O29" s="25"/>
      <c r="P29" s="21"/>
      <c r="Q29" s="21"/>
      <c r="R29" s="21"/>
      <c r="S29" s="21"/>
      <c r="T29" s="21"/>
      <c r="U29" s="21"/>
      <c r="V29" s="21"/>
    </row>
    <row r="30" spans="1:22" x14ac:dyDescent="0.45">
      <c r="A30" s="110" t="s">
        <v>76</v>
      </c>
      <c r="O30" s="25"/>
      <c r="P30" s="21"/>
      <c r="Q30" s="21"/>
      <c r="R30" s="21"/>
      <c r="S30" s="21"/>
      <c r="T30" s="21"/>
      <c r="U30" s="21"/>
      <c r="V30" s="21"/>
    </row>
    <row r="31" spans="1:22" x14ac:dyDescent="0.45">
      <c r="A31" s="110" t="s">
        <v>77</v>
      </c>
      <c r="O31" s="24"/>
    </row>
    <row r="32" spans="1:22" x14ac:dyDescent="0.45">
      <c r="O32" s="24"/>
    </row>
    <row r="33" spans="15:15" x14ac:dyDescent="0.45">
      <c r="O33" s="24"/>
    </row>
    <row r="34" spans="15:15" x14ac:dyDescent="0.45">
      <c r="O34" s="24"/>
    </row>
    <row r="35" spans="15:15" x14ac:dyDescent="0.45">
      <c r="O35" s="24"/>
    </row>
  </sheetData>
  <mergeCells count="1">
    <mergeCell ref="M23:T2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18FB-B72F-464E-AF59-46F86E792881}">
  <dimension ref="A1:J31"/>
  <sheetViews>
    <sheetView showGridLines="0" workbookViewId="0">
      <selection activeCell="A31" sqref="A31"/>
    </sheetView>
  </sheetViews>
  <sheetFormatPr defaultRowHeight="14.25" x14ac:dyDescent="0.45"/>
  <cols>
    <col min="1" max="1" width="24.265625" customWidth="1"/>
    <col min="2" max="2" width="24.73046875" customWidth="1"/>
    <col min="3" max="3" width="11.46484375" customWidth="1"/>
    <col min="4" max="4" width="12" customWidth="1"/>
    <col min="5" max="5" width="22.796875" customWidth="1"/>
    <col min="6" max="6" width="12.53125" customWidth="1"/>
    <col min="7" max="7" width="11.46484375" customWidth="1"/>
    <col min="12" max="12" width="9.19921875" bestFit="1" customWidth="1"/>
  </cols>
  <sheetData>
    <row r="1" spans="1:10" ht="15.4" x14ac:dyDescent="0.45">
      <c r="A1" s="1" t="s">
        <v>88</v>
      </c>
      <c r="B1" s="2"/>
      <c r="C1" s="2"/>
      <c r="D1" s="2"/>
      <c r="E1" s="2"/>
      <c r="F1" s="2"/>
      <c r="G1" s="2"/>
    </row>
    <row r="2" spans="1:10" x14ac:dyDescent="0.45">
      <c r="A2" s="2"/>
      <c r="B2" s="2"/>
      <c r="C2" s="2"/>
      <c r="D2" s="2"/>
      <c r="E2" s="2"/>
      <c r="F2" s="2"/>
      <c r="G2" s="2"/>
    </row>
    <row r="3" spans="1:10" x14ac:dyDescent="0.45">
      <c r="A3" s="47" t="s">
        <v>49</v>
      </c>
    </row>
    <row r="4" spans="1:10" x14ac:dyDescent="0.45">
      <c r="A4" s="15" t="s">
        <v>50</v>
      </c>
      <c r="B4" s="16"/>
      <c r="C4" s="51"/>
    </row>
    <row r="5" spans="1:10" ht="19.05" customHeight="1" x14ac:dyDescent="0.45">
      <c r="B5" s="50" t="s">
        <v>51</v>
      </c>
    </row>
    <row r="6" spans="1:10" x14ac:dyDescent="0.45">
      <c r="A6" s="3" t="s">
        <v>52</v>
      </c>
      <c r="B6" s="102">
        <v>87.004999999999995</v>
      </c>
      <c r="J6" s="6"/>
    </row>
    <row r="7" spans="1:10" x14ac:dyDescent="0.45">
      <c r="A7" s="3" t="s">
        <v>53</v>
      </c>
      <c r="B7" s="5">
        <v>134.84</v>
      </c>
      <c r="J7" s="6"/>
    </row>
    <row r="8" spans="1:10" x14ac:dyDescent="0.45">
      <c r="A8" s="3" t="s">
        <v>3</v>
      </c>
      <c r="B8" s="5">
        <v>221.13500000000008</v>
      </c>
      <c r="J8" s="6"/>
    </row>
    <row r="9" spans="1:10" x14ac:dyDescent="0.45">
      <c r="A9" s="3" t="s">
        <v>4</v>
      </c>
      <c r="B9" s="102">
        <v>92.149000000000015</v>
      </c>
      <c r="J9" s="6"/>
    </row>
    <row r="10" spans="1:10" x14ac:dyDescent="0.45">
      <c r="A10" s="3" t="s">
        <v>5</v>
      </c>
      <c r="B10" s="102">
        <v>59.182999999999986</v>
      </c>
      <c r="J10" s="6"/>
    </row>
    <row r="11" spans="1:10" x14ac:dyDescent="0.45">
      <c r="A11" s="4" t="s">
        <v>54</v>
      </c>
      <c r="B11" s="7">
        <v>594.31200000000001</v>
      </c>
      <c r="J11" s="6"/>
    </row>
    <row r="12" spans="1:10" x14ac:dyDescent="0.45">
      <c r="A12" s="3" t="s">
        <v>6</v>
      </c>
      <c r="B12" s="5">
        <v>160.08600000000001</v>
      </c>
      <c r="J12" s="6"/>
    </row>
    <row r="13" spans="1:10" x14ac:dyDescent="0.45">
      <c r="A13" s="3" t="s">
        <v>7</v>
      </c>
      <c r="B13" s="5">
        <v>680.09099999999989</v>
      </c>
      <c r="J13" s="6"/>
    </row>
    <row r="14" spans="1:10" x14ac:dyDescent="0.45">
      <c r="A14" s="3" t="s">
        <v>8</v>
      </c>
      <c r="B14" s="102">
        <v>87.901999999999987</v>
      </c>
      <c r="J14" s="6"/>
    </row>
    <row r="15" spans="1:10" x14ac:dyDescent="0.45">
      <c r="A15" s="4" t="s">
        <v>55</v>
      </c>
      <c r="B15" s="7">
        <v>928.07899999999995</v>
      </c>
      <c r="J15" s="6"/>
    </row>
    <row r="16" spans="1:10" x14ac:dyDescent="0.45">
      <c r="A16" s="37" t="s">
        <v>56</v>
      </c>
      <c r="B16" s="37">
        <v>1522</v>
      </c>
      <c r="J16" s="6"/>
    </row>
    <row r="17" spans="1:10" x14ac:dyDescent="0.45">
      <c r="B17" s="49" t="s">
        <v>2</v>
      </c>
      <c r="J17" s="6"/>
    </row>
    <row r="18" spans="1:10" x14ac:dyDescent="0.45">
      <c r="A18" s="3" t="s">
        <v>52</v>
      </c>
      <c r="B18" s="103">
        <v>5.7150232758864199</v>
      </c>
    </row>
    <row r="19" spans="1:10" x14ac:dyDescent="0.45">
      <c r="A19" s="3" t="s">
        <v>53</v>
      </c>
      <c r="B19" s="18">
        <v>8.85712014850324</v>
      </c>
    </row>
    <row r="20" spans="1:10" x14ac:dyDescent="0.45">
      <c r="A20" s="3" t="s">
        <v>3</v>
      </c>
      <c r="B20" s="18">
        <v>14.5255062595614</v>
      </c>
    </row>
    <row r="21" spans="1:10" x14ac:dyDescent="0.45">
      <c r="A21" s="3" t="s">
        <v>4</v>
      </c>
      <c r="B21" s="103">
        <v>6.0529128193742601</v>
      </c>
    </row>
    <row r="22" spans="1:10" x14ac:dyDescent="0.45">
      <c r="A22" s="3" t="s">
        <v>5</v>
      </c>
      <c r="B22" s="103">
        <v>3.8875032760966102</v>
      </c>
    </row>
    <row r="23" spans="1:10" x14ac:dyDescent="0.45">
      <c r="A23" s="4" t="s">
        <v>54</v>
      </c>
      <c r="B23" s="44">
        <v>39.038065779421999</v>
      </c>
    </row>
    <row r="24" spans="1:10" x14ac:dyDescent="0.45">
      <c r="A24" s="3" t="s">
        <v>6</v>
      </c>
      <c r="B24" s="18">
        <v>10.5154326319585</v>
      </c>
    </row>
    <row r="25" spans="1:10" x14ac:dyDescent="0.45">
      <c r="A25" s="3" t="s">
        <v>7</v>
      </c>
      <c r="B25" s="18">
        <v>44.672557838295099</v>
      </c>
    </row>
    <row r="26" spans="1:10" x14ac:dyDescent="0.45">
      <c r="A26" s="3" t="s">
        <v>8</v>
      </c>
      <c r="B26" s="103">
        <v>5.7739437503243201</v>
      </c>
    </row>
    <row r="27" spans="1:10" x14ac:dyDescent="0.45">
      <c r="A27" s="4" t="s">
        <v>55</v>
      </c>
      <c r="B27" s="44">
        <v>60.961934220578001</v>
      </c>
    </row>
    <row r="28" spans="1:10" x14ac:dyDescent="0.45">
      <c r="A28" s="37" t="s">
        <v>56</v>
      </c>
      <c r="B28" s="45">
        <v>100</v>
      </c>
    </row>
    <row r="29" spans="1:10" x14ac:dyDescent="0.45">
      <c r="A29" s="100" t="s">
        <v>57</v>
      </c>
      <c r="B29" s="63">
        <v>513</v>
      </c>
    </row>
    <row r="30" spans="1:10" x14ac:dyDescent="0.45">
      <c r="A30" s="47" t="s">
        <v>58</v>
      </c>
    </row>
    <row r="31" spans="1:10" x14ac:dyDescent="0.45">
      <c r="A31" s="47" t="s">
        <v>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89be83-583e-4720-9fd4-6df7be169308">
      <UserInfo>
        <DisplayName>Reannan Rottier</DisplayName>
        <AccountId>14</AccountId>
        <AccountType/>
      </UserInfo>
      <UserInfo>
        <DisplayName>Tajkia Uddin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DBE8A72244E84DB5BAF86030A712CD" ma:contentTypeVersion="12" ma:contentTypeDescription="Create a new document." ma:contentTypeScope="" ma:versionID="e588652e22860012f36d0ab8e3c28a65">
  <xsd:schema xmlns:xsd="http://www.w3.org/2001/XMLSchema" xmlns:xs="http://www.w3.org/2001/XMLSchema" xmlns:p="http://schemas.microsoft.com/office/2006/metadata/properties" xmlns:ns2="3f798431-90b5-4187-92b5-466f94839fab" xmlns:ns3="b889be83-583e-4720-9fd4-6df7be169308" targetNamespace="http://schemas.microsoft.com/office/2006/metadata/properties" ma:root="true" ma:fieldsID="8f59b24b9ee9f6a324c4ef2ee501bd24" ns2:_="" ns3:_="">
    <xsd:import namespace="3f798431-90b5-4187-92b5-466f94839fab"/>
    <xsd:import namespace="b889be83-583e-4720-9fd4-6df7be169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98431-90b5-4187-92b5-466f94839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9be83-583e-4720-9fd4-6df7be1693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0AF331-EE91-4103-8110-023938E2B51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63fd57c9-5291-4ee5-b3d3-37b4b570c278"/>
    <ds:schemaRef ds:uri="http://www.w3.org/XML/1998/namespace"/>
    <ds:schemaRef ds:uri="http://purl.org/dc/dcmitype/"/>
    <ds:schemaRef ds:uri="b889be83-583e-4720-9fd4-6df7be169308"/>
  </ds:schemaRefs>
</ds:datastoreItem>
</file>

<file path=customXml/itemProps2.xml><?xml version="1.0" encoding="utf-8"?>
<ds:datastoreItem xmlns:ds="http://schemas.openxmlformats.org/officeDocument/2006/customXml" ds:itemID="{81A08309-287E-45C4-9DF6-B50461A6D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20FF0-6DAC-4573-BBAF-0BC99B04C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98431-90b5-4187-92b5-466f94839fab"/>
    <ds:schemaRef ds:uri="b889be83-583e-4720-9fd4-6df7be169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List of Contents</vt:lpstr>
      <vt:lpstr>Fig 1.1</vt:lpstr>
      <vt:lpstr>Fig 1.2</vt:lpstr>
      <vt:lpstr>Fig 1.3</vt:lpstr>
      <vt:lpstr>Fig 1.4</vt:lpstr>
      <vt:lpstr>Fig 1.5</vt:lpstr>
      <vt:lpstr>Fig 1.6</vt:lpstr>
      <vt:lpstr>AT 1.2</vt:lpstr>
      <vt:lpstr>AT 1.1</vt:lpstr>
      <vt:lpstr>AT 1.3</vt:lpstr>
      <vt:lpstr>AT 1.4</vt:lpstr>
      <vt:lpstr>AT 1.5</vt:lpstr>
      <vt:lpstr>AT 1.6</vt:lpstr>
      <vt:lpstr>'AT 1.1'!Print_Area</vt:lpstr>
      <vt:lpstr>'AT 1.2'!Print_Area</vt:lpstr>
      <vt:lpstr>'AT 1.3'!Print_Area</vt:lpstr>
      <vt:lpstr>'AT 1.4'!Print_Area</vt:lpstr>
      <vt:lpstr>'AT 1.5'!Print_Area</vt:lpstr>
      <vt:lpstr>'AT 1.6'!Print_Area</vt:lpstr>
      <vt:lpstr>'Fig 1.1'!Print_Area</vt:lpstr>
      <vt:lpstr>'Fig 1.3'!Print_Area</vt:lpstr>
      <vt:lpstr>'Fig 1.4'!Print_Area</vt:lpstr>
      <vt:lpstr>'Fig 1.5'!Print_Area</vt:lpstr>
      <vt:lpstr>'Fig 1.6'!Print_Area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 Ngai</dc:creator>
  <cp:keywords/>
  <dc:description/>
  <cp:lastModifiedBy>John Norman</cp:lastModifiedBy>
  <cp:revision/>
  <dcterms:created xsi:type="dcterms:W3CDTF">2019-08-12T12:33:52Z</dcterms:created>
  <dcterms:modified xsi:type="dcterms:W3CDTF">2021-05-13T08:48:31Z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0x01010087DBE8A72244E84DB5BAF86030A712CD</vt:lpwstr>
  </property>
</Properties>
</file>