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s\CAF1\FIN L HMRC Perf Team 1\External Reporting\Quarterly Reports\2020-21\Q2\"/>
    </mc:Choice>
  </mc:AlternateContent>
  <xr:revisionPtr revIDLastSave="0" documentId="13_ncr:1_{F8EDA1FC-39C4-41BF-8C99-96E19827F07F}" xr6:coauthVersionLast="41" xr6:coauthVersionMax="41" xr10:uidLastSave="{00000000-0000-0000-0000-000000000000}"/>
  <bookViews>
    <workbookView xWindow="5850" yWindow="-15870" windowWidth="25440" windowHeight="15540" tabRatio="829" xr2:uid="{00000000-000D-0000-FFFF-FFFF00000000}"/>
  </bookViews>
  <sheets>
    <sheet name="Quarterly Performance " sheetId="12" r:id="rId1"/>
    <sheet name="Contact Data 2020-21" sheetId="38" r:id="rId2"/>
    <sheet name="Contact Data 2019-20" sheetId="29" r:id="rId3"/>
    <sheet name="Contact - Experimental" sheetId="33" r:id="rId4"/>
    <sheet name="Cust. experience-Experimental" sheetId="36" r:id="rId5"/>
    <sheet name="Compliance data - experimental" sheetId="37" r:id="rId6"/>
    <sheet name="Debt - New" sheetId="34" r:id="rId7"/>
    <sheet name="Contact Data Hierarchy" sheetId="30" r:id="rId8"/>
    <sheet name="Analytical Annex" sheetId="35" r:id="rId9"/>
  </sheets>
  <definedNames>
    <definedName name="_xlnm.Print_Area" localSheetId="8">'Analytical Annex'!$A$1:$F$26</definedName>
    <definedName name="_xlnm.Print_Area" localSheetId="2">'Contact Data 2019-20'!$A$1:$AB$274</definedName>
    <definedName name="_xlnm.Print_Area" localSheetId="1">'Contact Data 2020-21'!$A$1:$AC$274</definedName>
    <definedName name="_xlnm.Print_Area" localSheetId="7">'Contact Data Hierarchy'!$A$1:$E$25</definedName>
    <definedName name="ReportRange" localSheetId="2">#REF!</definedName>
    <definedName name="ReportRange" localSheetId="1">#REF!</definedName>
    <definedName name="ReportRange" localSheetId="7">#REF!</definedName>
    <definedName name="ReportRange">#REF!</definedName>
    <definedName name="SourceList" localSheetId="2">#REF!</definedName>
    <definedName name="SourceList" localSheetId="1">#REF!</definedName>
    <definedName name="SourceList" localSheetId="7">#REF!</definedName>
    <definedName name="SourceList" localSheetId="0">#REF!</definedName>
    <definedName name="SourceList">#REF!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<sst xmlns="http://schemas.openxmlformats.org/spreadsheetml/2006/main" count="1108" uniqueCount="276">
  <si>
    <t>Call Attempts</t>
  </si>
  <si>
    <t>10:00 to 19:59</t>
  </si>
  <si>
    <t>over 20 minutes</t>
  </si>
  <si>
    <t xml:space="preserve"> </t>
  </si>
  <si>
    <t>Q1</t>
  </si>
  <si>
    <t>Q2</t>
  </si>
  <si>
    <t>Q3</t>
  </si>
  <si>
    <t>Q4</t>
  </si>
  <si>
    <t>Average Speed of Answer</t>
  </si>
  <si>
    <t>Child Benefit - Average Speed of Answer &amp; Call Attempts Handled</t>
  </si>
  <si>
    <t>Tax Credits - Average Speed of Answer &amp; Call Attempts Handled</t>
  </si>
  <si>
    <t>Numbers may appear not to sum due to rounding</t>
  </si>
  <si>
    <t>Accelerated Payments - the disputed amounts of tax that some people using tax avoidance schemes are now required to pay up-front within 90 days, as well as the estimated behavioural change already generated by the policy. (£m)</t>
  </si>
  <si>
    <t>Quarterly Performance</t>
  </si>
  <si>
    <t>Year to date Performance</t>
  </si>
  <si>
    <t>-</t>
  </si>
  <si>
    <t>%Calls Answered In:          Less than 2 mins</t>
  </si>
  <si>
    <t>Future Revenue Benefit is reported on the new methodology against the year in which exchequer benefit is expected</t>
  </si>
  <si>
    <t>https://www.gov.uk/government/uploads/system/uploads/attachment_data/file/627608/HMRC_s_Compliance_Yield_-_How_HMRC_reports_future_revenue_benefit___an_update_for_2016-17.pdf</t>
  </si>
  <si>
    <t>Measure Title</t>
  </si>
  <si>
    <t>Components</t>
  </si>
  <si>
    <t>Definition / Calculation</t>
  </si>
  <si>
    <t>Tax Receipts</t>
  </si>
  <si>
    <t>Compliance Yield</t>
  </si>
  <si>
    <t xml:space="preserve">Cash expected - the additional revenue due when we
identify previous non-compliance, reduced by a discount rate to reflect the fact that some of the amounts that we identify will not be collected, for example where a business becomes insolvent. </t>
  </si>
  <si>
    <t xml:space="preserve">
</t>
  </si>
  <si>
    <t>Accelerated Payments - the disputed amounts of tax that some people using tax avoidance schemes are now required to pay upfront within 90 days, as well as the estimated behavioural change already generated by the policy.</t>
  </si>
  <si>
    <t xml:space="preserve">From 17 July 2014, individuals and businesses involved in tax avoidance schemes have to pay HMRC the disputed amount of tax upfront while the dispute is resolved. This new power, called ‘Accelerated Payments,’ came into force as part of the Finance Act 2014. Accelerated Payments removes the cash-flow advantage that those who deliberately try to bend the tax rules by avoiding tax currently have over the majority of taxpayers who pay their tax up front.
The use of Accelerated Payments only applies to the use of tax avoidance schemes that we dispute, which generally fall into six broad categories:
• sideways loss schemes
• stamp duty land tax (SDLT) schemes
• self-employment schemes
• artificial loss deduction schemes
• capital gains schemes
• employment schemes 
It is a legal requirement that HMRC must have opened an enquiry, or made an assessment, into a taxpayer’s case before we can issue an Accelerated Payment notice. 
In the weeks before a taxpayer receives a payment notice, we are writing to them to let them know it is coming. We are also contacting promoters of schemes around six weeks before notices are issued so they can be prepared to support their clients. Those who receive notices and wish to settle their claim instead of paying the Accelerated Payment notice are given the opportunity to do so. 
The new system does not affect anyone’s right to pursue their dispute with us if they feel they are legally entitled to the tax advantage claimed by the avoidance scheme. 
Should they win their case, we will repay the tax with interest. We win around 80 per cent of avoidance cases that taxpayers choose to take to court, and many more settle with us before reaching litigation. 
Accelerated Payments simply changes where the disputed tax sits while a taxpayer’s case is being argued. The tax they pay upfront is the same amount that would have already been paid if they hadn’t used the avoidance scheme in the first place.
</t>
  </si>
  <si>
    <t>SO2: Transform tax and payments for our customers</t>
  </si>
  <si>
    <t>Core Service Performance Digital</t>
  </si>
  <si>
    <t>Digital Customer Satisfaction</t>
  </si>
  <si>
    <t>To measure the percentage of our customers that responded that they were either ‘satisfied’ or ‘very satisfied’ with the service</t>
  </si>
  <si>
    <t>Total number of  "satisfied" or "very satisfied" responses (from the GDS 5 point scale of 'very dissatisfied' to 'very satisfied') divided by total number of responses for all digital services.</t>
  </si>
  <si>
    <t>I-forms</t>
  </si>
  <si>
    <t xml:space="preserve">To measure the proportion of i-forms received that are cleared within 7 days </t>
  </si>
  <si>
    <t>I-forms cleared within 7 days divided by total i-forms received. Where the day of receipt is counted as day zero.</t>
  </si>
  <si>
    <t>Core Service Performance Telephony</t>
  </si>
  <si>
    <t xml:space="preserve">Average Speed of Answer </t>
  </si>
  <si>
    <t>The average time spent waiting in the queue for an advisor. This is time that the customer finished listening to our automated messages and completed their selection from our automated menu to the time when they get to speak to an advisor.</t>
  </si>
  <si>
    <t>Sum of queue times from all calls that get through to an advisor divided by the number of advisor handled calls.</t>
  </si>
  <si>
    <t>Outlier Calls</t>
  </si>
  <si>
    <t>Percentage of calls handled by an advisor where the time spent waiting  in the queue for an advisor exceeds 10 minutes</t>
  </si>
  <si>
    <t>Number of calls where the average speed of answer exceeds 10 minutes/ total number of advisor handled calls.</t>
  </si>
  <si>
    <t>Core Service Performance Post</t>
  </si>
  <si>
    <t>Post 15days</t>
  </si>
  <si>
    <t>Post 40days</t>
  </si>
  <si>
    <t>Core Service Performance B&amp;C Claims &amp; Changes</t>
  </si>
  <si>
    <t>Tax Credits &amp; Child Benefit UK Claims 22days</t>
  </si>
  <si>
    <t>To measure the average time taken to process all new claims and changes for UK Tax Credit and Child Benefit claims within 22 calendar days.</t>
  </si>
  <si>
    <t xml:space="preserve">Total time taken to process all UK Tax Credit and Child Benefit claims that went into payment divided by total number of processed UK Tax Credit and Child Benefit claims. </t>
  </si>
  <si>
    <t>Tax Credits &amp; Child Benefit International Claims 92days</t>
  </si>
  <si>
    <t>To measure the average time taken to process all new claims and changes for international Tax Credit and Child Benefit claims within 92 calendar days.</t>
  </si>
  <si>
    <t xml:space="preserve">Total time taken to process all international Tax Credit and Child Benefit claims that went into payment divided by total number of processed international Tax Credit and Child Benefit claims. </t>
  </si>
  <si>
    <t>https://www.gov.uk/government/collections/hmrc-monthly-performance-reports</t>
  </si>
  <si>
    <t>Customer satisfaction with digital services</t>
  </si>
  <si>
    <t xml:space="preserve">Customers waiting more than 10 minutes to speak to an advisor </t>
  </si>
  <si>
    <t>Customer iForms cleared within 7 days of receipt</t>
  </si>
  <si>
    <t xml:space="preserve">Customer post cleared within 15 days of receipt </t>
  </si>
  <si>
    <t>Average speed of answering a customer’s call (mm:ss)</t>
  </si>
  <si>
    <t>Customer Compliance</t>
  </si>
  <si>
    <t>Corp. Treasury</t>
  </si>
  <si>
    <t>Debt Management</t>
  </si>
  <si>
    <t>National Insurance</t>
  </si>
  <si>
    <t>Payment Enquire Line</t>
  </si>
  <si>
    <t>Blind Person Helpline</t>
  </si>
  <si>
    <t>Agent Dedicated Line</t>
  </si>
  <si>
    <t>Employers</t>
  </si>
  <si>
    <t>Self Assessment</t>
  </si>
  <si>
    <t>Construction</t>
  </si>
  <si>
    <t>Online Service</t>
  </si>
  <si>
    <t>Personal Tax</t>
  </si>
  <si>
    <t>Stamps</t>
  </si>
  <si>
    <t>Corporation Tax</t>
  </si>
  <si>
    <t>Customs &amp; Excise</t>
  </si>
  <si>
    <t>Help To Save</t>
  </si>
  <si>
    <t>Tax Credits</t>
  </si>
  <si>
    <t>Child Benefit</t>
  </si>
  <si>
    <t>Benefits and Credits</t>
  </si>
  <si>
    <t>HMRC</t>
  </si>
  <si>
    <r>
      <rPr>
        <sz val="8"/>
        <color rgb="FFFF0000"/>
        <rFont val="Arial"/>
        <family val="2"/>
      </rPr>
      <t xml:space="preserve">   </t>
    </r>
    <r>
      <rPr>
        <sz val="8"/>
        <rFont val="Arial"/>
        <family val="2"/>
      </rPr>
      <t xml:space="preserve">                       05:00 to 09:59</t>
    </r>
  </si>
  <si>
    <t xml:space="preserve">        02:00 to 04:59</t>
  </si>
  <si>
    <t>National Insurance - Average Speed of Answer &amp; Call Attempts Handled</t>
  </si>
  <si>
    <t>Payment Enq Line - Average Speed of Answer &amp; Call Attempts Handled</t>
  </si>
  <si>
    <t>Blind Person Helpline - Average Speed of Answer &amp; Call Attempts Handled</t>
  </si>
  <si>
    <t>Agent Dedicated Line - Average Speed of Answer &amp; Call Attempts Handled</t>
  </si>
  <si>
    <t>Employers - Average Speed of Answer &amp; Call Attempts Handled</t>
  </si>
  <si>
    <t>Self Assessment - Average Speed of Answer &amp; Call Attempts Handled</t>
  </si>
  <si>
    <t>Construction - Average Speed of Answer &amp; Call Attempts Handled</t>
  </si>
  <si>
    <t>Online Service - Average Speed of Answer &amp; Call Attempts Handled</t>
  </si>
  <si>
    <t>Stamps - Average Speed of Answer &amp; Call Attempts Handled</t>
  </si>
  <si>
    <t>Corporation Tax - Average Speed of Answer &amp; Call Attempts Handled</t>
  </si>
  <si>
    <t>Line Breakdowns - Average Speed of Answer &amp; Call Attempts Handled</t>
  </si>
  <si>
    <t>Post 40WD Turnaround</t>
  </si>
  <si>
    <t>Post 15WD Turnaround</t>
  </si>
  <si>
    <t>Total Post Receipts</t>
  </si>
  <si>
    <t>Of which:</t>
  </si>
  <si>
    <t>*Post 40WD Turnaround is reported one month in arrears.</t>
  </si>
  <si>
    <t>Post 40WD Turnaround*</t>
  </si>
  <si>
    <t>Overall Contact (Telephony) - Average Speed of Answer &amp; Call Attempts Handled</t>
  </si>
  <si>
    <t>Business Tax &amp; Customs</t>
  </si>
  <si>
    <t>Help to Save - Average Speed of Answer &amp; Call Attempts Handled</t>
  </si>
  <si>
    <t>Customs &amp; Excise - Average Speed of Answer &amp; Call Attempts Handled</t>
  </si>
  <si>
    <t>Orderline &amp; Debit Card Helpline - Average Speed of Answer &amp; Call Attempts Handled</t>
  </si>
  <si>
    <t>Pay As You Earn - Average Speed of Answer &amp; Call Attempts Handled</t>
  </si>
  <si>
    <t>Charities - Average Speed of Answer &amp; Call Attempts Handled</t>
  </si>
  <si>
    <t>Orderline &amp; Debit Card Helpline</t>
  </si>
  <si>
    <t>Pay As You Earn</t>
  </si>
  <si>
    <t>Charities</t>
  </si>
  <si>
    <t>Post Receipts where customers require a response</t>
  </si>
  <si>
    <t xml:space="preserve">Post where customers require a response cleared within 15 days divided by total post where customers required a response received. Where the day of receipt is counted as day zero. </t>
  </si>
  <si>
    <t xml:space="preserve">To measure the proportion of post where customers require a response cleared within 15 days: Post that has a financial impact to benefits or repayments, or requires a customer change of circumstance or is a data request. </t>
  </si>
  <si>
    <t xml:space="preserve">Post where customers require a response cleared within 40 days divided by total post where customers required a response received. Where the day of receipt is counted as day zero. </t>
  </si>
  <si>
    <t xml:space="preserve">To measure the proportion of post where customers require a response cleared within 40 days: Post that has a financial impact to benefits or repayments, or requires a customer change of circumstance or is a data request. </t>
  </si>
  <si>
    <t>Due to the time needed to work these items, information is lagged by a month. More timely information can be found in our monthly publication series;</t>
  </si>
  <si>
    <t>2019-20</t>
  </si>
  <si>
    <t>Number of callers that leave during the automated telephone system and do not call back</t>
  </si>
  <si>
    <t>Number of repeat callers</t>
  </si>
  <si>
    <t>Number of new debts</t>
  </si>
  <si>
    <t>Number of debts cleared</t>
  </si>
  <si>
    <t>Number of customers in Time to Pay arrangements</t>
  </si>
  <si>
    <t>SO1: Collect revenues due and bear down on avoidance and evasion</t>
  </si>
  <si>
    <t>Debt</t>
  </si>
  <si>
    <t>Value of new debt (£m)</t>
  </si>
  <si>
    <t>Number of debt items cleared within the month. Cleared refers to collected, remitted and written-off.</t>
  </si>
  <si>
    <t>Value of debt cleared (£m)</t>
  </si>
  <si>
    <t>Value of debt items cleared within the month. Cleared refers to collected, remitted and written-off.</t>
  </si>
  <si>
    <t>SO3: Design and deliver a professional, efficient and engaged organisation</t>
  </si>
  <si>
    <t>Number of Taxpayers paying an overdue debt via instalment arrangements.</t>
  </si>
  <si>
    <t>Value of overdue debt which transfers to HMRC's debt collection system</t>
  </si>
  <si>
    <t>Number of overdue debt items which transfer to HMRC's debt collection system</t>
  </si>
  <si>
    <t>Number of targeted post items dealt with in less than 15 working days</t>
  </si>
  <si>
    <t>Number of targeted post items dealt with between 15 and 40 working days [1]</t>
  </si>
  <si>
    <t>Interactive Voice Response</t>
  </si>
  <si>
    <t>ü</t>
  </si>
  <si>
    <t>Number of targeted post items dealt with between 15 and 40 working days [2]</t>
  </si>
  <si>
    <t>Percentage of Route 1 Customs Declarations cleared in 2hrs</t>
  </si>
  <si>
    <t>[1] These customer contact metrics are newly introduced and therefore experimental until the department understand how they fit with our customer service operations.</t>
  </si>
  <si>
    <t>[2] Data is lagged by one month.</t>
  </si>
  <si>
    <r>
      <t xml:space="preserve">Additional Customer Experience data </t>
    </r>
    <r>
      <rPr>
        <b/>
        <sz val="8"/>
        <color theme="1"/>
        <rFont val="Arial"/>
        <family val="2"/>
      </rPr>
      <t>[1]</t>
    </r>
  </si>
  <si>
    <t>Ease of using our digital services (Net Easy)</t>
  </si>
  <si>
    <t>Digital contact resolution</t>
  </si>
  <si>
    <t>Telephony contact resolution</t>
  </si>
  <si>
    <t>[1] These customer experience metrics are newly introduced and therefore experimental until the department understand how they fit with our customer service operations.</t>
  </si>
  <si>
    <t>Revenue Loss Prevented -   the value of our activities where we have prevented revenue from being lost to the Exchequer that impacts on our tax receipts. This includes stopping fraudulent repayment claims and disrupting criminal activity</t>
  </si>
  <si>
    <t xml:space="preserve">This is the volume of post items which were cleared within 15 days. </t>
  </si>
  <si>
    <t>This is the volume of post items which were cleared within 15 and 40 days.</t>
  </si>
  <si>
    <t>Core Service Customs Declarations</t>
  </si>
  <si>
    <t>Core Service Performance Digital (Telephony to be added late in Q3)</t>
  </si>
  <si>
    <t xml:space="preserve">A Net Easy survey conducted in the main on digital channels. As the customer may not always consider the outcome of their contact with HMRC a positive, this survey does not ask how 'satisfied' they were, but 'how easy was it to deal with us today?'. The figures represent the total of positive responses minus the total of negative responses.  The score that can be achieved therefore ranges from 100 to -100.  Current CSG scores signify more responders find it easy to digitally interact with HMRC </t>
  </si>
  <si>
    <t xml:space="preserve">Core Service Performance Digital </t>
  </si>
  <si>
    <t>Digital Contact Resolution</t>
  </si>
  <si>
    <t>A Net Easy survey conducted on digital channels, the exit survey asks "Were you able to do what you needed to today?", the result is the percentage of people who said 'yes'.</t>
  </si>
  <si>
    <t>Telephony Contact Resolution</t>
  </si>
  <si>
    <t xml:space="preserve">The percentage of callers to our helplines who don't call back again within 7 days after speaking to an adviser.  </t>
  </si>
  <si>
    <t>Number of Route 1 Customs Declarations received</t>
  </si>
  <si>
    <t>We aim to clear 95% of Customs declarations selected for Route 1 documentary checks within 2 hours (depending on channel). This is the volume of route one declarations received and cleared in the two hour parameter.</t>
  </si>
  <si>
    <t>Total Revenue Raised - The sum of cash collected and revenue protected.  £m - rounded to the nearest £10m</t>
  </si>
  <si>
    <t>VAT Registrations with a Security placed on the business</t>
  </si>
  <si>
    <t>A Security is for the tax/NICs that is due or is at risk of not being paid in future.  There are consequences for failing to give security. For VAT/environmental taxes we impose conditions; if those conditions are not met and security is not given to us there is the criminal sanction of a fine of up to £5,000 for each offence.</t>
  </si>
  <si>
    <t>Closed Criminal Investigations</t>
  </si>
  <si>
    <t>Quarterly performance</t>
  </si>
  <si>
    <t>VAT registrations with a security placed on the business</t>
  </si>
  <si>
    <t>See 'Analytical Annex' for data definitions</t>
  </si>
  <si>
    <t>Closed Civil Compliance checks</t>
  </si>
  <si>
    <t>Civil compliance checks may span many years and may range from light-touch single risk compliance checks to complex, multiple risks compliance checks. The civil compliance check will close once all risks pertaining to the relevant years and tax regime have been closed. Numbers rounded to the nearest 1K.</t>
  </si>
  <si>
    <t xml:space="preserve">A criminal investigation is routinely closed at the end of the investigation or where an operational decision is made not to progress the case further.  </t>
  </si>
  <si>
    <t xml:space="preserve">Cash expected from compliance - measures the amount of additional compliance revenue when we identify past non-compliance. While the amount of tax due from these cases is very clear, we cannot trace every compliance assessment through to final payment so there is an element of estimation involved in this figure. (£m) </t>
  </si>
  <si>
    <t xml:space="preserve">Revenue loss prevented - the value of our activities where we have
prevented revenue from being lost to the Exchequer that impacts on our tax receipts; for example, by stopping a fraudulent repayment claim. It also includes the impact of our compliance work to disrupt criminal activity. (£m) </t>
  </si>
  <si>
    <t>The estimated impact of operational activities undertaken to promote compliance and prevent non-compliance before it occurs through a range of activities such as education, nudges and prompt campaigns.  This captures the effect of various operational initiatives including those that prevent revenue loss and impact the future behaviour of customers before non-compliance happens. Yield recording principles align with the other types of compliance yield.  Upstream yield does not include yield from legislative changes. 
In practice, these activities can take many different forms, such as:
•	Working with specific sectors to prevent criminal activity, i.e. tobacco and alcohol suppliers and manufacturers
•	Changing our processes so that customers find it easier to get things right. Examples include improving HMRC forms to make it easier for customers to comply
•	Introducing educational products, such as toolkits, to help customers comply with their obligations
HMRC’s objective is to shift more of our compliance work to upstream by promoting good compliance and preventing non-compliance before it occurs.</t>
  </si>
  <si>
    <t>Future Revenue Benefit - the estimate defect of our compliance interventions on customers' future behaviour.</t>
  </si>
  <si>
    <t xml:space="preserve">Future Revenue Benefit (FRB) is an estimate of the additional revenue which will be raised following a compliance intervention.  This recognises that not only will HMRC receive additional revenue in respect of the current return but that the taxpayer’s behaviour will be more compliant in future as a result of the intervention. The number of years for which FRB can be claimed depends upon the level of monitoring which the customer will be subject to post-intervention, the type of non-compliant behaviour (e.g. an error, or deliberate under declaration etc)  and the penalty awarded. Work is currently underway to evidence the impact and 'certainty' we can have around FRB reported.
</t>
  </si>
  <si>
    <t>Legislative changes (product changes) which reduce the tax gap by limiting avoidance opportunities can be scored for Total Revenue Raised.  The amount which can be scored is the yield as reported in the Budget Red Book which more closely relates to losses already in the tax baseline.  There is no risk of double counting because compliance yield is purely a HMRC performance target and does not enter the fiscal forecasts. Respond activities that we 'upstream' by changing our processes to 'promote' or 'prevent' which are assured by our internal governance processes also score as P &amp; P yield. 
The yield will be scored using an evidence based estimate (prior to implementation) which should be re-visited as soon as practically possible after implementation to inform future scoring decisions.  There are measures challenge panels in place to consider, challenge and assure scoring from legislative change.</t>
  </si>
  <si>
    <t>Total revenues brought in from our compliance activity.  The sum of Cash expected Revenue Losses Prevented, Future Revenue Benefit, Product &amp; Process Yield and Accelerated Payments.</t>
  </si>
  <si>
    <t>A caller who has left during the automated telephone system and not called back and spoken to an adviser on the same line of business on the same day. Only measured on interactive Voice Response Helplines.</t>
  </si>
  <si>
    <t>The number of customers who have spoken to an adviser and then called back on the same helpline in the next seven days. Excludes frequent callers such as agents who could be calling about multiple clients. Only measured on interactive Voice Response Helplines.</t>
  </si>
  <si>
    <t>Number of route 1 customs declaration received in month</t>
  </si>
  <si>
    <t>The measure tracks the progress to achieving yearly and SR targets HMRC is committed to.
To qualify as sustainable the savings must be cash releasing, must continue beyond the year they are realised, must not transfer costs elsewhere in Government and must not adversely impact performance.
Savings made across all HMRC's business areas are recorded monthly from project and programme governance data and from benefits reporters in the business.</t>
  </si>
  <si>
    <r>
      <t>Overall Contact (Post) - 15WD &amp; 40WD Turnaround</t>
    </r>
    <r>
      <rPr>
        <b/>
        <sz val="12"/>
        <rFont val="Arial"/>
        <family val="2"/>
      </rPr>
      <t xml:space="preserve"> </t>
    </r>
  </si>
  <si>
    <t>YTD</t>
  </si>
  <si>
    <t>https://www.gov.uk/government/publications/hmrc-issue-briefing-ensuring-the-correct-tax-is-paid/ensuring-the-correct-tax-is-paid</t>
  </si>
  <si>
    <t>Upstream Product and Process Yield - the estimated annual impact on net tax receipts of legislative changes to close tax loop holes and changes to our processes which reduce opportunities to avoid or evade tax. This estimate is subject to independent scrutiny by the Office for Budget Responsibility</t>
  </si>
  <si>
    <t xml:space="preserve">Upstream Operational Yield - The estimated impact of operational activities undertaken to promote compliance and prevent non-compliance before it occurs through a range of activities such as education, nudges and prompt campaigns.  Yield recording principles align with the other types of compliance yield.  Upstream yield includes the current impact and future behavioural effect of process changes but does not include yield from legislative changes. (£m) </t>
  </si>
  <si>
    <t>Quarterly Performance Indicators 2020-21</t>
  </si>
  <si>
    <t>2020-21</t>
  </si>
  <si>
    <t>Year to date</t>
  </si>
  <si>
    <t>Customer service performance indicators</t>
  </si>
  <si>
    <t>Further information on compliance data can be found in our Ensuring the correct tax is paid briefing:</t>
  </si>
  <si>
    <t>Future revenue benefit – the effects of our compliance interventions on
customers’ future behaviour. (£m) [1]</t>
  </si>
  <si>
    <t>Upstream Operational Yield - The estimated impact of operational activities undertaken to promote compliance and prevent non-compliance before it occurs through a range of activities such as education, nudges and prompt campaigns.  Yield recording principles align with the other types of compliance yield.  Upstream yield includes the current impact and future behavioural effect of process changes but does not include yield from legislative changes. (£m) [2]</t>
  </si>
  <si>
    <t>Cost savings performance indicators</t>
  </si>
  <si>
    <r>
      <t>Additional Telephony Data</t>
    </r>
    <r>
      <rPr>
        <b/>
        <sz val="8"/>
        <rFont val="Arial"/>
        <family val="2"/>
      </rPr>
      <t xml:space="preserve"> [1]</t>
    </r>
  </si>
  <si>
    <r>
      <t>Additional Post Data</t>
    </r>
    <r>
      <rPr>
        <b/>
        <sz val="8"/>
        <rFont val="Arial"/>
        <family val="2"/>
      </rPr>
      <t xml:space="preserve"> [1]</t>
    </r>
  </si>
  <si>
    <r>
      <t>Customs Declarations data</t>
    </r>
    <r>
      <rPr>
        <b/>
        <sz val="8"/>
        <rFont val="Arial"/>
        <family val="2"/>
      </rPr>
      <t xml:space="preserve"> [1]</t>
    </r>
  </si>
  <si>
    <t>Additional Compliance data [1]</t>
  </si>
  <si>
    <t>Closed Civil Compliance checks (rounded to the nearest 1000)</t>
  </si>
  <si>
    <t>Debt Management Information [1]</t>
  </si>
  <si>
    <t xml:space="preserve">The figures contained in this briefing, including those for 2019-20, are initial management information to provide an indication of our performance.  They are subject to revision and audit. Final full-year performance figures will be made available in our Annual Reports.  </t>
  </si>
  <si>
    <t> </t>
  </si>
  <si>
    <t>Success rate (%)</t>
  </si>
  <si>
    <t>HMRC Litigation Win</t>
  </si>
  <si>
    <t>HMRC Litigation Part Win</t>
  </si>
  <si>
    <t>HMRC Litigation Loss</t>
  </si>
  <si>
    <t/>
  </si>
  <si>
    <r>
      <rPr>
        <b/>
        <sz val="8"/>
        <color rgb="FF000000"/>
        <rFont val="Arial"/>
        <family val="2"/>
      </rPr>
      <t>Collecting revenues due</t>
    </r>
    <r>
      <rPr>
        <sz val="8"/>
        <color rgb="FF000000"/>
        <rFont val="Arial"/>
        <family val="2"/>
      </rPr>
      <t xml:space="preserve">
HMRC’s aim is for everyone to pay the tax that is legally due, no matter who they are. Our role is to help people to pay the right tax through education and well-designed systems, and to step in when tax is at risk of not being paid.</t>
    </r>
  </si>
  <si>
    <r>
      <rPr>
        <b/>
        <sz val="8"/>
        <color theme="1"/>
        <rFont val="Arial"/>
        <family val="2"/>
      </rPr>
      <t>Prompts to make it easy to do the right thing</t>
    </r>
    <r>
      <rPr>
        <sz val="8"/>
        <color theme="1"/>
        <rFont val="Arial"/>
        <family val="2"/>
      </rPr>
      <t xml:space="preserve">
Our work covers 45 million individuals and 5 million businesses. The most efficient way to get tax right across these vast groups is for HMRC to guide the taxpayer by intervening before anything has the chance to go wrong.</t>
    </r>
  </si>
  <si>
    <r>
      <rPr>
        <b/>
        <sz val="8"/>
        <color theme="1"/>
        <rFont val="Arial"/>
        <family val="2"/>
      </rPr>
      <t>Customer service and support</t>
    </r>
    <r>
      <rPr>
        <sz val="8"/>
        <color theme="1"/>
        <rFont val="Arial"/>
        <family val="2"/>
      </rPr>
      <t xml:space="preserve">
For the majority who do try to get their tax affairs right, our compliance strategy is to support them with educational material and helpful, responsive customer service.</t>
    </r>
  </si>
  <si>
    <r>
      <rPr>
        <b/>
        <sz val="8"/>
        <color theme="1"/>
        <rFont val="Arial"/>
        <family val="2"/>
      </rPr>
      <t>Protecting tax from non-compliance</t>
    </r>
    <r>
      <rPr>
        <sz val="8"/>
        <color theme="1"/>
        <rFont val="Arial"/>
        <family val="2"/>
      </rPr>
      <t xml:space="preserve">
Our compliance approach is underpinned by cutting-edge data analysis, which we use to identify where tax is most at risk of not being paid and design tailored, targeted and proportionate interventions to address it.</t>
    </r>
  </si>
  <si>
    <t>Contact - experimental</t>
  </si>
  <si>
    <t>Customer Experience - experimental</t>
  </si>
  <si>
    <t>Debt - New</t>
  </si>
  <si>
    <t>Total debt on hand</t>
  </si>
  <si>
    <t>Compliance data - experimental</t>
  </si>
  <si>
    <t>Receipts (£m) [2]</t>
  </si>
  <si>
    <t>HMRC Review</t>
  </si>
  <si>
    <t>HMRC Litigation</t>
  </si>
  <si>
    <t>Complaints</t>
  </si>
  <si>
    <t>Digital Prompts- New Inititiatives</t>
  </si>
  <si>
    <t xml:space="preserve"> A prompt is an on screen message, displayed during a customer’s completion of an on-line tax return.  The prompts will appear if there is an inconsistency in some information the customer has provided or to point the customer to on-line guidance. 
</t>
  </si>
  <si>
    <t xml:space="preserve">Digital Prompts- Customer Coverage of New Prompts </t>
  </si>
  <si>
    <t xml:space="preserve">Allegations to Fraud Hotline Channels </t>
  </si>
  <si>
    <t>HMRC operates the Fraud Hotline service which is designed to receive allegations of fraud or wrong-doing within the tax systems and schemes that HMRC operates. This figure is the total number of allegations received through the various HMRC Fraud Hotline services.</t>
  </si>
  <si>
    <t>Opened Civil Compliance checks</t>
  </si>
  <si>
    <t xml:space="preserve">Civil compliance checks may span many years and may range from light-touch single risk compliance checks to complex, multiple risks compliance checks. The civil compliance check will be opened once.... </t>
  </si>
  <si>
    <t>Reciepts</t>
  </si>
  <si>
    <t>Total revenues brought in from our compliance activity.  The sum of Cash expected Revenue Losses Prevented, Future Revenue Benefit, Product &amp; Process Yield and Accelerated Payments (as detailed above)</t>
  </si>
  <si>
    <t>Total receipts from all taxes administered by HMRC</t>
  </si>
  <si>
    <t>Total number of new complaints received across HMRC</t>
  </si>
  <si>
    <t>Cost Savings</t>
  </si>
  <si>
    <t>Cost savings</t>
  </si>
  <si>
    <t>For certain customer groups, there is a risk of default in payment of additional liabilities.  Therefore a reduction in the total case expected reported for some customer groups of 10% is applied to provide a proxy for the amount of revenues brought in.  The figure of 10% is an estimate and is currently subject to work to review if still appropriate</t>
  </si>
  <si>
    <t xml:space="preserve">Revenue Losses Prevented covers a variety of activities that either prevent non-compliance from happening, or prevent attempted non-compliance leading to loss of revenue. This includes the revenue value of seized excise goods (alcohol and tobacco) and the value of claimed repayments which have been denied.                                                                                                                                                                     
</t>
  </si>
  <si>
    <t>Collecting revenues due</t>
  </si>
  <si>
    <t>Customer service and support</t>
  </si>
  <si>
    <t>Prompts to make it easy to do the right thing</t>
  </si>
  <si>
    <t>Protecting tax from non-compliance</t>
  </si>
  <si>
    <t>Reaching the right outcome</t>
  </si>
  <si>
    <t>[1] We report Future Revenue Benefit in the year it impacts the exchequer rather than in the year of the compliance intervention.  It is our standard practice to record FRB brought forward from interventions in previous years in the first quarter of the year it impacts.  In recognition of the economic impact of COVID-19, we have made provisional adjustments at a Departmental level to the value of FRB brought forward into 2020-21 so that we do not overestimate the impact of our activities in previous years. We will revisit the adjustment before publication of our 2020-21 Annual Report to ensure the adjustment made was appropriate in view of the impact of COVID-19 on the full year tax receipts. The total impact of this adjustment has reduced FRB in Q1 by £0.8bn.</t>
  </si>
  <si>
    <t>[2] Upstream Operational Yield is being published as a distinct category for 2019-20 onwards as it is now a more significant proportion of total yield. In previous years it was published as part of the Cash Expected category, so the 2018-19 Cash Expected figure is comparable with the sum of Cash Expected and Upstream categories in 2019-20. Further detail on Upstream yield can be found in the analytical annex.</t>
  </si>
  <si>
    <t>[4] Data is lagged by one quarter.</t>
  </si>
  <si>
    <t>[5] Cost savings in 2019-20 were part of our SR15 target to deliver a total of £717m in sustainable cost savings across the spending review period. Cost savings shown for 2020-21 are separate to this.</t>
  </si>
  <si>
    <t xml:space="preserve">Further insight into HMRC’s performance in the first quarter of the year and what we expect to see for the rest of 2020-21 can be found in our news article on gov.uk: 
</t>
  </si>
  <si>
    <t>https://www.gov.uk/government/news/performance-update-hmrcs-response-to-coronavirus</t>
  </si>
  <si>
    <t>and our Getting On With Business publication:</t>
  </si>
  <si>
    <t>https://www.gov.uk/government/publications/hmrc-issue-briefing-how-hmrc-will-continue-to-support-customers-and-the-economy</t>
  </si>
  <si>
    <t>Total Compliance Yield (£m)[3]</t>
  </si>
  <si>
    <t>Customer post handled within 40 days of receipt [4]</t>
  </si>
  <si>
    <t>Handle new tax credit and Child Benefit claims and change of circumstance (UK) [4]</t>
  </si>
  <si>
    <t>Handle new tax credit and Child Benefit claims and change of circumstance (International) [4]</t>
  </si>
  <si>
    <t>Cost Savings (£m) [5]</t>
  </si>
  <si>
    <t>Debt balance</t>
  </si>
  <si>
    <t>If a customer is dissatisfied with an HMRC decision they can ask HMRC to undertake a statutory review of the decision.  The review will be carried out by someone from a different Directorate who has had no involvement in the decision making process.  The review officer may uphold, vary or cancel the decision.  
If a decision is upheld or varied by the review officer and the customer remains dissatisfied with the decision, then the customer can make an appeal to the First-tier Tax Tribunal</t>
  </si>
  <si>
    <t>If a customer is dissatisfied with an HMRC decision they can elect to appeal against that decision to the FTT.  The First Tier Tax Tribunal (FTT) is part of HM Courts and Tribunals Service (HMCTS) and is independent of HMRC.  It is the lowest level of tax tribunal in the UK.  The majority of appeals to the FTT are settled at this tribunal however if either party is dissatisfied with the FTT’s ruling then they can appeal against that to the Upper Tax Tribunal.
Upper Courts and Tribunals, also part of HMCTS, include the Upper Tax Tribunal, the High Court, the Court of Appeal and the Supreme Court.  Tax cases may also be considered by the European Court of Justice.   Similar to the FTT if either party is dissatisfied with a decision of a tribunal/court they may appeal that decision to a higher court.</t>
  </si>
  <si>
    <r>
      <t xml:space="preserve">Reaching the right outcome
</t>
    </r>
    <r>
      <rPr>
        <sz val="8"/>
        <color theme="1"/>
        <rFont val="Arial"/>
        <family val="2"/>
      </rPr>
      <t>[DN: text to come from SOLs to CF]</t>
    </r>
  </si>
  <si>
    <t>HMRC Review Volumes</t>
  </si>
  <si>
    <t>HMRC Review: HMRC Decision Upheld</t>
  </si>
  <si>
    <t>HMRC Review HMRC Decision Varied</t>
  </si>
  <si>
    <t>HMRC Review HMRC Decision Cancelled</t>
  </si>
  <si>
    <t>Upheld rate (%)</t>
  </si>
  <si>
    <t>HMRC Litigation Volumes</t>
  </si>
  <si>
    <t>[3] In light of the current situation, HMRC continue to review appropriate targets for compliance yield and customer service for 2020-21. We expect this year’s compliance yield to be lower than in 2019-20 due to the economic circumstances and as a result of HMRC’s response to the pandemic. We expect to deliver around £5.0bn in compliance yield in Q3 of 2020-21.</t>
  </si>
  <si>
    <t xml:space="preserve">[2] Figures are on a cash basis and rounded to the nearest £m. Figures are aligned to those published in HMRC’s tax receipts and National Insurance Contributions for the UK. 
Please note that 2019-20 figures remain provisional until they are aligned to the 2019-20 Annual Reports and Accounts. 
2020-21 figures remain provisional until they are aligned to the 2020-21 Annual Reports and Accounts. </t>
  </si>
  <si>
    <t>Compliance Yield (£m) [3]</t>
  </si>
  <si>
    <t>Customer satisfaction with digital services [4]</t>
  </si>
  <si>
    <t>Ease of using our digital services (Net Easy) [4]</t>
  </si>
  <si>
    <t>Complaints [4]</t>
  </si>
  <si>
    <t>Digital Prompts- new initiatives [5]</t>
  </si>
  <si>
    <t>Digital Prompts- coverage of new initiatives [5]</t>
  </si>
  <si>
    <t>Allegations made to Fraud Hotline channels [6]</t>
  </si>
  <si>
    <t>Opened Compliance Checks [6]</t>
  </si>
  <si>
    <t>[4] These figures are HMRC totals across all business streams</t>
  </si>
  <si>
    <t xml:space="preserve">[5] New data published from from quarter 2 of 2020-21 </t>
  </si>
  <si>
    <t>[6] New data published in 2020-21</t>
  </si>
  <si>
    <t xml:space="preserve">[3] This figure shows the amount of compliance yiield that is included in the receipt figure. </t>
  </si>
  <si>
    <t>Value of new debt (£bn)</t>
  </si>
  <si>
    <t>Value of debt cleared (£bn)</t>
  </si>
  <si>
    <t>Compliance Yield performance indicator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</si>
</sst>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0%"/>
    <numFmt numFmtId="165" formatCode="[m]:ss"/>
    <numFmt numFmtId="166" formatCode="0.0"/>
    <numFmt numFmtId="167" formatCode="[$-F400]h:mm:ss\ AM/PM"/>
    <numFmt numFmtId="168" formatCode="_-* #,##0_-;\-* #,##0_-;_-* &quot;-&quot;??_-;_-@_-"/>
    <numFmt numFmtId="169" formatCode="#,##0,,;\-#,##0,,;0"/>
    <numFmt numFmtId="170" formatCode="#,##0_ ;\-#,##0\ "/>
    <numFmt numFmtId="171" formatCode="#,##0.0"/>
    <numFmt numFmtId="172" formatCode="#,##0,,"/>
  </numFmts>
  <fonts count="54" x14ac:knownFonts="1">
    <font>
      <sz val="11"/>
      <color theme="1"/>
      <name val="Calibri"/>
      <family val="2"/>
      <scheme val="minor"/>
    </font>
    <font>
      <sz val="10"/>
      <name val="Arial"/>
      <family val="2"/>
    </font>
    <font>
      <sz val="8"/>
      <name val="Arial"/>
      <family val="2"/>
    </font>
    <font>
      <sz val="10"/>
      <name val="Arial"/>
      <family val="2"/>
    </font>
    <font>
      <sz val="11"/>
      <color indexed="8"/>
      <name val="Calibri"/>
      <family val="2"/>
    </font>
    <font>
      <b/>
      <sz val="20"/>
      <name val="Calibri"/>
      <family val="2"/>
    </font>
    <font>
      <sz val="11"/>
      <color indexed="8"/>
      <name val="Arial"/>
      <family val="2"/>
    </font>
    <font>
      <sz val="11"/>
      <name val="Arial"/>
      <family val="2"/>
    </font>
    <font>
      <b/>
      <sz val="11"/>
      <name val="Arial"/>
      <family val="2"/>
    </font>
    <font>
      <sz val="11"/>
      <color theme="1"/>
      <name val="Arial"/>
      <family val="2"/>
    </font>
    <font>
      <b/>
      <sz val="18"/>
      <name val="Calibri"/>
      <family val="2"/>
    </font>
    <font>
      <u/>
      <sz val="11"/>
      <color theme="10"/>
      <name val="Calibri"/>
      <family val="2"/>
      <scheme val="minor"/>
    </font>
    <font>
      <sz val="11"/>
      <color theme="1"/>
      <name val="Calibri"/>
      <family val="2"/>
      <scheme val="minor"/>
    </font>
    <font>
      <sz val="18"/>
      <color theme="1"/>
      <name val="Calibri"/>
      <family val="2"/>
      <scheme val="minor"/>
    </font>
    <font>
      <sz val="11"/>
      <color rgb="FF0B0C0C"/>
      <name val="Arial"/>
      <family val="2"/>
    </font>
    <font>
      <b/>
      <sz val="10"/>
      <color rgb="FFFF0000"/>
      <name val="Arial"/>
      <family val="2"/>
    </font>
    <font>
      <b/>
      <sz val="11"/>
      <color theme="1"/>
      <name val="Calibri"/>
      <family val="2"/>
      <scheme val="minor"/>
    </font>
    <font>
      <b/>
      <sz val="11"/>
      <name val="Calibri"/>
      <family val="2"/>
      <scheme val="minor"/>
    </font>
    <font>
      <sz val="8"/>
      <color rgb="FFFF0000"/>
      <name val="Arial"/>
      <family val="2"/>
    </font>
    <font>
      <b/>
      <u/>
      <sz val="8"/>
      <name val="Arial"/>
      <family val="2"/>
    </font>
    <font>
      <sz val="12"/>
      <name val="Arial"/>
      <family val="2"/>
    </font>
    <font>
      <b/>
      <u/>
      <sz val="12"/>
      <name val="Arial"/>
      <family val="2"/>
    </font>
    <font>
      <sz val="8"/>
      <color theme="1"/>
      <name val="Arial"/>
      <family val="2"/>
    </font>
    <font>
      <i/>
      <sz val="8"/>
      <name val="Arial"/>
      <family val="2"/>
    </font>
    <font>
      <i/>
      <sz val="8"/>
      <color theme="1"/>
      <name val="Arial"/>
      <family val="2"/>
    </font>
    <font>
      <b/>
      <sz val="12"/>
      <name val="Arial"/>
      <family val="2"/>
    </font>
    <font>
      <u/>
      <sz val="8"/>
      <color theme="10"/>
      <name val="Calibri"/>
      <family val="2"/>
      <scheme val="minor"/>
    </font>
    <font>
      <b/>
      <sz val="18"/>
      <color theme="0"/>
      <name val="Calibri"/>
      <family val="2"/>
    </font>
    <font>
      <b/>
      <sz val="18"/>
      <color theme="0"/>
      <name val="Calibri"/>
      <family val="2"/>
      <scheme val="minor"/>
    </font>
    <font>
      <b/>
      <sz val="11"/>
      <color indexed="8"/>
      <name val="Calibri"/>
      <family val="2"/>
    </font>
    <font>
      <b/>
      <sz val="11"/>
      <color theme="0"/>
      <name val="Arial"/>
      <family val="2"/>
    </font>
    <font>
      <sz val="11"/>
      <color indexed="9"/>
      <name val="Calibri"/>
      <family val="2"/>
    </font>
    <font>
      <b/>
      <sz val="18"/>
      <color indexed="56"/>
      <name val="Cambria"/>
      <family val="2"/>
    </font>
    <font>
      <b/>
      <sz val="18"/>
      <name val="Wingdings"/>
      <charset val="2"/>
    </font>
    <font>
      <b/>
      <sz val="8"/>
      <name val="Arial"/>
      <family val="2"/>
    </font>
    <font>
      <sz val="8"/>
      <color rgb="FF000000"/>
      <name val="Arial"/>
      <family val="2"/>
    </font>
    <font>
      <sz val="12"/>
      <color rgb="FF000000"/>
      <name val="Calibri"/>
      <family val="2"/>
    </font>
    <font>
      <b/>
      <u/>
      <sz val="12"/>
      <color theme="1"/>
      <name val="Arial"/>
      <family val="2"/>
    </font>
    <font>
      <b/>
      <sz val="8"/>
      <color theme="1"/>
      <name val="Arial"/>
      <family val="2"/>
    </font>
    <font>
      <sz val="11"/>
      <color rgb="FFFF0000"/>
      <name val="Calibri"/>
      <family val="2"/>
      <scheme val="minor"/>
    </font>
    <font>
      <b/>
      <u/>
      <sz val="8"/>
      <color theme="1"/>
      <name val="Arial"/>
      <family val="2"/>
    </font>
    <font>
      <sz val="11"/>
      <color rgb="FF000000"/>
      <name val="Calibri"/>
      <family val="2"/>
    </font>
    <font>
      <b/>
      <sz val="11"/>
      <color rgb="FFFFFFFF"/>
      <name val="Calibri"/>
      <family val="2"/>
    </font>
    <font>
      <b/>
      <sz val="11"/>
      <color rgb="FF000000"/>
      <name val="Calibri"/>
      <family val="2"/>
    </font>
    <font>
      <b/>
      <sz val="8"/>
      <color rgb="FF000000"/>
      <name val="Arial"/>
      <family val="2"/>
    </font>
    <font>
      <sz val="8"/>
      <color rgb="FF000000"/>
      <name val="Calibri"/>
      <family val="2"/>
    </font>
    <font>
      <b/>
      <sz val="11"/>
      <color theme="1"/>
      <name val="Arial"/>
      <family val="2"/>
    </font>
    <font>
      <sz val="11"/>
      <color rgb="FF000000"/>
      <name val="Arial"/>
      <family val="2"/>
    </font>
    <font>
      <b/>
      <sz val="16"/>
      <color theme="0"/>
      <name val="Arial"/>
      <family val="2"/>
    </font>
    <font>
      <sz val="10"/>
      <color indexed="8"/>
      <name val="Arial"/>
      <family val="2"/>
    </font>
    <font>
      <sz val="10"/>
      <color rgb="FFFF0000"/>
      <name val="Arial"/>
      <family val="2"/>
    </font>
    <font>
      <u/>
      <sz val="10"/>
      <color theme="10"/>
      <name val="Arial"/>
      <family val="2"/>
    </font>
    <font>
      <sz val="10"/>
      <color theme="1"/>
      <name val="Arial"/>
      <family val="2"/>
    </font>
    <font>
      <sz val="8"/>
      <color rgb="FF000000"/>
      <name val="Arial"/>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007878"/>
        <bgColor indexed="64"/>
      </patternFill>
    </fill>
    <fill>
      <patternFill patternType="solid">
        <fgColor indexed="46"/>
      </patternFill>
    </fill>
    <fill>
      <patternFill patternType="solid">
        <fgColor indexed="10"/>
      </patternFill>
    </fill>
    <fill>
      <patternFill patternType="solid">
        <fgColor indexed="62"/>
      </patternFill>
    </fill>
    <fill>
      <patternFill patternType="solid">
        <fgColor rgb="FF007878"/>
        <bgColor rgb="FF000000"/>
      </patternFill>
    </fill>
    <fill>
      <patternFill patternType="solid">
        <fgColor theme="0" tint="-0.249977111117893"/>
        <bgColor indexed="64"/>
      </patternFill>
    </fill>
  </fills>
  <borders count="128">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9"/>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9"/>
      </left>
      <right style="medium">
        <color indexed="9"/>
      </right>
      <top style="medium">
        <color indexed="9"/>
      </top>
      <bottom style="medium">
        <color indexed="9"/>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top/>
      <bottom style="thin">
        <color indexed="64"/>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right style="thin">
        <color indexed="64"/>
      </right>
      <top/>
      <bottom style="thin">
        <color indexed="64"/>
      </bottom>
      <diagonal/>
    </border>
    <border>
      <left/>
      <right style="medium">
        <color rgb="FF000000"/>
      </right>
      <top/>
      <bottom style="thin">
        <color indexed="64"/>
      </bottom>
      <diagonal/>
    </border>
    <border>
      <left style="medium">
        <color indexed="64"/>
      </left>
      <right style="thin">
        <color rgb="FF000000"/>
      </right>
      <top style="thin">
        <color rgb="FF000000"/>
      </top>
      <bottom style="thin">
        <color rgb="FF000000"/>
      </bottom>
      <diagonal/>
    </border>
    <border>
      <left style="medium">
        <color rgb="FF000000"/>
      </left>
      <right style="thin">
        <color indexed="64"/>
      </right>
      <top/>
      <bottom style="thin">
        <color indexed="64"/>
      </bottom>
      <diagonal/>
    </border>
    <border>
      <left style="medium">
        <color indexed="64"/>
      </left>
      <right style="thin">
        <color rgb="FF000000"/>
      </right>
      <top style="thin">
        <color rgb="FF000000"/>
      </top>
      <bottom style="medium">
        <color rgb="FF000000"/>
      </bottom>
      <diagonal/>
    </border>
    <border>
      <left/>
      <right style="thin">
        <color indexed="64"/>
      </right>
      <top/>
      <bottom style="medium">
        <color rgb="FF000000"/>
      </bottom>
      <diagonal/>
    </border>
    <border>
      <left/>
      <right style="medium">
        <color rgb="FF000000"/>
      </right>
      <top/>
      <bottom style="medium">
        <color rgb="FF000000"/>
      </bottom>
      <diagonal/>
    </border>
    <border>
      <left style="medium">
        <color rgb="FF000000"/>
      </left>
      <right style="thin">
        <color indexed="64"/>
      </right>
      <top/>
      <bottom style="medium">
        <color rgb="FF000000"/>
      </bottom>
      <diagonal/>
    </border>
    <border>
      <left/>
      <right style="medium">
        <color indexed="64"/>
      </right>
      <top/>
      <bottom style="thin">
        <color indexed="64"/>
      </bottom>
      <diagonal/>
    </border>
    <border>
      <left style="thin">
        <color rgb="FF000000"/>
      </left>
      <right style="thin">
        <color rgb="FF000000"/>
      </right>
      <top style="medium">
        <color rgb="FF000000"/>
      </top>
      <bottom/>
      <diagonal/>
    </border>
    <border>
      <left style="medium">
        <color indexed="64"/>
      </left>
      <right style="thin">
        <color rgb="FF000000"/>
      </right>
      <top style="medium">
        <color rgb="FF000000"/>
      </top>
      <bottom/>
      <diagonal/>
    </border>
    <border>
      <left style="thin">
        <color rgb="FF000000"/>
      </left>
      <right style="medium">
        <color indexed="64"/>
      </right>
      <top style="medium">
        <color rgb="FF000000"/>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indexed="64"/>
      </right>
      <top style="medium">
        <color rgb="FF000000"/>
      </top>
      <bottom/>
      <diagonal/>
    </border>
    <border>
      <left/>
      <right style="thin">
        <color indexed="64"/>
      </right>
      <top style="medium">
        <color rgb="FF000000"/>
      </top>
      <bottom/>
      <diagonal/>
    </border>
    <border>
      <left/>
      <right style="medium">
        <color rgb="FF000000"/>
      </right>
      <top style="medium">
        <color rgb="FF000000"/>
      </top>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thin">
        <color indexed="64"/>
      </right>
      <top style="medium">
        <color indexed="64"/>
      </top>
      <bottom style="thin">
        <color rgb="FF000000"/>
      </bottom>
      <diagonal/>
    </border>
    <border>
      <left/>
      <right/>
      <top style="medium">
        <color rgb="FF000000"/>
      </top>
      <bottom/>
      <diagonal/>
    </border>
    <border>
      <left/>
      <right/>
      <top style="medium">
        <color rgb="FF000000"/>
      </top>
      <bottom style="thin">
        <color rgb="FF000000"/>
      </bottom>
      <diagonal/>
    </border>
    <border>
      <left/>
      <right/>
      <top style="thin">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indexed="64"/>
      </top>
      <bottom style="medium">
        <color indexed="64"/>
      </bottom>
      <diagonal/>
    </border>
    <border>
      <left/>
      <right style="thin">
        <color rgb="FF000000"/>
      </right>
      <top style="medium">
        <color indexed="64"/>
      </top>
      <bottom style="thin">
        <color rgb="FF000000"/>
      </bottom>
      <diagonal/>
    </border>
    <border>
      <left/>
      <right style="thin">
        <color rgb="FF000000"/>
      </right>
      <top style="thin">
        <color rgb="FF000000"/>
      </top>
      <bottom style="medium">
        <color indexed="64"/>
      </bottom>
      <diagonal/>
    </border>
    <border>
      <left style="thin">
        <color rgb="FF000000"/>
      </left>
      <right style="medium">
        <color indexed="64"/>
      </right>
      <top/>
      <bottom style="thin">
        <color rgb="FF000000"/>
      </bottom>
      <diagonal/>
    </border>
    <border>
      <left style="medium">
        <color indexed="64"/>
      </left>
      <right/>
      <top style="thin">
        <color rgb="FF000000"/>
      </top>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medium">
        <color rgb="FF000000"/>
      </right>
      <top style="medium">
        <color indexed="64"/>
      </top>
      <bottom style="thin">
        <color indexed="64"/>
      </bottom>
      <diagonal/>
    </border>
    <border>
      <left style="medium">
        <color indexed="64"/>
      </left>
      <right style="medium">
        <color rgb="FF000000"/>
      </right>
      <top/>
      <bottom style="thin">
        <color indexed="64"/>
      </bottom>
      <diagonal/>
    </border>
    <border>
      <left style="medium">
        <color indexed="64"/>
      </left>
      <right style="medium">
        <color rgb="FF000000"/>
      </right>
      <top/>
      <bottom/>
      <diagonal/>
    </border>
    <border>
      <left style="medium">
        <color indexed="64"/>
      </left>
      <right style="medium">
        <color rgb="FF000000"/>
      </right>
      <top style="thin">
        <color rgb="FF000000"/>
      </top>
      <bottom/>
      <diagonal/>
    </border>
    <border>
      <left style="medium">
        <color indexed="64"/>
      </left>
      <right style="medium">
        <color rgb="FF000000"/>
      </right>
      <top style="thin">
        <color rgb="FF000000"/>
      </top>
      <bottom style="thin">
        <color rgb="FF000000"/>
      </bottom>
      <diagonal/>
    </border>
    <border>
      <left style="medium">
        <color indexed="64"/>
      </left>
      <right style="medium">
        <color rgb="FF000000"/>
      </right>
      <top style="thin">
        <color rgb="FF000000"/>
      </top>
      <bottom style="medium">
        <color indexed="64"/>
      </bottom>
      <diagonal/>
    </border>
  </borders>
  <cellStyleXfs count="27">
    <xf numFmtId="0" fontId="0" fillId="0" borderId="0"/>
    <xf numFmtId="0" fontId="1" fillId="0" borderId="0"/>
    <xf numFmtId="9" fontId="1"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0" fontId="4" fillId="0" borderId="0"/>
    <xf numFmtId="0" fontId="1" fillId="0" borderId="0"/>
    <xf numFmtId="0" fontId="11" fillId="0" borderId="0" applyNumberFormat="0" applyFill="0" applyBorder="0" applyAlignment="0" applyProtection="0"/>
    <xf numFmtId="9" fontId="12" fillId="0" borderId="0" applyFont="0" applyFill="0" applyBorder="0" applyAlignment="0" applyProtection="0"/>
    <xf numFmtId="167" fontId="1" fillId="0" borderId="0"/>
    <xf numFmtId="43" fontId="12" fillId="0" borderId="0" applyFont="0" applyFill="0" applyBorder="0" applyAlignment="0" applyProtection="0"/>
    <xf numFmtId="167" fontId="1" fillId="0" borderId="0"/>
    <xf numFmtId="0" fontId="1" fillId="0" borderId="0"/>
    <xf numFmtId="0" fontId="4" fillId="8" borderId="0" applyNumberFormat="0" applyBorder="0" applyAlignment="0" applyProtection="0"/>
    <xf numFmtId="0" fontId="4" fillId="9" borderId="0" applyNumberFormat="0" applyBorder="0" applyAlignment="0" applyProtection="0"/>
    <xf numFmtId="0" fontId="31" fillId="10"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32"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9"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cellStyleXfs>
  <cellXfs count="634">
    <xf numFmtId="0" fontId="0" fillId="0" borderId="0" xfId="0"/>
    <xf numFmtId="0" fontId="3" fillId="0" borderId="0" xfId="4"/>
    <xf numFmtId="0" fontId="4" fillId="2" borderId="30" xfId="6" applyFill="1" applyBorder="1" applyAlignment="1" applyProtection="1">
      <alignment vertical="center" wrapText="1"/>
    </xf>
    <xf numFmtId="0" fontId="5" fillId="0" borderId="0" xfId="6" applyFont="1" applyFill="1" applyBorder="1" applyAlignment="1" applyProtection="1">
      <alignment horizontal="left" vertical="center"/>
      <protection locked="0"/>
    </xf>
    <xf numFmtId="0" fontId="4" fillId="2" borderId="0" xfId="6" applyFill="1" applyBorder="1" applyAlignment="1" applyProtection="1">
      <alignment vertical="center" wrapText="1"/>
    </xf>
    <xf numFmtId="0" fontId="1" fillId="0" borderId="0" xfId="4" applyFont="1"/>
    <xf numFmtId="0" fontId="6" fillId="0" borderId="24" xfId="4" applyFont="1" applyBorder="1" applyAlignment="1">
      <alignment vertical="top" wrapText="1"/>
    </xf>
    <xf numFmtId="0" fontId="6" fillId="0" borderId="24" xfId="4" applyFont="1" applyFill="1" applyBorder="1" applyAlignment="1">
      <alignment horizontal="left" vertical="top" wrapText="1"/>
    </xf>
    <xf numFmtId="0" fontId="7" fillId="0" borderId="1" xfId="4" applyFont="1" applyBorder="1" applyAlignment="1">
      <alignment vertical="top" wrapText="1"/>
    </xf>
    <xf numFmtId="0" fontId="1" fillId="0" borderId="0" xfId="7"/>
    <xf numFmtId="0" fontId="8" fillId="0" borderId="22" xfId="4" applyFont="1" applyFill="1" applyBorder="1" applyAlignment="1">
      <alignment horizontal="center" vertical="top" wrapText="1"/>
    </xf>
    <xf numFmtId="0" fontId="8" fillId="0" borderId="17" xfId="4" applyFont="1" applyFill="1" applyBorder="1" applyAlignment="1">
      <alignment horizontal="center" vertical="top" wrapText="1"/>
    </xf>
    <xf numFmtId="0" fontId="1" fillId="0" borderId="0" xfId="7" applyFont="1"/>
    <xf numFmtId="0" fontId="6" fillId="0" borderId="20" xfId="7" applyFont="1" applyBorder="1" applyAlignment="1">
      <alignment vertical="top" wrapText="1"/>
    </xf>
    <xf numFmtId="166" fontId="7" fillId="0" borderId="0" xfId="4" applyNumberFormat="1" applyFont="1" applyFill="1" applyBorder="1" applyAlignment="1">
      <alignment horizontal="center" vertical="center" wrapText="1"/>
    </xf>
    <xf numFmtId="166" fontId="7" fillId="3" borderId="0" xfId="7" applyNumberFormat="1" applyFont="1" applyFill="1" applyBorder="1" applyAlignment="1">
      <alignment horizontal="center" vertical="center" wrapText="1"/>
    </xf>
    <xf numFmtId="164" fontId="7" fillId="0" borderId="10" xfId="7" applyNumberFormat="1" applyFont="1" applyFill="1" applyBorder="1" applyAlignment="1">
      <alignment horizontal="center" vertical="center"/>
    </xf>
    <xf numFmtId="164" fontId="7" fillId="0" borderId="11" xfId="7" applyNumberFormat="1" applyFont="1" applyFill="1" applyBorder="1" applyAlignment="1">
      <alignment horizontal="center" vertical="center" wrapText="1"/>
    </xf>
    <xf numFmtId="0" fontId="10" fillId="0" borderId="0" xfId="6" applyFont="1" applyFill="1" applyBorder="1" applyAlignment="1" applyProtection="1">
      <alignment horizontal="left" vertical="center" wrapText="1"/>
      <protection locked="0"/>
    </xf>
    <xf numFmtId="45" fontId="7" fillId="0" borderId="11" xfId="7" applyNumberFormat="1" applyFont="1" applyFill="1" applyBorder="1" applyAlignment="1">
      <alignment horizontal="center" vertical="center"/>
    </xf>
    <xf numFmtId="0" fontId="7" fillId="0" borderId="21" xfId="4" applyFont="1" applyBorder="1" applyAlignment="1">
      <alignment vertical="top" wrapText="1"/>
    </xf>
    <xf numFmtId="0" fontId="3" fillId="0" borderId="0" xfId="4" applyFill="1"/>
    <xf numFmtId="0" fontId="1" fillId="0" borderId="0" xfId="4" applyFont="1" applyAlignment="1">
      <alignment wrapText="1"/>
    </xf>
    <xf numFmtId="167" fontId="2" fillId="0" borderId="0" xfId="10" applyFont="1" applyFill="1" applyAlignment="1">
      <alignment horizontal="center"/>
    </xf>
    <xf numFmtId="165" fontId="2" fillId="0" borderId="9" xfId="10" applyNumberFormat="1" applyFont="1" applyFill="1" applyBorder="1" applyAlignment="1">
      <alignment horizontal="center"/>
    </xf>
    <xf numFmtId="165" fontId="2" fillId="0" borderId="10" xfId="10" applyNumberFormat="1" applyFont="1" applyFill="1" applyBorder="1" applyAlignment="1">
      <alignment horizontal="center"/>
    </xf>
    <xf numFmtId="165" fontId="2" fillId="0" borderId="11" xfId="10" applyNumberFormat="1" applyFont="1" applyFill="1" applyBorder="1" applyAlignment="1">
      <alignment horizontal="center"/>
    </xf>
    <xf numFmtId="9" fontId="2" fillId="0" borderId="35" xfId="10" applyNumberFormat="1" applyFont="1" applyFill="1" applyBorder="1" applyAlignment="1">
      <alignment horizontal="center"/>
    </xf>
    <xf numFmtId="9" fontId="2" fillId="0" borderId="36" xfId="10" applyNumberFormat="1" applyFont="1" applyFill="1" applyBorder="1" applyAlignment="1">
      <alignment horizontal="center"/>
    </xf>
    <xf numFmtId="9" fontId="2" fillId="0" borderId="37" xfId="10" applyNumberFormat="1" applyFont="1" applyFill="1" applyBorder="1" applyAlignment="1">
      <alignment horizontal="center"/>
    </xf>
    <xf numFmtId="9" fontId="2" fillId="0" borderId="9" xfId="10" applyNumberFormat="1" applyFont="1" applyFill="1" applyBorder="1" applyAlignment="1">
      <alignment horizontal="center"/>
    </xf>
    <xf numFmtId="9" fontId="2" fillId="0" borderId="10" xfId="10" applyNumberFormat="1" applyFont="1" applyFill="1" applyBorder="1" applyAlignment="1">
      <alignment horizontal="center"/>
    </xf>
    <xf numFmtId="9" fontId="2" fillId="0" borderId="11" xfId="10" applyNumberFormat="1" applyFont="1" applyFill="1" applyBorder="1" applyAlignment="1">
      <alignment horizontal="center"/>
    </xf>
    <xf numFmtId="3" fontId="3" fillId="0" borderId="0" xfId="4" applyNumberFormat="1"/>
    <xf numFmtId="1" fontId="3" fillId="0" borderId="0" xfId="4" applyNumberFormat="1"/>
    <xf numFmtId="0" fontId="0" fillId="0" borderId="0" xfId="0" applyFill="1"/>
    <xf numFmtId="166" fontId="3" fillId="0" borderId="0" xfId="4" applyNumberFormat="1"/>
    <xf numFmtId="0" fontId="13" fillId="0" borderId="0" xfId="0" applyFont="1" applyBorder="1" applyAlignment="1"/>
    <xf numFmtId="166" fontId="7" fillId="0" borderId="19" xfId="7" applyNumberFormat="1" applyFont="1" applyFill="1" applyBorder="1" applyAlignment="1">
      <alignment horizontal="center" vertical="center" wrapText="1"/>
    </xf>
    <xf numFmtId="166" fontId="9" fillId="0" borderId="18" xfId="7" applyNumberFormat="1" applyFont="1" applyFill="1" applyBorder="1" applyAlignment="1">
      <alignment horizontal="center" vertical="center" wrapText="1"/>
    </xf>
    <xf numFmtId="166" fontId="7" fillId="0" borderId="33" xfId="4" applyNumberFormat="1" applyFont="1" applyFill="1" applyBorder="1" applyAlignment="1">
      <alignment horizontal="center" vertical="center" wrapText="1"/>
    </xf>
    <xf numFmtId="164" fontId="7" fillId="0" borderId="16" xfId="7" applyNumberFormat="1" applyFont="1" applyFill="1" applyBorder="1" applyAlignment="1">
      <alignment horizontal="center" vertical="center"/>
    </xf>
    <xf numFmtId="45" fontId="7" fillId="0" borderId="10" xfId="7" applyNumberFormat="1" applyFont="1" applyFill="1" applyBorder="1" applyAlignment="1">
      <alignment horizontal="center" vertical="center"/>
    </xf>
    <xf numFmtId="45" fontId="7" fillId="0" borderId="16" xfId="7" applyNumberFormat="1" applyFont="1" applyFill="1" applyBorder="1" applyAlignment="1">
      <alignment horizontal="center" vertical="center"/>
    </xf>
    <xf numFmtId="166" fontId="7" fillId="0" borderId="0" xfId="7" applyNumberFormat="1" applyFont="1" applyFill="1" applyBorder="1" applyAlignment="1">
      <alignment horizontal="center" vertical="center" wrapText="1"/>
    </xf>
    <xf numFmtId="0" fontId="0" fillId="0" borderId="0" xfId="0" applyFill="1" applyAlignment="1">
      <alignment horizontal="left"/>
    </xf>
    <xf numFmtId="0" fontId="17" fillId="4" borderId="1" xfId="0" applyFont="1" applyFill="1" applyBorder="1" applyAlignment="1">
      <alignment horizontal="center" vertical="center"/>
    </xf>
    <xf numFmtId="0" fontId="17" fillId="6" borderId="43" xfId="0" applyFont="1" applyFill="1" applyBorder="1" applyAlignment="1">
      <alignment horizontal="left" vertical="center"/>
    </xf>
    <xf numFmtId="0" fontId="17" fillId="6" borderId="44" xfId="0" applyFont="1" applyFill="1" applyBorder="1" applyAlignment="1">
      <alignment horizontal="left" vertical="center"/>
    </xf>
    <xf numFmtId="0" fontId="17" fillId="6" borderId="45" xfId="0" applyFont="1" applyFill="1" applyBorder="1" applyAlignment="1">
      <alignment horizontal="left" vertical="center"/>
    </xf>
    <xf numFmtId="0" fontId="17" fillId="6" borderId="45" xfId="0" applyFont="1" applyFill="1" applyBorder="1" applyAlignment="1">
      <alignment horizontal="left" vertical="center" wrapText="1"/>
    </xf>
    <xf numFmtId="167" fontId="2" fillId="0" borderId="0" xfId="10" applyFont="1" applyFill="1"/>
    <xf numFmtId="3" fontId="2" fillId="0" borderId="46" xfId="10" applyNumberFormat="1" applyFont="1" applyFill="1" applyBorder="1" applyAlignment="1">
      <alignment horizontal="center"/>
    </xf>
    <xf numFmtId="3" fontId="2" fillId="0" borderId="41" xfId="10" applyNumberFormat="1" applyFont="1" applyFill="1" applyBorder="1" applyAlignment="1">
      <alignment horizontal="center"/>
    </xf>
    <xf numFmtId="167" fontId="2" fillId="0" borderId="1" xfId="10" applyFont="1" applyFill="1" applyBorder="1"/>
    <xf numFmtId="167" fontId="2" fillId="0" borderId="8" xfId="10" applyFont="1" applyFill="1" applyBorder="1" applyAlignment="1">
      <alignment horizontal="right"/>
    </xf>
    <xf numFmtId="167" fontId="2" fillId="0" borderId="34" xfId="10" applyFont="1" applyFill="1" applyBorder="1" applyAlignment="1">
      <alignment horizontal="right"/>
    </xf>
    <xf numFmtId="167" fontId="2" fillId="0" borderId="8" xfId="10" applyFont="1" applyFill="1" applyBorder="1"/>
    <xf numFmtId="167" fontId="19" fillId="0" borderId="0" xfId="10" applyFont="1" applyFill="1"/>
    <xf numFmtId="9" fontId="2" fillId="0" borderId="15" xfId="10" applyNumberFormat="1" applyFont="1" applyFill="1" applyBorder="1" applyAlignment="1">
      <alignment horizontal="center"/>
    </xf>
    <xf numFmtId="9" fontId="2" fillId="0" borderId="14" xfId="10" applyNumberFormat="1" applyFont="1" applyFill="1" applyBorder="1" applyAlignment="1">
      <alignment horizontal="center"/>
    </xf>
    <xf numFmtId="9" fontId="2" fillId="0" borderId="7" xfId="10" applyNumberFormat="1" applyFont="1" applyFill="1" applyBorder="1" applyAlignment="1">
      <alignment horizontal="center"/>
    </xf>
    <xf numFmtId="9" fontId="2" fillId="0" borderId="6" xfId="10" applyNumberFormat="1" applyFont="1" applyFill="1" applyBorder="1" applyAlignment="1">
      <alignment horizontal="center"/>
    </xf>
    <xf numFmtId="165" fontId="2" fillId="0" borderId="7" xfId="10" applyNumberFormat="1" applyFont="1" applyFill="1" applyBorder="1" applyAlignment="1">
      <alignment horizontal="center"/>
    </xf>
    <xf numFmtId="165" fontId="2" fillId="0" borderId="6" xfId="10" applyNumberFormat="1" applyFont="1" applyFill="1" applyBorder="1" applyAlignment="1">
      <alignment horizontal="center"/>
    </xf>
    <xf numFmtId="0" fontId="2" fillId="0" borderId="0" xfId="10" applyNumberFormat="1" applyFont="1" applyFill="1"/>
    <xf numFmtId="9" fontId="2" fillId="0" borderId="0" xfId="2" applyFont="1" applyFill="1" applyBorder="1"/>
    <xf numFmtId="9" fontId="2" fillId="0" borderId="0" xfId="2" applyFont="1" applyFill="1" applyBorder="1" applyAlignment="1">
      <alignment horizontal="right"/>
    </xf>
    <xf numFmtId="9" fontId="2" fillId="0" borderId="0" xfId="10" applyNumberFormat="1" applyFont="1" applyFill="1" applyBorder="1"/>
    <xf numFmtId="167" fontId="2" fillId="0" borderId="0" xfId="10" applyFont="1" applyFill="1" applyBorder="1" applyAlignment="1">
      <alignment horizontal="right"/>
    </xf>
    <xf numFmtId="167" fontId="2" fillId="0" borderId="0" xfId="10" applyFont="1" applyFill="1" applyAlignment="1">
      <alignment horizontal="right"/>
    </xf>
    <xf numFmtId="164" fontId="2" fillId="0" borderId="0" xfId="10" applyNumberFormat="1" applyFont="1" applyFill="1" applyBorder="1" applyAlignment="1">
      <alignment horizontal="center"/>
    </xf>
    <xf numFmtId="167" fontId="2" fillId="0" borderId="0" xfId="10" applyFont="1" applyFill="1" applyBorder="1" applyAlignment="1">
      <alignment horizontal="left"/>
    </xf>
    <xf numFmtId="167" fontId="20" fillId="0" borderId="0" xfId="10" applyFont="1" applyFill="1"/>
    <xf numFmtId="167" fontId="21" fillId="0" borderId="0" xfId="10" applyFont="1" applyFill="1"/>
    <xf numFmtId="164" fontId="2" fillId="0" borderId="15" xfId="9" applyNumberFormat="1" applyFont="1" applyFill="1" applyBorder="1" applyAlignment="1">
      <alignment horizontal="center"/>
    </xf>
    <xf numFmtId="164" fontId="2" fillId="0" borderId="14" xfId="9" applyNumberFormat="1" applyFont="1" applyFill="1" applyBorder="1" applyAlignment="1">
      <alignment horizontal="center"/>
    </xf>
    <xf numFmtId="164" fontId="2" fillId="0" borderId="13" xfId="9" applyNumberFormat="1" applyFont="1" applyFill="1" applyBorder="1" applyAlignment="1">
      <alignment horizontal="center"/>
    </xf>
    <xf numFmtId="167" fontId="22" fillId="0" borderId="49" xfId="10" applyFont="1" applyFill="1" applyBorder="1" applyAlignment="1">
      <alignment horizontal="right"/>
    </xf>
    <xf numFmtId="164" fontId="2" fillId="0" borderId="7" xfId="9" applyNumberFormat="1" applyFont="1" applyFill="1" applyBorder="1" applyAlignment="1">
      <alignment horizontal="center"/>
    </xf>
    <xf numFmtId="164" fontId="2" fillId="0" borderId="6" xfId="9" applyNumberFormat="1" applyFont="1" applyFill="1" applyBorder="1" applyAlignment="1">
      <alignment horizontal="center"/>
    </xf>
    <xf numFmtId="164" fontId="2" fillId="0" borderId="5" xfId="9" applyNumberFormat="1" applyFont="1" applyFill="1" applyBorder="1" applyAlignment="1">
      <alignment horizontal="center"/>
    </xf>
    <xf numFmtId="167" fontId="2" fillId="0" borderId="38" xfId="10" applyFont="1" applyFill="1" applyBorder="1" applyAlignment="1">
      <alignment horizontal="right"/>
    </xf>
    <xf numFmtId="3" fontId="2" fillId="0" borderId="19" xfId="10" applyNumberFormat="1" applyFont="1" applyFill="1" applyBorder="1" applyAlignment="1">
      <alignment horizontal="center"/>
    </xf>
    <xf numFmtId="3" fontId="2" fillId="0" borderId="18" xfId="10" applyNumberFormat="1" applyFont="1" applyFill="1" applyBorder="1" applyAlignment="1">
      <alignment horizontal="center"/>
    </xf>
    <xf numFmtId="3" fontId="2" fillId="0" borderId="32" xfId="10" applyNumberFormat="1" applyFont="1" applyFill="1" applyBorder="1" applyAlignment="1">
      <alignment horizontal="center"/>
    </xf>
    <xf numFmtId="167" fontId="2" fillId="0" borderId="21" xfId="10" applyFont="1" applyFill="1" applyBorder="1"/>
    <xf numFmtId="3" fontId="2" fillId="0" borderId="47" xfId="10" applyNumberFormat="1" applyFont="1" applyFill="1" applyBorder="1" applyAlignment="1">
      <alignment horizontal="center"/>
    </xf>
    <xf numFmtId="3" fontId="2" fillId="0" borderId="48" xfId="10" applyNumberFormat="1" applyFont="1" applyFill="1" applyBorder="1" applyAlignment="1">
      <alignment horizontal="center"/>
    </xf>
    <xf numFmtId="3" fontId="2" fillId="0" borderId="50" xfId="10" applyNumberFormat="1" applyFont="1" applyFill="1" applyBorder="1" applyAlignment="1">
      <alignment horizontal="center"/>
    </xf>
    <xf numFmtId="167" fontId="2" fillId="0" borderId="24" xfId="10" applyFont="1" applyFill="1" applyBorder="1" applyAlignment="1">
      <alignment horizontal="left"/>
    </xf>
    <xf numFmtId="17" fontId="2" fillId="0" borderId="18" xfId="10" applyNumberFormat="1" applyFont="1" applyFill="1" applyBorder="1" applyAlignment="1">
      <alignment horizontal="center"/>
    </xf>
    <xf numFmtId="17" fontId="2" fillId="0" borderId="2" xfId="10" applyNumberFormat="1" applyFont="1" applyFill="1" applyBorder="1" applyAlignment="1">
      <alignment horizontal="center"/>
    </xf>
    <xf numFmtId="3" fontId="22" fillId="0" borderId="0" xfId="0" applyNumberFormat="1" applyFont="1" applyFill="1" applyAlignment="1">
      <alignment horizontal="center"/>
    </xf>
    <xf numFmtId="164" fontId="2" fillId="0" borderId="0" xfId="9" applyNumberFormat="1" applyFont="1" applyFill="1" applyBorder="1" applyAlignment="1">
      <alignment horizontal="center"/>
    </xf>
    <xf numFmtId="167" fontId="22" fillId="0" borderId="0" xfId="10" applyFont="1" applyFill="1" applyBorder="1" applyAlignment="1">
      <alignment horizontal="right"/>
    </xf>
    <xf numFmtId="167" fontId="2" fillId="0" borderId="50" xfId="10" applyFont="1" applyFill="1" applyBorder="1"/>
    <xf numFmtId="167" fontId="23" fillId="0" borderId="0" xfId="10" applyFont="1" applyFill="1"/>
    <xf numFmtId="167" fontId="24" fillId="0" borderId="0" xfId="10" applyFont="1" applyFill="1" applyBorder="1" applyAlignment="1">
      <alignment horizontal="left"/>
    </xf>
    <xf numFmtId="164" fontId="2" fillId="0" borderId="0" xfId="10" applyNumberFormat="1" applyFont="1" applyFill="1"/>
    <xf numFmtId="9" fontId="2" fillId="0" borderId="0" xfId="10" applyNumberFormat="1" applyFont="1" applyFill="1"/>
    <xf numFmtId="166" fontId="3" fillId="0" borderId="0" xfId="4" applyNumberFormat="1" applyFill="1"/>
    <xf numFmtId="0" fontId="18" fillId="0" borderId="0" xfId="7" applyFont="1"/>
    <xf numFmtId="0" fontId="26" fillId="0" borderId="0" xfId="8" applyFont="1" applyAlignment="1">
      <alignment vertical="center"/>
    </xf>
    <xf numFmtId="0" fontId="16" fillId="6" borderId="1" xfId="0" applyFont="1" applyFill="1" applyBorder="1" applyAlignment="1">
      <alignment horizontal="center" vertical="center"/>
    </xf>
    <xf numFmtId="166" fontId="7" fillId="0" borderId="39" xfId="7" applyNumberFormat="1" applyFont="1" applyFill="1" applyBorder="1" applyAlignment="1">
      <alignment horizontal="center" vertical="center"/>
    </xf>
    <xf numFmtId="166" fontId="7" fillId="0" borderId="10" xfId="7" applyNumberFormat="1" applyFont="1" applyFill="1" applyBorder="1" applyAlignment="1">
      <alignment horizontal="center" vertical="center"/>
    </xf>
    <xf numFmtId="166" fontId="7" fillId="0" borderId="11" xfId="0" applyNumberFormat="1" applyFont="1" applyFill="1" applyBorder="1" applyAlignment="1">
      <alignment horizontal="center" vertical="center"/>
    </xf>
    <xf numFmtId="166" fontId="7" fillId="0" borderId="13" xfId="7" applyNumberFormat="1" applyFont="1" applyFill="1" applyBorder="1" applyAlignment="1">
      <alignment horizontal="center" vertical="center"/>
    </xf>
    <xf numFmtId="166" fontId="7" fillId="0" borderId="14" xfId="0" applyNumberFormat="1" applyFont="1" applyFill="1" applyBorder="1" applyAlignment="1">
      <alignment horizontal="center" vertical="center"/>
    </xf>
    <xf numFmtId="166" fontId="7" fillId="0" borderId="15" xfId="0" applyNumberFormat="1" applyFont="1" applyFill="1" applyBorder="1" applyAlignment="1">
      <alignment horizontal="center" vertical="center"/>
    </xf>
    <xf numFmtId="0" fontId="8" fillId="0" borderId="51" xfId="4" applyFont="1" applyFill="1" applyBorder="1" applyAlignment="1">
      <alignment horizontal="center" vertical="top" wrapText="1"/>
    </xf>
    <xf numFmtId="0" fontId="8" fillId="0" borderId="52" xfId="4" applyFont="1" applyFill="1" applyBorder="1" applyAlignment="1">
      <alignment horizontal="center" vertical="top" wrapText="1"/>
    </xf>
    <xf numFmtId="0" fontId="8" fillId="0" borderId="53" xfId="4" applyFont="1" applyFill="1" applyBorder="1" applyAlignment="1">
      <alignment horizontal="center" vertical="top" wrapText="1"/>
    </xf>
    <xf numFmtId="164" fontId="7" fillId="0" borderId="39" xfId="9" applyNumberFormat="1" applyFont="1" applyFill="1" applyBorder="1" applyAlignment="1">
      <alignment horizontal="center" vertical="center" wrapText="1"/>
    </xf>
    <xf numFmtId="164" fontId="7" fillId="0" borderId="9" xfId="7" applyNumberFormat="1" applyFont="1" applyFill="1" applyBorder="1" applyAlignment="1">
      <alignment horizontal="center" vertical="center" wrapText="1"/>
    </xf>
    <xf numFmtId="164" fontId="7" fillId="0" borderId="16" xfId="7" applyNumberFormat="1" applyFont="1" applyFill="1" applyBorder="1" applyAlignment="1">
      <alignment horizontal="center" vertical="center" wrapText="1"/>
    </xf>
    <xf numFmtId="45" fontId="7" fillId="0" borderId="9" xfId="7" applyNumberFormat="1" applyFont="1" applyFill="1" applyBorder="1" applyAlignment="1">
      <alignment horizontal="center" vertical="center" wrapText="1"/>
    </xf>
    <xf numFmtId="45" fontId="7" fillId="0" borderId="16" xfId="7" applyNumberFormat="1" applyFont="1" applyFill="1" applyBorder="1" applyAlignment="1">
      <alignment horizontal="center" vertical="center" wrapText="1"/>
    </xf>
    <xf numFmtId="164" fontId="7" fillId="0" borderId="39" xfId="7" applyNumberFormat="1" applyFont="1" applyFill="1" applyBorder="1" applyAlignment="1">
      <alignment horizontal="center" vertical="center" wrapText="1"/>
    </xf>
    <xf numFmtId="164" fontId="7" fillId="0" borderId="54" xfId="7" applyNumberFormat="1" applyFont="1" applyFill="1" applyBorder="1" applyAlignment="1">
      <alignment horizontal="center" vertical="center" wrapText="1"/>
    </xf>
    <xf numFmtId="166" fontId="7" fillId="0" borderId="32" xfId="4" applyNumberFormat="1" applyFont="1" applyFill="1" applyBorder="1" applyAlignment="1">
      <alignment horizontal="center" vertical="center" wrapText="1"/>
    </xf>
    <xf numFmtId="166" fontId="7" fillId="0" borderId="18" xfId="4" applyNumberFormat="1" applyFont="1" applyFill="1" applyBorder="1" applyAlignment="1">
      <alignment horizontal="center" vertical="center" wrapText="1"/>
    </xf>
    <xf numFmtId="166" fontId="7" fillId="0" borderId="32" xfId="7" applyNumberFormat="1" applyFont="1" applyFill="1" applyBorder="1" applyAlignment="1">
      <alignment horizontal="center" vertical="center" wrapText="1"/>
    </xf>
    <xf numFmtId="166" fontId="7" fillId="0" borderId="18" xfId="7" applyNumberFormat="1" applyFont="1" applyFill="1" applyBorder="1" applyAlignment="1">
      <alignment horizontal="center" vertical="center" wrapText="1"/>
    </xf>
    <xf numFmtId="166" fontId="7" fillId="0" borderId="40" xfId="7" applyNumberFormat="1" applyFont="1" applyFill="1" applyBorder="1" applyAlignment="1">
      <alignment horizontal="center" vertical="center" wrapText="1"/>
    </xf>
    <xf numFmtId="166" fontId="7" fillId="0" borderId="41" xfId="7" applyNumberFormat="1" applyFont="1" applyFill="1" applyBorder="1" applyAlignment="1">
      <alignment horizontal="center" vertical="center" wrapText="1"/>
    </xf>
    <xf numFmtId="166" fontId="7" fillId="0" borderId="41" xfId="4" applyNumberFormat="1" applyFont="1" applyFill="1" applyBorder="1" applyAlignment="1">
      <alignment horizontal="center" vertical="center"/>
    </xf>
    <xf numFmtId="166" fontId="7" fillId="0" borderId="46" xfId="7" applyNumberFormat="1" applyFont="1" applyFill="1" applyBorder="1" applyAlignment="1">
      <alignment horizontal="center" vertical="center" wrapText="1"/>
    </xf>
    <xf numFmtId="166" fontId="7" fillId="0" borderId="10" xfId="0" applyNumberFormat="1" applyFont="1" applyFill="1" applyBorder="1" applyAlignment="1">
      <alignment horizontal="center" vertical="center"/>
    </xf>
    <xf numFmtId="166" fontId="7" fillId="0" borderId="33" xfId="7" applyNumberFormat="1" applyFont="1" applyFill="1" applyBorder="1" applyAlignment="1">
      <alignment horizontal="center" vertical="center" wrapText="1"/>
    </xf>
    <xf numFmtId="0" fontId="8" fillId="0" borderId="56" xfId="4" applyFont="1" applyFill="1" applyBorder="1" applyAlignment="1">
      <alignment horizontal="center" vertical="top" wrapText="1"/>
    </xf>
    <xf numFmtId="0" fontId="8" fillId="0" borderId="58" xfId="4" applyFont="1" applyFill="1" applyBorder="1" applyAlignment="1">
      <alignment horizontal="center" vertical="top" wrapText="1"/>
    </xf>
    <xf numFmtId="166" fontId="7" fillId="0" borderId="2" xfId="4" applyNumberFormat="1" applyFont="1" applyFill="1" applyBorder="1" applyAlignment="1">
      <alignment horizontal="center" vertical="center" wrapText="1"/>
    </xf>
    <xf numFmtId="166" fontId="7" fillId="0" borderId="59" xfId="7" applyNumberFormat="1" applyFont="1" applyFill="1" applyBorder="1" applyAlignment="1">
      <alignment horizontal="center" vertical="center" wrapText="1"/>
    </xf>
    <xf numFmtId="166" fontId="7" fillId="0" borderId="57" xfId="7" applyNumberFormat="1" applyFont="1" applyFill="1" applyBorder="1" applyAlignment="1">
      <alignment horizontal="center" vertical="center" wrapText="1"/>
    </xf>
    <xf numFmtId="166" fontId="7" fillId="0" borderId="2" xfId="7" applyNumberFormat="1" applyFont="1" applyFill="1" applyBorder="1" applyAlignment="1">
      <alignment horizontal="center" vertical="center" wrapText="1"/>
    </xf>
    <xf numFmtId="164" fontId="7" fillId="0" borderId="16" xfId="9" applyNumberFormat="1" applyFont="1" applyFill="1" applyBorder="1" applyAlignment="1">
      <alignment horizontal="center" vertical="center" wrapText="1"/>
    </xf>
    <xf numFmtId="166" fontId="7" fillId="0" borderId="54" xfId="7" applyNumberFormat="1" applyFont="1" applyFill="1" applyBorder="1" applyAlignment="1">
      <alignment horizontal="center" vertical="center"/>
    </xf>
    <xf numFmtId="166" fontId="7" fillId="0" borderId="60" xfId="7" applyNumberFormat="1" applyFont="1" applyFill="1" applyBorder="1" applyAlignment="1">
      <alignment horizontal="center" vertical="center"/>
    </xf>
    <xf numFmtId="0" fontId="8" fillId="0" borderId="55" xfId="4" applyFont="1" applyFill="1" applyBorder="1" applyAlignment="1">
      <alignment horizontal="center" vertical="top" wrapText="1"/>
    </xf>
    <xf numFmtId="0" fontId="29" fillId="2" borderId="0" xfId="6" applyFont="1" applyFill="1" applyBorder="1" applyAlignment="1" applyProtection="1">
      <alignment vertical="center" wrapText="1"/>
    </xf>
    <xf numFmtId="164" fontId="2" fillId="0" borderId="13" xfId="9" applyNumberFormat="1" applyFont="1" applyFill="1" applyBorder="1" applyAlignment="1">
      <alignment horizontal="center"/>
    </xf>
    <xf numFmtId="164" fontId="2" fillId="0" borderId="14" xfId="9" applyNumberFormat="1" applyFont="1" applyFill="1" applyBorder="1" applyAlignment="1">
      <alignment horizontal="center"/>
    </xf>
    <xf numFmtId="164" fontId="2" fillId="0" borderId="5" xfId="9" applyNumberFormat="1" applyFont="1" applyFill="1" applyBorder="1" applyAlignment="1">
      <alignment horizontal="center"/>
    </xf>
    <xf numFmtId="164" fontId="2" fillId="0" borderId="6" xfId="9" applyNumberFormat="1" applyFont="1" applyFill="1" applyBorder="1" applyAlignment="1">
      <alignment horizontal="center"/>
    </xf>
    <xf numFmtId="164" fontId="2" fillId="0" borderId="7" xfId="9" applyNumberFormat="1" applyFont="1" applyFill="1" applyBorder="1" applyAlignment="1">
      <alignment horizontal="center"/>
    </xf>
    <xf numFmtId="17" fontId="2" fillId="0" borderId="61" xfId="10" applyNumberFormat="1" applyFont="1" applyFill="1" applyBorder="1" applyAlignment="1">
      <alignment horizontal="center"/>
    </xf>
    <xf numFmtId="17" fontId="2" fillId="0" borderId="26" xfId="10" applyNumberFormat="1" applyFont="1" applyFill="1" applyBorder="1" applyAlignment="1">
      <alignment horizontal="center"/>
    </xf>
    <xf numFmtId="0" fontId="6" fillId="0" borderId="24" xfId="7" applyFont="1" applyBorder="1" applyAlignment="1">
      <alignment vertical="top" wrapText="1"/>
    </xf>
    <xf numFmtId="167" fontId="2" fillId="0" borderId="4" xfId="10" applyFont="1" applyFill="1" applyBorder="1"/>
    <xf numFmtId="167" fontId="2" fillId="0" borderId="12" xfId="10" applyFont="1" applyFill="1" applyBorder="1"/>
    <xf numFmtId="0" fontId="2" fillId="0" borderId="0" xfId="7" applyFont="1"/>
    <xf numFmtId="17" fontId="2" fillId="0" borderId="3" xfId="10" applyNumberFormat="1" applyFont="1" applyFill="1" applyBorder="1" applyAlignment="1">
      <alignment horizontal="center"/>
    </xf>
    <xf numFmtId="167" fontId="2" fillId="0" borderId="22" xfId="10" applyFont="1" applyFill="1" applyBorder="1"/>
    <xf numFmtId="166" fontId="9" fillId="0" borderId="2" xfId="7" applyNumberFormat="1" applyFont="1" applyFill="1" applyBorder="1" applyAlignment="1">
      <alignment horizontal="center" vertical="center" wrapText="1"/>
    </xf>
    <xf numFmtId="0" fontId="33" fillId="6" borderId="45" xfId="0" applyFont="1" applyFill="1" applyBorder="1" applyAlignment="1">
      <alignment horizontal="center" vertical="center"/>
    </xf>
    <xf numFmtId="0" fontId="33" fillId="6" borderId="44" xfId="0" applyFont="1" applyFill="1" applyBorder="1" applyAlignment="1">
      <alignment horizontal="center" vertical="center"/>
    </xf>
    <xf numFmtId="0" fontId="33" fillId="6" borderId="43" xfId="0" applyFont="1" applyFill="1" applyBorder="1" applyAlignment="1">
      <alignment horizontal="center" vertical="center"/>
    </xf>
    <xf numFmtId="0" fontId="33" fillId="6" borderId="45" xfId="0" applyFont="1" applyFill="1" applyBorder="1" applyAlignment="1">
      <alignment horizontal="center" vertical="center" wrapText="1"/>
    </xf>
    <xf numFmtId="17" fontId="2" fillId="0" borderId="32" xfId="10" applyNumberFormat="1" applyFont="1" applyFill="1" applyBorder="1" applyAlignment="1">
      <alignment horizontal="center"/>
    </xf>
    <xf numFmtId="17" fontId="2" fillId="0" borderId="23" xfId="10" applyNumberFormat="1" applyFont="1" applyFill="1" applyBorder="1" applyAlignment="1">
      <alignment horizontal="center"/>
    </xf>
    <xf numFmtId="0" fontId="35" fillId="0" borderId="62" xfId="0" applyFont="1" applyBorder="1" applyAlignment="1">
      <alignment vertical="center"/>
    </xf>
    <xf numFmtId="0" fontId="35" fillId="0" borderId="20" xfId="0" applyFont="1" applyBorder="1" applyAlignment="1">
      <alignment vertical="center"/>
    </xf>
    <xf numFmtId="0" fontId="22" fillId="0" borderId="0" xfId="0" applyFont="1"/>
    <xf numFmtId="0" fontId="36" fillId="0" borderId="0" xfId="0" applyFont="1" applyBorder="1" applyAlignment="1">
      <alignment vertical="center"/>
    </xf>
    <xf numFmtId="0" fontId="37" fillId="0" borderId="0" xfId="0" applyFont="1"/>
    <xf numFmtId="0" fontId="0" fillId="0" borderId="0" xfId="0" applyBorder="1"/>
    <xf numFmtId="0" fontId="3" fillId="0" borderId="0" xfId="4" applyFill="1" applyBorder="1"/>
    <xf numFmtId="0" fontId="3" fillId="3" borderId="0" xfId="4" applyFill="1"/>
    <xf numFmtId="0" fontId="1" fillId="3" borderId="0" xfId="4" applyFont="1" applyFill="1"/>
    <xf numFmtId="0" fontId="1" fillId="3" borderId="0" xfId="4" applyFont="1" applyFill="1" applyBorder="1"/>
    <xf numFmtId="0" fontId="3" fillId="3" borderId="0" xfId="4" applyFill="1" applyBorder="1"/>
    <xf numFmtId="0" fontId="15" fillId="3" borderId="0" xfId="4" applyFont="1" applyFill="1"/>
    <xf numFmtId="0" fontId="8" fillId="3" borderId="27" xfId="4" applyFont="1" applyFill="1" applyBorder="1" applyAlignment="1">
      <alignment horizontal="center" vertical="center" wrapText="1"/>
    </xf>
    <xf numFmtId="0" fontId="8" fillId="3" borderId="28" xfId="4" applyFont="1" applyFill="1" applyBorder="1" applyAlignment="1">
      <alignment horizontal="center" vertical="top" wrapText="1"/>
    </xf>
    <xf numFmtId="166" fontId="7" fillId="3" borderId="28" xfId="7" applyNumberFormat="1" applyFont="1" applyFill="1" applyBorder="1" applyAlignment="1">
      <alignment horizontal="center" vertical="center" wrapText="1"/>
    </xf>
    <xf numFmtId="166" fontId="7" fillId="3" borderId="28" xfId="4" applyNumberFormat="1" applyFont="1" applyFill="1" applyBorder="1" applyAlignment="1">
      <alignment horizontal="center" vertical="center" wrapText="1"/>
    </xf>
    <xf numFmtId="166" fontId="7" fillId="3" borderId="28" xfId="7" applyNumberFormat="1" applyFont="1" applyFill="1" applyBorder="1" applyAlignment="1">
      <alignment horizontal="center" vertical="center"/>
    </xf>
    <xf numFmtId="0" fontId="8" fillId="3" borderId="28" xfId="7" applyFont="1" applyFill="1" applyBorder="1" applyAlignment="1">
      <alignment horizontal="center" vertical="center" wrapText="1"/>
    </xf>
    <xf numFmtId="0" fontId="8" fillId="3" borderId="28" xfId="7" applyFont="1" applyFill="1" applyBorder="1" applyAlignment="1">
      <alignment horizontal="center" vertical="top" wrapText="1"/>
    </xf>
    <xf numFmtId="164" fontId="7" fillId="3" borderId="28" xfId="7" applyNumberFormat="1" applyFont="1" applyFill="1" applyBorder="1" applyAlignment="1">
      <alignment horizontal="center" vertical="center" wrapText="1"/>
    </xf>
    <xf numFmtId="45" fontId="7" fillId="3" borderId="28" xfId="7" applyNumberFormat="1" applyFont="1" applyFill="1" applyBorder="1" applyAlignment="1">
      <alignment horizontal="center" vertical="center"/>
    </xf>
    <xf numFmtId="166" fontId="7" fillId="3" borderId="28" xfId="0" applyNumberFormat="1" applyFont="1" applyFill="1" applyBorder="1" applyAlignment="1">
      <alignment horizontal="center" vertical="center"/>
    </xf>
    <xf numFmtId="0" fontId="4" fillId="3" borderId="0" xfId="6" applyFill="1" applyBorder="1" applyAlignment="1" applyProtection="1">
      <alignment vertical="center" wrapText="1"/>
    </xf>
    <xf numFmtId="166" fontId="3" fillId="3" borderId="0" xfId="4" applyNumberFormat="1" applyFill="1"/>
    <xf numFmtId="166" fontId="3" fillId="3" borderId="0" xfId="11" applyNumberFormat="1" applyFont="1" applyFill="1"/>
    <xf numFmtId="0" fontId="1" fillId="3" borderId="0" xfId="7" applyFill="1"/>
    <xf numFmtId="166" fontId="1" fillId="3" borderId="0" xfId="7" applyNumberFormat="1" applyFill="1"/>
    <xf numFmtId="166" fontId="7" fillId="3" borderId="28" xfId="0" applyNumberFormat="1" applyFont="1" applyFill="1" applyBorder="1" applyAlignment="1">
      <alignment horizontal="center" vertical="center" wrapText="1"/>
    </xf>
    <xf numFmtId="0" fontId="9" fillId="0" borderId="24" xfId="4" applyFont="1" applyBorder="1" applyAlignment="1">
      <alignment vertical="top" wrapText="1"/>
    </xf>
    <xf numFmtId="0" fontId="7" fillId="0" borderId="0" xfId="4" applyFont="1" applyFill="1" applyBorder="1" applyAlignment="1">
      <alignment vertical="top" wrapText="1"/>
    </xf>
    <xf numFmtId="166" fontId="9" fillId="0" borderId="0" xfId="7" applyNumberFormat="1" applyFont="1" applyFill="1" applyBorder="1" applyAlignment="1">
      <alignment horizontal="center" vertical="center" wrapText="1"/>
    </xf>
    <xf numFmtId="166" fontId="7" fillId="0" borderId="41" xfId="0" applyNumberFormat="1" applyFont="1" applyFill="1" applyBorder="1" applyAlignment="1">
      <alignment horizontal="center" vertical="center"/>
    </xf>
    <xf numFmtId="0" fontId="0" fillId="0" borderId="0" xfId="0"/>
    <xf numFmtId="17" fontId="2" fillId="0" borderId="50" xfId="10" applyNumberFormat="1" applyFont="1" applyFill="1" applyBorder="1" applyAlignment="1">
      <alignment horizontal="center"/>
    </xf>
    <xf numFmtId="166" fontId="7" fillId="0" borderId="19" xfId="4" applyNumberFormat="1" applyFont="1" applyFill="1" applyBorder="1" applyAlignment="1">
      <alignment horizontal="center" vertical="center" wrapText="1"/>
    </xf>
    <xf numFmtId="166" fontId="7" fillId="0" borderId="46" xfId="7" applyNumberFormat="1" applyFont="1" applyFill="1" applyBorder="1" applyAlignment="1">
      <alignment horizontal="center" vertical="center"/>
    </xf>
    <xf numFmtId="0" fontId="1" fillId="3" borderId="0" xfId="7" applyFont="1" applyFill="1"/>
    <xf numFmtId="164" fontId="7" fillId="0" borderId="31" xfId="9" applyNumberFormat="1" applyFont="1" applyFill="1" applyBorder="1" applyAlignment="1">
      <alignment horizontal="center" vertical="center"/>
    </xf>
    <xf numFmtId="166" fontId="1" fillId="3" borderId="0" xfId="7" applyNumberFormat="1" applyFont="1" applyFill="1"/>
    <xf numFmtId="166" fontId="9" fillId="0" borderId="32" xfId="7" applyNumberFormat="1" applyFont="1" applyFill="1" applyBorder="1" applyAlignment="1">
      <alignment horizontal="center" vertical="center" wrapText="1"/>
    </xf>
    <xf numFmtId="167" fontId="34" fillId="0" borderId="1" xfId="10" applyFont="1" applyFill="1" applyBorder="1"/>
    <xf numFmtId="167" fontId="34" fillId="0" borderId="27" xfId="10" applyFont="1" applyFill="1" applyBorder="1"/>
    <xf numFmtId="0" fontId="39" fillId="0" borderId="0" xfId="0" applyFont="1"/>
    <xf numFmtId="0" fontId="0" fillId="0" borderId="0" xfId="0"/>
    <xf numFmtId="0" fontId="14" fillId="0" borderId="1" xfId="0" applyFont="1" applyFill="1" applyBorder="1"/>
    <xf numFmtId="0" fontId="14" fillId="0" borderId="1" xfId="0" applyFont="1" applyFill="1" applyBorder="1" applyAlignment="1">
      <alignment wrapText="1"/>
    </xf>
    <xf numFmtId="0" fontId="19" fillId="0" borderId="0" xfId="10" applyNumberFormat="1" applyFont="1" applyFill="1" applyAlignment="1"/>
    <xf numFmtId="0" fontId="19" fillId="0" borderId="0" xfId="7" applyFont="1"/>
    <xf numFmtId="0" fontId="40" fillId="0" borderId="0" xfId="0" applyFont="1"/>
    <xf numFmtId="0" fontId="22" fillId="0" borderId="0" xfId="0" applyFont="1" applyBorder="1"/>
    <xf numFmtId="0" fontId="40" fillId="0" borderId="0" xfId="0" applyFont="1" applyBorder="1"/>
    <xf numFmtId="167" fontId="34" fillId="0" borderId="4" xfId="10" applyFont="1" applyFill="1" applyBorder="1"/>
    <xf numFmtId="0" fontId="22" fillId="0" borderId="12" xfId="0" applyFont="1" applyBorder="1"/>
    <xf numFmtId="166" fontId="22" fillId="0" borderId="13" xfId="0" applyNumberFormat="1" applyFont="1" applyBorder="1" applyAlignment="1">
      <alignment horizontal="center"/>
    </xf>
    <xf numFmtId="166" fontId="22" fillId="0" borderId="14" xfId="0" applyNumberFormat="1" applyFont="1" applyBorder="1" applyAlignment="1">
      <alignment horizontal="center"/>
    </xf>
    <xf numFmtId="166" fontId="22" fillId="0" borderId="59" xfId="0" applyNumberFormat="1" applyFont="1" applyBorder="1" applyAlignment="1">
      <alignment horizontal="center"/>
    </xf>
    <xf numFmtId="166" fontId="22" fillId="0" borderId="41" xfId="0" applyNumberFormat="1" applyFont="1" applyBorder="1" applyAlignment="1">
      <alignment horizontal="center"/>
    </xf>
    <xf numFmtId="166" fontId="22" fillId="0" borderId="46" xfId="0" applyNumberFormat="1" applyFont="1" applyBorder="1" applyAlignment="1">
      <alignment horizontal="center"/>
    </xf>
    <xf numFmtId="166" fontId="22" fillId="0" borderId="0" xfId="0" applyNumberFormat="1" applyFont="1" applyBorder="1" applyAlignment="1">
      <alignment horizontal="center"/>
    </xf>
    <xf numFmtId="164" fontId="22" fillId="0" borderId="40" xfId="9" applyNumberFormat="1" applyFont="1" applyBorder="1" applyAlignment="1">
      <alignment horizontal="center"/>
    </xf>
    <xf numFmtId="164" fontId="22" fillId="0" borderId="41" xfId="9" applyNumberFormat="1" applyFont="1" applyBorder="1" applyAlignment="1">
      <alignment horizontal="center"/>
    </xf>
    <xf numFmtId="164" fontId="22" fillId="0" borderId="59" xfId="9" applyNumberFormat="1" applyFont="1" applyBorder="1" applyAlignment="1">
      <alignment horizontal="center"/>
    </xf>
    <xf numFmtId="164" fontId="22" fillId="0" borderId="46" xfId="9" applyNumberFormat="1" applyFont="1" applyBorder="1" applyAlignment="1">
      <alignment horizontal="center"/>
    </xf>
    <xf numFmtId="164" fontId="22" fillId="0" borderId="0" xfId="9" applyNumberFormat="1" applyFont="1" applyBorder="1" applyAlignment="1">
      <alignment horizontal="center"/>
    </xf>
    <xf numFmtId="164" fontId="22" fillId="0" borderId="13" xfId="0" applyNumberFormat="1" applyFont="1" applyBorder="1" applyAlignment="1">
      <alignment horizontal="center"/>
    </xf>
    <xf numFmtId="164" fontId="22" fillId="0" borderId="14" xfId="0" applyNumberFormat="1" applyFont="1" applyBorder="1" applyAlignment="1">
      <alignment horizontal="center"/>
    </xf>
    <xf numFmtId="164" fontId="22" fillId="0" borderId="41" xfId="0" applyNumberFormat="1" applyFont="1" applyBorder="1" applyAlignment="1">
      <alignment horizontal="center"/>
    </xf>
    <xf numFmtId="164" fontId="22" fillId="0" borderId="46" xfId="0" applyNumberFormat="1" applyFont="1" applyBorder="1" applyAlignment="1">
      <alignment horizontal="center"/>
    </xf>
    <xf numFmtId="3" fontId="22" fillId="0" borderId="63" xfId="0" applyNumberFormat="1" applyFont="1" applyBorder="1"/>
    <xf numFmtId="3" fontId="22" fillId="0" borderId="6" xfId="0" applyNumberFormat="1" applyFont="1" applyBorder="1"/>
    <xf numFmtId="3" fontId="22" fillId="0" borderId="7" xfId="0" applyNumberFormat="1" applyFont="1" applyBorder="1"/>
    <xf numFmtId="3" fontId="22" fillId="0" borderId="60" xfId="0" applyNumberFormat="1" applyFont="1" applyFill="1" applyBorder="1"/>
    <xf numFmtId="3" fontId="22" fillId="0" borderId="14" xfId="0" applyNumberFormat="1" applyFont="1" applyFill="1" applyBorder="1"/>
    <xf numFmtId="3" fontId="22" fillId="0" borderId="14" xfId="0" applyNumberFormat="1" applyFont="1" applyBorder="1"/>
    <xf numFmtId="3" fontId="22" fillId="0" borderId="15" xfId="0" applyNumberFormat="1" applyFont="1" applyBorder="1"/>
    <xf numFmtId="168" fontId="22" fillId="0" borderId="6" xfId="11" applyNumberFormat="1" applyFont="1" applyFill="1" applyBorder="1"/>
    <xf numFmtId="168" fontId="22" fillId="0" borderId="6" xfId="21" applyNumberFormat="1" applyFont="1" applyFill="1" applyBorder="1"/>
    <xf numFmtId="3" fontId="22" fillId="0" borderId="6" xfId="0" applyNumberFormat="1" applyFont="1" applyFill="1" applyBorder="1"/>
    <xf numFmtId="3" fontId="2" fillId="0" borderId="6" xfId="0" applyNumberFormat="1" applyFont="1" applyFill="1" applyBorder="1"/>
    <xf numFmtId="3" fontId="2" fillId="0" borderId="7" xfId="0" applyNumberFormat="1" applyFont="1" applyFill="1" applyBorder="1"/>
    <xf numFmtId="168" fontId="22" fillId="0" borderId="14" xfId="11" applyNumberFormat="1" applyFont="1" applyFill="1" applyBorder="1"/>
    <xf numFmtId="3" fontId="2" fillId="0" borderId="14" xfId="0" applyNumberFormat="1" applyFont="1" applyFill="1" applyBorder="1"/>
    <xf numFmtId="3" fontId="2" fillId="0" borderId="15" xfId="0" applyNumberFormat="1" applyFont="1" applyFill="1" applyBorder="1"/>
    <xf numFmtId="0" fontId="2" fillId="0" borderId="0" xfId="0" applyFont="1"/>
    <xf numFmtId="168" fontId="2" fillId="0" borderId="35" xfId="11" applyNumberFormat="1" applyFont="1" applyFill="1" applyBorder="1" applyAlignment="1">
      <alignment vertical="center" wrapText="1"/>
    </xf>
    <xf numFmtId="168" fontId="2" fillId="0" borderId="36" xfId="11" applyNumberFormat="1" applyFont="1" applyFill="1" applyBorder="1" applyAlignment="1">
      <alignment vertical="center" wrapText="1"/>
    </xf>
    <xf numFmtId="168" fontId="2" fillId="0" borderId="64" xfId="11" applyNumberFormat="1" applyFont="1" applyFill="1" applyBorder="1" applyAlignment="1">
      <alignment vertical="center" wrapText="1"/>
    </xf>
    <xf numFmtId="168" fontId="22" fillId="0" borderId="36" xfId="11" applyNumberFormat="1" applyFont="1" applyFill="1" applyBorder="1"/>
    <xf numFmtId="168" fontId="2" fillId="0" borderId="36" xfId="11" applyNumberFormat="1" applyFont="1" applyFill="1" applyBorder="1"/>
    <xf numFmtId="168" fontId="2" fillId="0" borderId="37" xfId="11" applyNumberFormat="1" applyFont="1" applyFill="1" applyBorder="1"/>
    <xf numFmtId="164" fontId="2" fillId="0" borderId="13" xfId="9" applyNumberFormat="1" applyFont="1" applyFill="1" applyBorder="1" applyAlignment="1">
      <alignment vertical="center" wrapText="1"/>
    </xf>
    <xf numFmtId="164" fontId="2" fillId="0" borderId="14" xfId="9" applyNumberFormat="1" applyFont="1" applyFill="1" applyBorder="1" applyAlignment="1">
      <alignment vertical="center" wrapText="1"/>
    </xf>
    <xf numFmtId="164" fontId="2" fillId="0" borderId="55" xfId="9" applyNumberFormat="1" applyFont="1" applyFill="1" applyBorder="1" applyAlignment="1">
      <alignment vertical="center" wrapText="1"/>
    </xf>
    <xf numFmtId="164" fontId="22" fillId="0" borderId="14" xfId="9" applyNumberFormat="1" applyFont="1" applyFill="1" applyBorder="1"/>
    <xf numFmtId="164" fontId="2" fillId="0" borderId="14" xfId="9" applyNumberFormat="1" applyFont="1" applyFill="1" applyBorder="1"/>
    <xf numFmtId="164" fontId="2" fillId="0" borderId="15" xfId="9" applyNumberFormat="1" applyFont="1" applyFill="1" applyBorder="1"/>
    <xf numFmtId="0" fontId="22" fillId="0" borderId="1" xfId="0" applyFont="1" applyBorder="1" applyAlignment="1">
      <alignment horizontal="center"/>
    </xf>
    <xf numFmtId="168" fontId="22" fillId="0" borderId="6" xfId="11" applyNumberFormat="1" applyFont="1" applyBorder="1"/>
    <xf numFmtId="168" fontId="22" fillId="0" borderId="7" xfId="11" applyNumberFormat="1" applyFont="1" applyBorder="1"/>
    <xf numFmtId="3" fontId="22" fillId="0" borderId="28" xfId="0" applyNumberFormat="1" applyFont="1" applyBorder="1" applyAlignment="1">
      <alignment horizontal="center"/>
    </xf>
    <xf numFmtId="170" fontId="22" fillId="0" borderId="62" xfId="0" applyNumberFormat="1" applyFont="1" applyFill="1" applyBorder="1"/>
    <xf numFmtId="170" fontId="22" fillId="0" borderId="10" xfId="0" applyNumberFormat="1" applyFont="1" applyFill="1" applyBorder="1"/>
    <xf numFmtId="170" fontId="22" fillId="0" borderId="64" xfId="0" applyNumberFormat="1" applyFont="1" applyFill="1" applyBorder="1"/>
    <xf numFmtId="168" fontId="22" fillId="0" borderId="36" xfId="11" applyNumberFormat="1" applyFont="1" applyBorder="1"/>
    <xf numFmtId="168" fontId="22" fillId="0" borderId="37" xfId="11" applyNumberFormat="1" applyFont="1" applyBorder="1"/>
    <xf numFmtId="3" fontId="22" fillId="0" borderId="35" xfId="0" applyNumberFormat="1" applyFont="1" applyFill="1" applyBorder="1"/>
    <xf numFmtId="3" fontId="22" fillId="0" borderId="36" xfId="0" applyNumberFormat="1" applyFont="1" applyFill="1" applyBorder="1"/>
    <xf numFmtId="3" fontId="22" fillId="0" borderId="36" xfId="0" applyNumberFormat="1" applyFont="1" applyBorder="1"/>
    <xf numFmtId="168" fontId="22" fillId="0" borderId="10" xfId="11" applyNumberFormat="1" applyFont="1" applyFill="1" applyBorder="1"/>
    <xf numFmtId="168" fontId="22" fillId="0" borderId="11" xfId="11" applyNumberFormat="1" applyFont="1" applyFill="1" applyBorder="1"/>
    <xf numFmtId="3" fontId="22" fillId="0" borderId="22" xfId="0" applyNumberFormat="1" applyFont="1" applyBorder="1" applyAlignment="1">
      <alignment horizontal="center"/>
    </xf>
    <xf numFmtId="164" fontId="2" fillId="0" borderId="10" xfId="0" applyNumberFormat="1" applyFont="1" applyFill="1" applyBorder="1" applyAlignment="1">
      <alignment horizontal="right"/>
    </xf>
    <xf numFmtId="3" fontId="22" fillId="0" borderId="63" xfId="0" applyNumberFormat="1" applyFont="1" applyFill="1" applyBorder="1"/>
    <xf numFmtId="0" fontId="2" fillId="0" borderId="0" xfId="0" applyFont="1" applyFill="1" applyBorder="1" applyAlignment="1"/>
    <xf numFmtId="166" fontId="7" fillId="0" borderId="36" xfId="7" applyNumberFormat="1" applyFont="1" applyFill="1" applyBorder="1" applyAlignment="1">
      <alignment horizontal="center" vertical="center"/>
    </xf>
    <xf numFmtId="166" fontId="7" fillId="0" borderId="37" xfId="0" applyNumberFormat="1" applyFont="1" applyFill="1" applyBorder="1" applyAlignment="1">
      <alignment horizontal="center" vertical="center"/>
    </xf>
    <xf numFmtId="164" fontId="7" fillId="0" borderId="44" xfId="7" applyNumberFormat="1" applyFont="1" applyFill="1" applyBorder="1" applyAlignment="1">
      <alignment horizontal="center" vertical="center"/>
    </xf>
    <xf numFmtId="0" fontId="2" fillId="0" borderId="67" xfId="0" applyFont="1" applyFill="1" applyBorder="1" applyAlignment="1">
      <alignment horizontal="right"/>
    </xf>
    <xf numFmtId="0" fontId="2" fillId="0" borderId="68" xfId="0" applyFont="1" applyFill="1" applyBorder="1" applyAlignment="1">
      <alignment horizontal="right"/>
    </xf>
    <xf numFmtId="0" fontId="2" fillId="0" borderId="77" xfId="0" applyFont="1" applyFill="1" applyBorder="1" applyAlignment="1">
      <alignment horizontal="right"/>
    </xf>
    <xf numFmtId="0" fontId="2" fillId="0" borderId="78" xfId="0" applyFont="1" applyFill="1" applyBorder="1" applyAlignment="1">
      <alignment horizontal="right"/>
    </xf>
    <xf numFmtId="0" fontId="35" fillId="0" borderId="77" xfId="0" applyFont="1" applyFill="1" applyBorder="1" applyAlignment="1">
      <alignment horizontal="right"/>
    </xf>
    <xf numFmtId="0" fontId="35" fillId="0" borderId="78" xfId="0" applyFont="1" applyFill="1" applyBorder="1" applyAlignment="1">
      <alignment horizontal="right"/>
    </xf>
    <xf numFmtId="3" fontId="35" fillId="0" borderId="77" xfId="0" applyNumberFormat="1" applyFont="1" applyFill="1" applyBorder="1" applyAlignment="1">
      <alignment horizontal="right"/>
    </xf>
    <xf numFmtId="3" fontId="35" fillId="0" borderId="78" xfId="0" applyNumberFormat="1" applyFont="1" applyFill="1" applyBorder="1" applyAlignment="1">
      <alignment horizontal="right"/>
    </xf>
    <xf numFmtId="0" fontId="35" fillId="0" borderId="80" xfId="0" applyFont="1" applyFill="1" applyBorder="1" applyAlignment="1">
      <alignment horizontal="right"/>
    </xf>
    <xf numFmtId="0" fontId="35" fillId="0" borderId="81" xfId="0" applyFont="1" applyFill="1" applyBorder="1" applyAlignment="1">
      <alignment horizontal="right"/>
    </xf>
    <xf numFmtId="0" fontId="35" fillId="0" borderId="82" xfId="0" applyFont="1" applyFill="1" applyBorder="1" applyAlignment="1">
      <alignment horizontal="right"/>
    </xf>
    <xf numFmtId="0" fontId="35" fillId="0" borderId="97" xfId="0" applyFont="1" applyFill="1" applyBorder="1" applyAlignment="1">
      <alignment horizontal="right"/>
    </xf>
    <xf numFmtId="0" fontId="35" fillId="0" borderId="71" xfId="0" applyFont="1" applyFill="1" applyBorder="1" applyAlignment="1">
      <alignment horizontal="right"/>
    </xf>
    <xf numFmtId="0" fontId="35" fillId="0" borderId="72" xfId="0" applyFont="1" applyFill="1" applyBorder="1" applyAlignment="1">
      <alignment horizontal="right"/>
    </xf>
    <xf numFmtId="0" fontId="2" fillId="0" borderId="105" xfId="0" applyFont="1" applyFill="1" applyBorder="1" applyAlignment="1"/>
    <xf numFmtId="0" fontId="2" fillId="0" borderId="106" xfId="0" applyFont="1" applyFill="1" applyBorder="1" applyAlignment="1"/>
    <xf numFmtId="164" fontId="2" fillId="0" borderId="108" xfId="7" applyNumberFormat="1" applyFont="1" applyFill="1" applyBorder="1" applyAlignment="1">
      <alignment horizontal="right" vertical="center"/>
    </xf>
    <xf numFmtId="164" fontId="2" fillId="0" borderId="63" xfId="9" applyNumberFormat="1" applyFont="1" applyFill="1" applyBorder="1" applyAlignment="1">
      <alignment horizontal="right" vertical="center"/>
    </xf>
    <xf numFmtId="164" fontId="2" fillId="0" borderId="6" xfId="7" applyNumberFormat="1" applyFont="1" applyFill="1" applyBorder="1" applyAlignment="1">
      <alignment horizontal="right" vertical="center"/>
    </xf>
    <xf numFmtId="164" fontId="2" fillId="0" borderId="7" xfId="7" applyNumberFormat="1" applyFont="1" applyFill="1" applyBorder="1" applyAlignment="1">
      <alignment horizontal="right" vertical="center" wrapText="1"/>
    </xf>
    <xf numFmtId="164" fontId="2" fillId="0" borderId="108" xfId="7" applyNumberFormat="1" applyFont="1" applyFill="1" applyBorder="1" applyAlignment="1">
      <alignment horizontal="right" vertical="center" wrapText="1"/>
    </xf>
    <xf numFmtId="0" fontId="2" fillId="3" borderId="0" xfId="7" applyFont="1" applyFill="1" applyAlignment="1">
      <alignment horizontal="right" vertical="center"/>
    </xf>
    <xf numFmtId="164" fontId="2" fillId="0" borderId="5" xfId="7" applyNumberFormat="1" applyFont="1" applyFill="1" applyBorder="1" applyAlignment="1">
      <alignment horizontal="right" vertical="center" wrapText="1"/>
    </xf>
    <xf numFmtId="164" fontId="2" fillId="3" borderId="28" xfId="7" applyNumberFormat="1" applyFont="1" applyFill="1" applyBorder="1" applyAlignment="1">
      <alignment horizontal="right" vertical="center" wrapText="1"/>
    </xf>
    <xf numFmtId="166" fontId="35" fillId="0" borderId="90" xfId="0" applyNumberFormat="1" applyFont="1" applyFill="1" applyBorder="1" applyAlignment="1">
      <alignment horizontal="right" vertical="center"/>
    </xf>
    <xf numFmtId="166" fontId="35" fillId="0" borderId="67" xfId="0" applyNumberFormat="1" applyFont="1" applyFill="1" applyBorder="1" applyAlignment="1">
      <alignment horizontal="right" vertical="center"/>
    </xf>
    <xf numFmtId="166" fontId="35" fillId="0" borderId="68" xfId="0" applyNumberFormat="1" applyFont="1" applyFill="1" applyBorder="1" applyAlignment="1">
      <alignment horizontal="right" vertical="center"/>
    </xf>
    <xf numFmtId="168" fontId="35" fillId="0" borderId="79" xfId="11" applyNumberFormat="1" applyFont="1" applyFill="1" applyBorder="1" applyAlignment="1">
      <alignment horizontal="right" vertical="center"/>
    </xf>
    <xf numFmtId="168" fontId="35" fillId="0" borderId="71" xfId="11" applyNumberFormat="1" applyFont="1" applyFill="1" applyBorder="1" applyAlignment="1">
      <alignment horizontal="right" vertical="center"/>
    </xf>
    <xf numFmtId="168" fontId="35" fillId="0" borderId="72" xfId="11" applyNumberFormat="1" applyFont="1" applyFill="1" applyBorder="1" applyAlignment="1">
      <alignment horizontal="right" vertical="center"/>
    </xf>
    <xf numFmtId="168" fontId="35" fillId="0" borderId="71" xfId="11" applyNumberFormat="1" applyFont="1" applyFill="1" applyBorder="1" applyAlignment="1">
      <alignment vertical="center"/>
    </xf>
    <xf numFmtId="0" fontId="34" fillId="0" borderId="100" xfId="0" applyFont="1" applyFill="1" applyBorder="1" applyAlignment="1">
      <alignment horizontal="center" vertical="center"/>
    </xf>
    <xf numFmtId="0" fontId="34" fillId="0" borderId="97" xfId="0" applyFont="1" applyFill="1" applyBorder="1" applyAlignment="1">
      <alignment horizontal="center" vertical="center"/>
    </xf>
    <xf numFmtId="0" fontId="34" fillId="0" borderId="101" xfId="0" applyFont="1" applyFill="1" applyBorder="1" applyAlignment="1">
      <alignment horizontal="center" vertical="center"/>
    </xf>
    <xf numFmtId="0" fontId="34" fillId="0" borderId="98" xfId="0" applyFont="1" applyFill="1" applyBorder="1" applyAlignment="1">
      <alignment horizontal="center" vertical="center"/>
    </xf>
    <xf numFmtId="0" fontId="34" fillId="0" borderId="99" xfId="0" applyFont="1" applyFill="1" applyBorder="1" applyAlignment="1">
      <alignment horizontal="center" vertical="center"/>
    </xf>
    <xf numFmtId="0" fontId="34" fillId="0" borderId="102" xfId="0" applyFont="1" applyFill="1" applyBorder="1" applyAlignment="1">
      <alignment horizontal="center" vertical="center"/>
    </xf>
    <xf numFmtId="0" fontId="34" fillId="0" borderId="103" xfId="0" applyFont="1" applyFill="1" applyBorder="1" applyAlignment="1">
      <alignment horizontal="center" vertical="center"/>
    </xf>
    <xf numFmtId="0" fontId="34" fillId="0" borderId="104" xfId="0" applyFont="1" applyFill="1" applyBorder="1" applyAlignment="1">
      <alignment horizontal="center" vertical="center"/>
    </xf>
    <xf numFmtId="3" fontId="22" fillId="0" borderId="40" xfId="0" applyNumberFormat="1" applyFont="1" applyFill="1" applyBorder="1"/>
    <xf numFmtId="3" fontId="22" fillId="0" borderId="41" xfId="0" applyNumberFormat="1" applyFont="1" applyFill="1" applyBorder="1"/>
    <xf numFmtId="168" fontId="22" fillId="0" borderId="41" xfId="11" applyNumberFormat="1" applyFont="1" applyFill="1" applyBorder="1"/>
    <xf numFmtId="168" fontId="22" fillId="0" borderId="46" xfId="11" applyNumberFormat="1" applyFont="1" applyFill="1" applyBorder="1"/>
    <xf numFmtId="0" fontId="22" fillId="0" borderId="0" xfId="0" applyFont="1" applyFill="1"/>
    <xf numFmtId="3" fontId="22" fillId="0" borderId="5" xfId="0" applyNumberFormat="1" applyFont="1" applyFill="1" applyBorder="1"/>
    <xf numFmtId="168" fontId="22" fillId="0" borderId="7" xfId="11" applyNumberFormat="1" applyFont="1" applyFill="1" applyBorder="1"/>
    <xf numFmtId="168" fontId="22" fillId="0" borderId="37" xfId="11" applyNumberFormat="1" applyFont="1" applyFill="1" applyBorder="1"/>
    <xf numFmtId="3" fontId="22" fillId="0" borderId="88" xfId="0" applyNumberFormat="1" applyFont="1" applyFill="1" applyBorder="1"/>
    <xf numFmtId="3" fontId="22" fillId="0" borderId="59" xfId="0" applyNumberFormat="1" applyFont="1" applyFill="1" applyBorder="1"/>
    <xf numFmtId="167" fontId="2" fillId="0" borderId="34" xfId="10" applyFont="1" applyFill="1" applyBorder="1"/>
    <xf numFmtId="172" fontId="22" fillId="0" borderId="16" xfId="0" applyNumberFormat="1" applyFont="1" applyFill="1" applyBorder="1"/>
    <xf numFmtId="172" fontId="22" fillId="0" borderId="10" xfId="0" applyNumberFormat="1" applyFont="1" applyFill="1" applyBorder="1"/>
    <xf numFmtId="172" fontId="22" fillId="0" borderId="9" xfId="0" applyNumberFormat="1" applyFont="1" applyFill="1" applyBorder="1"/>
    <xf numFmtId="172" fontId="22" fillId="0" borderId="11" xfId="0" applyNumberFormat="1" applyFont="1" applyFill="1" applyBorder="1"/>
    <xf numFmtId="0" fontId="6" fillId="0" borderId="1" xfId="7" applyFont="1" applyFill="1" applyBorder="1" applyAlignment="1">
      <alignment horizontal="left" vertical="center" wrapText="1"/>
    </xf>
    <xf numFmtId="0" fontId="9" fillId="0" borderId="1" xfId="7" applyFont="1" applyFill="1" applyBorder="1" applyAlignment="1">
      <alignment horizontal="left" vertical="center" wrapText="1"/>
    </xf>
    <xf numFmtId="0" fontId="9" fillId="0" borderId="22" xfId="7" applyFont="1" applyFill="1" applyBorder="1" applyAlignment="1">
      <alignment horizontal="left" vertical="center" wrapText="1"/>
    </xf>
    <xf numFmtId="0" fontId="7" fillId="0" borderId="22" xfId="7" applyFont="1" applyFill="1" applyBorder="1" applyAlignment="1">
      <alignment horizontal="left" vertical="center" wrapText="1"/>
    </xf>
    <xf numFmtId="0" fontId="7" fillId="0" borderId="1" xfId="7" applyFont="1" applyFill="1" applyBorder="1" applyAlignment="1">
      <alignment horizontal="left" vertical="center" wrapText="1"/>
    </xf>
    <xf numFmtId="169" fontId="7" fillId="0" borderId="1" xfId="8" applyNumberFormat="1" applyFont="1" applyFill="1" applyBorder="1" applyAlignment="1" applyProtection="1">
      <alignment vertical="center"/>
    </xf>
    <xf numFmtId="0" fontId="6" fillId="0" borderId="1" xfId="7" applyFont="1" applyFill="1" applyBorder="1" applyAlignment="1">
      <alignment vertical="center" wrapText="1"/>
    </xf>
    <xf numFmtId="0" fontId="35" fillId="3" borderId="0" xfId="0" applyFont="1" applyFill="1" applyBorder="1" applyAlignment="1">
      <alignment horizontal="right"/>
    </xf>
    <xf numFmtId="0" fontId="41" fillId="3" borderId="0" xfId="0" applyFont="1" applyFill="1" applyBorder="1" applyAlignment="1">
      <alignment horizontal="right"/>
    </xf>
    <xf numFmtId="0" fontId="43" fillId="3" borderId="0" xfId="0" applyFont="1" applyFill="1" applyBorder="1" applyAlignment="1">
      <alignment horizontal="center"/>
    </xf>
    <xf numFmtId="0" fontId="34" fillId="3" borderId="0" xfId="0" applyFont="1" applyFill="1" applyBorder="1" applyAlignment="1">
      <alignment horizontal="center" vertical="center"/>
    </xf>
    <xf numFmtId="0" fontId="2" fillId="3" borderId="0" xfId="0" applyFont="1" applyFill="1" applyBorder="1" applyAlignment="1">
      <alignment horizontal="right"/>
    </xf>
    <xf numFmtId="0" fontId="43" fillId="3" borderId="0" xfId="0" applyFont="1" applyFill="1" applyBorder="1" applyAlignment="1"/>
    <xf numFmtId="0" fontId="43" fillId="3" borderId="0" xfId="0" applyFont="1" applyFill="1" applyBorder="1" applyAlignment="1">
      <alignment horizontal="center" vertical="center"/>
    </xf>
    <xf numFmtId="0" fontId="35" fillId="3" borderId="0" xfId="0" applyFont="1" applyFill="1" applyBorder="1" applyAlignment="1">
      <alignment horizontal="right" vertical="center"/>
    </xf>
    <xf numFmtId="0" fontId="45" fillId="3" borderId="0" xfId="0" applyFont="1" applyFill="1" applyBorder="1" applyAlignment="1">
      <alignment horizontal="right" vertical="center"/>
    </xf>
    <xf numFmtId="0" fontId="0" fillId="3" borderId="0" xfId="0" applyFill="1"/>
    <xf numFmtId="0" fontId="40" fillId="3" borderId="0" xfId="0" applyFont="1" applyFill="1"/>
    <xf numFmtId="0" fontId="41" fillId="3" borderId="0" xfId="0" applyFont="1" applyFill="1" applyBorder="1" applyAlignment="1"/>
    <xf numFmtId="0" fontId="22" fillId="3" borderId="0" xfId="0" applyFont="1" applyFill="1"/>
    <xf numFmtId="0" fontId="35" fillId="0" borderId="0" xfId="0" applyFont="1" applyFill="1" applyBorder="1" applyAlignment="1">
      <alignment wrapText="1"/>
    </xf>
    <xf numFmtId="0" fontId="2" fillId="0" borderId="110" xfId="0" applyFont="1" applyFill="1" applyBorder="1" applyAlignment="1"/>
    <xf numFmtId="0" fontId="2" fillId="0" borderId="64" xfId="0" applyFont="1" applyFill="1" applyBorder="1" applyAlignment="1"/>
    <xf numFmtId="0" fontId="2" fillId="0" borderId="44" xfId="0" applyFont="1" applyFill="1" applyBorder="1" applyAlignment="1"/>
    <xf numFmtId="0" fontId="35" fillId="0" borderId="111" xfId="0" applyFont="1" applyFill="1" applyBorder="1" applyAlignment="1">
      <alignment horizontal="left"/>
    </xf>
    <xf numFmtId="0" fontId="2" fillId="0" borderId="29" xfId="0" applyFont="1" applyFill="1" applyBorder="1" applyAlignment="1">
      <alignment horizontal="left" wrapText="1"/>
    </xf>
    <xf numFmtId="0" fontId="44" fillId="0" borderId="109" xfId="0" applyFont="1" applyFill="1" applyBorder="1" applyAlignment="1">
      <alignment horizontal="left"/>
    </xf>
    <xf numFmtId="0" fontId="0" fillId="3" borderId="0" xfId="0" applyFont="1" applyFill="1" applyBorder="1" applyAlignment="1">
      <alignment horizontal="left"/>
    </xf>
    <xf numFmtId="0" fontId="11" fillId="3" borderId="0" xfId="8" applyFill="1" applyBorder="1" applyAlignment="1">
      <alignment horizontal="left"/>
    </xf>
    <xf numFmtId="0" fontId="1" fillId="0" borderId="0" xfId="7" applyFont="1" applyFill="1"/>
    <xf numFmtId="164" fontId="7" fillId="0" borderId="28" xfId="9" applyNumberFormat="1" applyFont="1" applyFill="1" applyBorder="1" applyAlignment="1">
      <alignment horizontal="center" vertical="center" wrapText="1"/>
    </xf>
    <xf numFmtId="164" fontId="7" fillId="0" borderId="54" xfId="9" applyNumberFormat="1" applyFont="1" applyFill="1" applyBorder="1" applyAlignment="1">
      <alignment horizontal="center" vertical="center" wrapText="1"/>
    </xf>
    <xf numFmtId="45" fontId="7" fillId="0" borderId="28" xfId="7" applyNumberFormat="1" applyFont="1" applyFill="1" applyBorder="1" applyAlignment="1">
      <alignment horizontal="center" vertical="center" wrapText="1"/>
    </xf>
    <xf numFmtId="171" fontId="7" fillId="0" borderId="32" xfId="4" applyNumberFormat="1" applyFont="1" applyFill="1" applyBorder="1" applyAlignment="1">
      <alignment horizontal="center" vertical="center" wrapText="1"/>
    </xf>
    <xf numFmtId="171" fontId="7" fillId="0" borderId="19" xfId="7" applyNumberFormat="1" applyFont="1" applyFill="1" applyBorder="1" applyAlignment="1">
      <alignment horizontal="center" vertical="center" wrapText="1"/>
    </xf>
    <xf numFmtId="171" fontId="7" fillId="0" borderId="17" xfId="7" applyNumberFormat="1" applyFont="1" applyFill="1" applyBorder="1" applyAlignment="1">
      <alignment horizontal="center" vertical="center"/>
    </xf>
    <xf numFmtId="49" fontId="7" fillId="0" borderId="22" xfId="7" applyNumberFormat="1" applyFont="1" applyFill="1" applyBorder="1" applyAlignment="1">
      <alignment horizontal="left" vertical="center" wrapText="1"/>
    </xf>
    <xf numFmtId="0" fontId="6" fillId="0" borderId="27" xfId="7" applyFont="1" applyFill="1" applyBorder="1" applyAlignment="1">
      <alignment horizontal="left" vertical="center" wrapText="1"/>
    </xf>
    <xf numFmtId="0" fontId="6" fillId="0" borderId="22" xfId="7" applyFont="1" applyFill="1" applyBorder="1" applyAlignment="1">
      <alignment horizontal="left" vertical="center" wrapText="1"/>
    </xf>
    <xf numFmtId="0" fontId="2" fillId="0" borderId="0" xfId="0" applyFont="1" applyFill="1" applyBorder="1" applyAlignment="1">
      <alignment horizontal="right"/>
    </xf>
    <xf numFmtId="0" fontId="35" fillId="0" borderId="0" xfId="0" applyFont="1" applyFill="1" applyBorder="1" applyAlignment="1">
      <alignment horizontal="left" wrapText="1"/>
    </xf>
    <xf numFmtId="0" fontId="2" fillId="0" borderId="22" xfId="0" applyFont="1" applyFill="1" applyBorder="1" applyAlignment="1"/>
    <xf numFmtId="0" fontId="2" fillId="0" borderId="107" xfId="0" applyFont="1" applyFill="1" applyBorder="1" applyAlignment="1"/>
    <xf numFmtId="3" fontId="35" fillId="0" borderId="76" xfId="0" applyNumberFormat="1" applyFont="1" applyFill="1" applyBorder="1" applyAlignment="1">
      <alignment horizontal="right"/>
    </xf>
    <xf numFmtId="0" fontId="35" fillId="0" borderId="107" xfId="0" applyFont="1" applyFill="1" applyBorder="1" applyAlignment="1"/>
    <xf numFmtId="0" fontId="6" fillId="0" borderId="0" xfId="7" applyFont="1" applyFill="1" applyBorder="1" applyAlignment="1">
      <alignment horizontal="left" vertical="center" wrapText="1"/>
    </xf>
    <xf numFmtId="0" fontId="9" fillId="0" borderId="0" xfId="7" applyFont="1" applyFill="1" applyBorder="1" applyAlignment="1">
      <alignment horizontal="left" vertical="center" wrapText="1"/>
    </xf>
    <xf numFmtId="0" fontId="9" fillId="0" borderId="0" xfId="0" applyFont="1"/>
    <xf numFmtId="0" fontId="9" fillId="0" borderId="0" xfId="0" applyFont="1" applyFill="1"/>
    <xf numFmtId="0" fontId="9" fillId="0" borderId="0" xfId="0" applyFont="1" applyFill="1" applyAlignment="1">
      <alignment horizontal="left"/>
    </xf>
    <xf numFmtId="0" fontId="9" fillId="0" borderId="0" xfId="7" applyFont="1" applyFill="1" applyBorder="1" applyAlignment="1">
      <alignment vertical="center" wrapText="1"/>
    </xf>
    <xf numFmtId="0" fontId="46" fillId="0" borderId="0" xfId="0" applyFont="1" applyFill="1"/>
    <xf numFmtId="0" fontId="9" fillId="0" borderId="0" xfId="0" applyFont="1" applyAlignment="1">
      <alignment horizontal="left"/>
    </xf>
    <xf numFmtId="0" fontId="9" fillId="0" borderId="0" xfId="0" applyFont="1" applyBorder="1"/>
    <xf numFmtId="0" fontId="9" fillId="0" borderId="0" xfId="0" applyFont="1" applyBorder="1" applyAlignment="1">
      <alignment horizontal="left"/>
    </xf>
    <xf numFmtId="0" fontId="8" fillId="0" borderId="0" xfId="0" applyFont="1" applyBorder="1"/>
    <xf numFmtId="0" fontId="47" fillId="0" borderId="1" xfId="0" applyFont="1" applyFill="1" applyBorder="1" applyAlignment="1">
      <alignment vertical="center" wrapText="1"/>
    </xf>
    <xf numFmtId="0" fontId="47" fillId="0" borderId="0" xfId="0" applyFont="1" applyFill="1" applyBorder="1" applyAlignment="1">
      <alignment vertical="center" wrapText="1"/>
    </xf>
    <xf numFmtId="49" fontId="7" fillId="0" borderId="1" xfId="7" applyNumberFormat="1" applyFont="1" applyFill="1" applyBorder="1" applyAlignment="1">
      <alignment horizontal="left" vertical="center" wrapText="1"/>
    </xf>
    <xf numFmtId="0" fontId="30" fillId="7" borderId="27" xfId="7" applyFont="1" applyFill="1" applyBorder="1" applyAlignment="1">
      <alignment horizontal="left" vertical="center" wrapText="1"/>
    </xf>
    <xf numFmtId="168" fontId="2" fillId="0" borderId="40" xfId="11" applyNumberFormat="1" applyFont="1" applyFill="1" applyBorder="1" applyAlignment="1">
      <alignment horizontal="right" vertical="center" wrapText="1"/>
    </xf>
    <xf numFmtId="168" fontId="2" fillId="0" borderId="41" xfId="11" applyNumberFormat="1" applyFont="1" applyFill="1" applyBorder="1" applyAlignment="1">
      <alignment horizontal="right" vertical="center" wrapText="1"/>
    </xf>
    <xf numFmtId="168" fontId="2" fillId="0" borderId="41" xfId="11" applyNumberFormat="1" applyFont="1" applyFill="1" applyBorder="1" applyAlignment="1">
      <alignment horizontal="right" vertical="center"/>
    </xf>
    <xf numFmtId="168" fontId="2" fillId="0" borderId="17" xfId="11" applyNumberFormat="1" applyFont="1" applyFill="1" applyBorder="1" applyAlignment="1">
      <alignment horizontal="right" vertical="center"/>
    </xf>
    <xf numFmtId="168" fontId="2" fillId="3" borderId="28" xfId="11" applyNumberFormat="1" applyFont="1" applyFill="1" applyBorder="1" applyAlignment="1">
      <alignment horizontal="right" vertical="center"/>
    </xf>
    <xf numFmtId="168" fontId="2" fillId="0" borderId="59" xfId="11" applyNumberFormat="1" applyFont="1" applyFill="1" applyBorder="1" applyAlignment="1">
      <alignment horizontal="right" vertical="center" wrapText="1"/>
    </xf>
    <xf numFmtId="168" fontId="2" fillId="0" borderId="46" xfId="11" applyNumberFormat="1" applyFont="1" applyFill="1" applyBorder="1" applyAlignment="1">
      <alignment horizontal="right" vertical="center"/>
    </xf>
    <xf numFmtId="168" fontId="2" fillId="3" borderId="0" xfId="11" applyNumberFormat="1" applyFont="1" applyFill="1" applyAlignment="1">
      <alignment horizontal="right"/>
    </xf>
    <xf numFmtId="168" fontId="2" fillId="0" borderId="57" xfId="11" applyNumberFormat="1" applyFont="1" applyFill="1" applyBorder="1" applyAlignment="1">
      <alignment horizontal="right" vertical="center" wrapText="1"/>
    </xf>
    <xf numFmtId="168" fontId="2" fillId="3" borderId="28" xfId="11" applyNumberFormat="1" applyFont="1" applyFill="1" applyBorder="1" applyAlignment="1">
      <alignment horizontal="right" vertical="center" wrapText="1"/>
    </xf>
    <xf numFmtId="168" fontId="2" fillId="0" borderId="46" xfId="11" applyNumberFormat="1" applyFont="1" applyFill="1" applyBorder="1" applyAlignment="1">
      <alignment horizontal="right" vertical="center" wrapText="1"/>
    </xf>
    <xf numFmtId="0" fontId="47" fillId="0" borderId="112" xfId="0" applyFont="1" applyBorder="1" applyAlignment="1">
      <alignment horizontal="left" vertical="center"/>
    </xf>
    <xf numFmtId="0" fontId="6" fillId="0" borderId="23" xfId="7" applyFont="1" applyFill="1" applyBorder="1" applyAlignment="1">
      <alignment horizontal="left" vertical="center" wrapText="1"/>
    </xf>
    <xf numFmtId="0" fontId="6" fillId="0" borderId="3" xfId="7" applyFont="1" applyFill="1" applyBorder="1" applyAlignment="1">
      <alignment horizontal="left" vertical="center" wrapText="1"/>
    </xf>
    <xf numFmtId="0" fontId="47" fillId="0" borderId="112" xfId="0" applyFont="1" applyBorder="1" applyAlignment="1">
      <alignment horizontal="left" vertical="center" wrapText="1"/>
    </xf>
    <xf numFmtId="0" fontId="6" fillId="0" borderId="17" xfId="7" applyFont="1" applyFill="1" applyBorder="1" applyAlignment="1">
      <alignment horizontal="left" vertical="center" wrapText="1"/>
    </xf>
    <xf numFmtId="0" fontId="6" fillId="0" borderId="21" xfId="7" applyFont="1" applyFill="1" applyBorder="1" applyAlignment="1">
      <alignment horizontal="left" vertical="center" wrapText="1"/>
    </xf>
    <xf numFmtId="0" fontId="9" fillId="0" borderId="24" xfId="4" applyFont="1" applyBorder="1" applyAlignment="1">
      <alignment horizontal="left" vertical="center" wrapText="1"/>
    </xf>
    <xf numFmtId="0" fontId="9" fillId="0" borderId="1" xfId="0" applyFont="1" applyFill="1" applyBorder="1" applyAlignment="1">
      <alignment horizontal="left" vertical="center" wrapText="1"/>
    </xf>
    <xf numFmtId="166" fontId="1" fillId="0" borderId="0" xfId="7" applyNumberFormat="1" applyFont="1" applyFill="1" applyBorder="1" applyAlignment="1">
      <alignment horizontal="center" vertical="center" wrapText="1"/>
    </xf>
    <xf numFmtId="166" fontId="1" fillId="3" borderId="0" xfId="7" applyNumberFormat="1" applyFont="1" applyFill="1" applyBorder="1" applyAlignment="1">
      <alignment horizontal="center" vertical="center" wrapText="1"/>
    </xf>
    <xf numFmtId="0" fontId="51" fillId="0" borderId="0" xfId="8" applyFont="1"/>
    <xf numFmtId="0" fontId="1" fillId="0" borderId="0" xfId="0" applyFont="1" applyAlignment="1">
      <alignment horizontal="left" wrapText="1"/>
    </xf>
    <xf numFmtId="0" fontId="1" fillId="0" borderId="0" xfId="0" applyFont="1" applyAlignment="1">
      <alignment horizontal="left" vertical="top" wrapText="1"/>
    </xf>
    <xf numFmtId="0" fontId="50" fillId="0" borderId="0" xfId="7" applyFont="1" applyAlignment="1">
      <alignment horizontal="left" vertical="center" wrapText="1"/>
    </xf>
    <xf numFmtId="0" fontId="1" fillId="0" borderId="0" xfId="7" applyFont="1" applyAlignment="1">
      <alignment vertical="center"/>
    </xf>
    <xf numFmtId="0" fontId="1" fillId="0" borderId="0" xfId="7" applyFont="1" applyFill="1" applyAlignment="1">
      <alignment vertical="center"/>
    </xf>
    <xf numFmtId="166" fontId="1" fillId="0" borderId="0" xfId="7" applyNumberFormat="1" applyFont="1" applyFill="1" applyAlignment="1">
      <alignment vertical="center"/>
    </xf>
    <xf numFmtId="166" fontId="1" fillId="0" borderId="0" xfId="7" applyNumberFormat="1" applyFont="1" applyAlignment="1">
      <alignment vertical="center"/>
    </xf>
    <xf numFmtId="0" fontId="2" fillId="12" borderId="24" xfId="0" applyFont="1" applyFill="1" applyBorder="1" applyAlignment="1">
      <alignment horizontal="right"/>
    </xf>
    <xf numFmtId="0" fontId="2" fillId="12" borderId="29" xfId="0" applyFont="1" applyFill="1" applyBorder="1" applyAlignment="1">
      <alignment horizontal="right"/>
    </xf>
    <xf numFmtId="0" fontId="2" fillId="12" borderId="26" xfId="0" applyFont="1" applyFill="1" applyBorder="1" applyAlignment="1">
      <alignment horizontal="right"/>
    </xf>
    <xf numFmtId="0" fontId="2" fillId="12" borderId="27" xfId="0" applyFont="1" applyFill="1" applyBorder="1" applyAlignment="1">
      <alignment horizontal="right"/>
    </xf>
    <xf numFmtId="0" fontId="35" fillId="0" borderId="115" xfId="0" applyFont="1" applyFill="1" applyBorder="1" applyAlignment="1">
      <alignment horizontal="right"/>
    </xf>
    <xf numFmtId="0" fontId="35" fillId="12" borderId="24" xfId="0" applyFont="1" applyFill="1" applyBorder="1" applyAlignment="1">
      <alignment horizontal="right"/>
    </xf>
    <xf numFmtId="0" fontId="35" fillId="12" borderId="29" xfId="0" applyFont="1" applyFill="1" applyBorder="1" applyAlignment="1">
      <alignment horizontal="right"/>
    </xf>
    <xf numFmtId="3" fontId="35" fillId="12" borderId="29" xfId="0" applyNumberFormat="1" applyFont="1" applyFill="1" applyBorder="1" applyAlignment="1">
      <alignment horizontal="right"/>
    </xf>
    <xf numFmtId="3" fontId="35" fillId="12" borderId="26" xfId="0" applyNumberFormat="1" applyFont="1" applyFill="1" applyBorder="1" applyAlignment="1">
      <alignment horizontal="right"/>
    </xf>
    <xf numFmtId="0" fontId="35" fillId="12" borderId="27" xfId="0" applyFont="1" applyFill="1" applyBorder="1" applyAlignment="1">
      <alignment horizontal="right"/>
    </xf>
    <xf numFmtId="0" fontId="35" fillId="12" borderId="20" xfId="0" applyFont="1" applyFill="1" applyBorder="1" applyAlignment="1">
      <alignment horizontal="right"/>
    </xf>
    <xf numFmtId="0" fontId="35" fillId="12" borderId="55" xfId="0" applyFont="1" applyFill="1" applyBorder="1" applyAlignment="1">
      <alignment horizontal="right"/>
    </xf>
    <xf numFmtId="0" fontId="35" fillId="12" borderId="17" xfId="0" applyFont="1" applyFill="1" applyBorder="1" applyAlignment="1">
      <alignment horizontal="right"/>
    </xf>
    <xf numFmtId="0" fontId="35" fillId="12" borderId="22" xfId="0" applyFont="1" applyFill="1" applyBorder="1" applyAlignment="1">
      <alignment horizontal="right"/>
    </xf>
    <xf numFmtId="3" fontId="35" fillId="0" borderId="116" xfId="0" applyNumberFormat="1" applyFont="1" applyFill="1" applyBorder="1" applyAlignment="1">
      <alignment horizontal="right"/>
    </xf>
    <xf numFmtId="3" fontId="35" fillId="12" borderId="55" xfId="0" applyNumberFormat="1" applyFont="1" applyFill="1" applyBorder="1" applyAlignment="1">
      <alignment horizontal="right"/>
    </xf>
    <xf numFmtId="3" fontId="35" fillId="12" borderId="17" xfId="0" applyNumberFormat="1" applyFont="1" applyFill="1" applyBorder="1" applyAlignment="1">
      <alignment horizontal="right"/>
    </xf>
    <xf numFmtId="168" fontId="35" fillId="0" borderId="98" xfId="11" applyNumberFormat="1" applyFont="1" applyFill="1" applyBorder="1" applyAlignment="1">
      <alignment horizontal="right"/>
    </xf>
    <xf numFmtId="168" fontId="35" fillId="0" borderId="97" xfId="11" applyNumberFormat="1" applyFont="1" applyFill="1" applyBorder="1" applyAlignment="1">
      <alignment horizontal="right"/>
    </xf>
    <xf numFmtId="168" fontId="35" fillId="0" borderId="101" xfId="11" applyNumberFormat="1" applyFont="1" applyFill="1" applyBorder="1" applyAlignment="1">
      <alignment horizontal="right"/>
    </xf>
    <xf numFmtId="168" fontId="35" fillId="0" borderId="82" xfId="11" applyNumberFormat="1" applyFont="1" applyFill="1" applyBorder="1" applyAlignment="1">
      <alignment horizontal="right"/>
    </xf>
    <xf numFmtId="168" fontId="35" fillId="0" borderId="80" xfId="11" applyNumberFormat="1" applyFont="1" applyFill="1" applyBorder="1" applyAlignment="1">
      <alignment horizontal="right"/>
    </xf>
    <xf numFmtId="168" fontId="35" fillId="0" borderId="81" xfId="11" applyNumberFormat="1" applyFont="1" applyFill="1" applyBorder="1" applyAlignment="1">
      <alignment horizontal="right"/>
    </xf>
    <xf numFmtId="168" fontId="35" fillId="0" borderId="100" xfId="11" applyNumberFormat="1" applyFont="1" applyFill="1" applyBorder="1" applyAlignment="1">
      <alignment horizontal="right"/>
    </xf>
    <xf numFmtId="9" fontId="2" fillId="12" borderId="24" xfId="0" applyNumberFormat="1" applyFont="1" applyFill="1" applyBorder="1" applyAlignment="1">
      <alignment horizontal="right"/>
    </xf>
    <xf numFmtId="9" fontId="2" fillId="12" borderId="29" xfId="0" applyNumberFormat="1" applyFont="1" applyFill="1" applyBorder="1" applyAlignment="1">
      <alignment horizontal="right"/>
    </xf>
    <xf numFmtId="9" fontId="2" fillId="12" borderId="26" xfId="0" applyNumberFormat="1" applyFont="1" applyFill="1" applyBorder="1" applyAlignment="1">
      <alignment horizontal="right"/>
    </xf>
    <xf numFmtId="168" fontId="2" fillId="0" borderId="87" xfId="11" applyNumberFormat="1" applyFont="1" applyFill="1" applyBorder="1" applyAlignment="1">
      <alignment horizontal="right"/>
    </xf>
    <xf numFmtId="168" fontId="2" fillId="0" borderId="85" xfId="11" applyNumberFormat="1" applyFont="1" applyFill="1" applyBorder="1" applyAlignment="1">
      <alignment horizontal="right"/>
    </xf>
    <xf numFmtId="168" fontId="2" fillId="0" borderId="86" xfId="11" applyNumberFormat="1" applyFont="1" applyFill="1" applyBorder="1" applyAlignment="1">
      <alignment horizontal="right"/>
    </xf>
    <xf numFmtId="168" fontId="2" fillId="12" borderId="24" xfId="11" applyNumberFormat="1" applyFont="1" applyFill="1" applyBorder="1" applyAlignment="1">
      <alignment horizontal="right"/>
    </xf>
    <xf numFmtId="168" fontId="2" fillId="12" borderId="29" xfId="11" applyNumberFormat="1" applyFont="1" applyFill="1" applyBorder="1" applyAlignment="1">
      <alignment horizontal="right"/>
    </xf>
    <xf numFmtId="168" fontId="2" fillId="12" borderId="26" xfId="11" applyNumberFormat="1" applyFont="1" applyFill="1" applyBorder="1" applyAlignment="1">
      <alignment horizontal="right"/>
    </xf>
    <xf numFmtId="168" fontId="2" fillId="0" borderId="83" xfId="11" applyNumberFormat="1" applyFont="1" applyFill="1" applyBorder="1" applyAlignment="1">
      <alignment horizontal="right"/>
    </xf>
    <xf numFmtId="168" fontId="2" fillId="0" borderId="10" xfId="11" applyNumberFormat="1" applyFont="1" applyFill="1" applyBorder="1" applyAlignment="1">
      <alignment horizontal="right"/>
    </xf>
    <xf numFmtId="168" fontId="2" fillId="0" borderId="88" xfId="11" applyNumberFormat="1" applyFont="1" applyFill="1" applyBorder="1" applyAlignment="1">
      <alignment horizontal="right"/>
    </xf>
    <xf numFmtId="168" fontId="2" fillId="0" borderId="89" xfId="11" applyNumberFormat="1" applyFont="1" applyFill="1" applyBorder="1" applyAlignment="1">
      <alignment horizontal="right"/>
    </xf>
    <xf numFmtId="9" fontId="2" fillId="12" borderId="20" xfId="0" applyNumberFormat="1" applyFont="1" applyFill="1" applyBorder="1" applyAlignment="1">
      <alignment horizontal="right"/>
    </xf>
    <xf numFmtId="9" fontId="2" fillId="12" borderId="55" xfId="0" applyNumberFormat="1" applyFont="1" applyFill="1" applyBorder="1" applyAlignment="1">
      <alignment horizontal="right"/>
    </xf>
    <xf numFmtId="9" fontId="2" fillId="12" borderId="17" xfId="0" applyNumberFormat="1" applyFont="1" applyFill="1" applyBorder="1" applyAlignment="1">
      <alignment horizontal="right"/>
    </xf>
    <xf numFmtId="168" fontId="2" fillId="12" borderId="20" xfId="11" applyNumberFormat="1" applyFont="1" applyFill="1" applyBorder="1" applyAlignment="1">
      <alignment horizontal="right"/>
    </xf>
    <xf numFmtId="168" fontId="2" fillId="12" borderId="55" xfId="11" applyNumberFormat="1" applyFont="1" applyFill="1" applyBorder="1" applyAlignment="1">
      <alignment horizontal="right"/>
    </xf>
    <xf numFmtId="168" fontId="2" fillId="12" borderId="17" xfId="11" applyNumberFormat="1" applyFont="1" applyFill="1" applyBorder="1" applyAlignment="1">
      <alignment horizontal="right"/>
    </xf>
    <xf numFmtId="168" fontId="2" fillId="0" borderId="84" xfId="11" applyNumberFormat="1" applyFont="1" applyFill="1" applyBorder="1" applyAlignment="1">
      <alignment horizontal="right"/>
    </xf>
    <xf numFmtId="168" fontId="2" fillId="0" borderId="69" xfId="11" applyNumberFormat="1" applyFont="1" applyFill="1" applyBorder="1" applyAlignment="1">
      <alignment horizontal="right"/>
    </xf>
    <xf numFmtId="168" fontId="2" fillId="0" borderId="67" xfId="11" applyNumberFormat="1" applyFont="1" applyFill="1" applyBorder="1" applyAlignment="1">
      <alignment horizontal="right"/>
    </xf>
    <xf numFmtId="168" fontId="2" fillId="0" borderId="70" xfId="11" applyNumberFormat="1" applyFont="1" applyFill="1" applyBorder="1" applyAlignment="1">
      <alignment horizontal="right"/>
    </xf>
    <xf numFmtId="168" fontId="2" fillId="0" borderId="91" xfId="11" applyNumberFormat="1" applyFont="1" applyFill="1" applyBorder="1" applyAlignment="1">
      <alignment horizontal="right"/>
    </xf>
    <xf numFmtId="168" fontId="2" fillId="0" borderId="92" xfId="11" applyNumberFormat="1" applyFont="1" applyFill="1" applyBorder="1" applyAlignment="1">
      <alignment horizontal="right"/>
    </xf>
    <xf numFmtId="168" fontId="2" fillId="0" borderId="74" xfId="11" applyNumberFormat="1" applyFont="1" applyFill="1" applyBorder="1" applyAlignment="1">
      <alignment horizontal="right"/>
    </xf>
    <xf numFmtId="168" fontId="2" fillId="0" borderId="75" xfId="11" applyNumberFormat="1" applyFont="1" applyFill="1" applyBorder="1" applyAlignment="1">
      <alignment horizontal="right"/>
    </xf>
    <xf numFmtId="168" fontId="2" fillId="0" borderId="73" xfId="11" applyNumberFormat="1" applyFont="1" applyFill="1" applyBorder="1" applyAlignment="1">
      <alignment horizontal="right"/>
    </xf>
    <xf numFmtId="168" fontId="2" fillId="0" borderId="93" xfId="11" applyNumberFormat="1" applyFont="1" applyFill="1" applyBorder="1" applyAlignment="1">
      <alignment horizontal="right"/>
    </xf>
    <xf numFmtId="168" fontId="2" fillId="0" borderId="94" xfId="11" applyNumberFormat="1" applyFont="1" applyFill="1" applyBorder="1" applyAlignment="1">
      <alignment horizontal="right"/>
    </xf>
    <xf numFmtId="168" fontId="2" fillId="0" borderId="95" xfId="11" applyNumberFormat="1" applyFont="1" applyFill="1" applyBorder="1" applyAlignment="1">
      <alignment horizontal="right"/>
    </xf>
    <xf numFmtId="164" fontId="35" fillId="0" borderId="71" xfId="0" applyNumberFormat="1" applyFont="1" applyFill="1" applyBorder="1" applyAlignment="1">
      <alignment horizontal="right"/>
    </xf>
    <xf numFmtId="164" fontId="35" fillId="0" borderId="72" xfId="0" applyNumberFormat="1" applyFont="1" applyFill="1" applyBorder="1" applyAlignment="1">
      <alignment horizontal="right"/>
    </xf>
    <xf numFmtId="0" fontId="2" fillId="3" borderId="5" xfId="0" applyFont="1" applyFill="1" applyBorder="1" applyAlignment="1">
      <alignment horizontal="right"/>
    </xf>
    <xf numFmtId="0" fontId="2" fillId="3" borderId="6" xfId="0" applyFont="1" applyFill="1" applyBorder="1" applyAlignment="1">
      <alignment horizontal="right"/>
    </xf>
    <xf numFmtId="0" fontId="2" fillId="3" borderId="7" xfId="0" applyFont="1" applyFill="1" applyBorder="1" applyAlignment="1">
      <alignment horizontal="right"/>
    </xf>
    <xf numFmtId="0" fontId="35" fillId="0" borderId="118" xfId="0" applyFont="1" applyFill="1" applyBorder="1" applyAlignment="1"/>
    <xf numFmtId="0" fontId="2" fillId="0" borderId="118" xfId="0" applyFont="1" applyFill="1" applyBorder="1" applyAlignment="1"/>
    <xf numFmtId="0" fontId="2" fillId="0" borderId="85" xfId="0" applyFont="1" applyFill="1" applyBorder="1" applyAlignment="1">
      <alignment horizontal="right"/>
    </xf>
    <xf numFmtId="0" fontId="2" fillId="0" borderId="117" xfId="0" applyFont="1" applyFill="1" applyBorder="1" applyAlignment="1">
      <alignment horizontal="right"/>
    </xf>
    <xf numFmtId="0" fontId="2" fillId="0" borderId="10" xfId="0" applyFont="1" applyFill="1" applyBorder="1" applyAlignment="1">
      <alignment horizontal="right"/>
    </xf>
    <xf numFmtId="0" fontId="35" fillId="0" borderId="10" xfId="0" applyFont="1" applyFill="1" applyBorder="1" applyAlignment="1">
      <alignment horizontal="right"/>
    </xf>
    <xf numFmtId="164" fontId="35" fillId="0" borderId="10" xfId="0" applyNumberFormat="1" applyFont="1" applyFill="1" applyBorder="1" applyAlignment="1">
      <alignment horizontal="right"/>
    </xf>
    <xf numFmtId="0" fontId="2" fillId="0" borderId="11" xfId="0" applyFont="1" applyFill="1" applyBorder="1" applyAlignment="1">
      <alignment horizontal="right"/>
    </xf>
    <xf numFmtId="0" fontId="35" fillId="0" borderId="11" xfId="0" applyFont="1" applyFill="1" applyBorder="1" applyAlignment="1">
      <alignment horizontal="right"/>
    </xf>
    <xf numFmtId="164" fontId="35" fillId="0" borderId="11" xfId="0" applyNumberFormat="1" applyFont="1" applyFill="1" applyBorder="1" applyAlignment="1">
      <alignment horizontal="right"/>
    </xf>
    <xf numFmtId="0" fontId="2" fillId="0" borderId="122" xfId="0" applyFont="1" applyFill="1" applyBorder="1" applyAlignment="1"/>
    <xf numFmtId="0" fontId="2" fillId="0" borderId="123" xfId="0" applyFont="1" applyFill="1" applyBorder="1" applyAlignment="1"/>
    <xf numFmtId="0" fontId="2" fillId="0" borderId="124" xfId="0" applyFont="1" applyFill="1" applyBorder="1" applyAlignment="1"/>
    <xf numFmtId="0" fontId="53" fillId="0" borderId="118" xfId="0" applyFont="1" applyFill="1" applyBorder="1" applyAlignment="1"/>
    <xf numFmtId="0" fontId="2" fillId="0" borderId="125" xfId="0" applyFont="1" applyFill="1" applyBorder="1" applyAlignment="1"/>
    <xf numFmtId="0" fontId="2" fillId="0" borderId="126" xfId="0" applyFont="1" applyFill="1" applyBorder="1" applyAlignment="1"/>
    <xf numFmtId="0" fontId="35" fillId="0" borderId="127" xfId="0" applyFont="1" applyFill="1" applyBorder="1" applyAlignment="1"/>
    <xf numFmtId="1" fontId="35" fillId="0" borderId="10" xfId="9" applyNumberFormat="1" applyFont="1" applyFill="1" applyBorder="1" applyAlignment="1">
      <alignment horizontal="right"/>
    </xf>
    <xf numFmtId="1" fontId="35" fillId="0" borderId="11" xfId="9" applyNumberFormat="1" applyFont="1" applyFill="1" applyBorder="1" applyAlignment="1">
      <alignment horizontal="right"/>
    </xf>
    <xf numFmtId="0" fontId="2" fillId="0" borderId="9" xfId="0" applyFont="1" applyFill="1" applyBorder="1" applyAlignment="1">
      <alignment horizontal="right"/>
    </xf>
    <xf numFmtId="0" fontId="41" fillId="0" borderId="0" xfId="0" applyFont="1" applyFill="1" applyBorder="1" applyAlignment="1">
      <alignment horizontal="right"/>
    </xf>
    <xf numFmtId="0" fontId="2" fillId="0" borderId="51" xfId="0" applyFont="1" applyFill="1" applyBorder="1" applyAlignment="1">
      <alignment horizontal="right"/>
    </xf>
    <xf numFmtId="0" fontId="2" fillId="0" borderId="58" xfId="0" applyFont="1" applyFill="1" applyBorder="1" applyAlignment="1">
      <alignment horizontal="right"/>
    </xf>
    <xf numFmtId="0" fontId="2" fillId="0" borderId="31" xfId="0" applyFont="1" applyFill="1" applyBorder="1" applyAlignment="1">
      <alignment horizontal="right"/>
    </xf>
    <xf numFmtId="0" fontId="35" fillId="0" borderId="90" xfId="0" applyNumberFormat="1" applyFont="1" applyFill="1" applyBorder="1" applyAlignment="1">
      <alignment horizontal="right"/>
    </xf>
    <xf numFmtId="0" fontId="35" fillId="0" borderId="67" xfId="0" applyNumberFormat="1" applyFont="1" applyFill="1" applyBorder="1" applyAlignment="1">
      <alignment horizontal="right"/>
    </xf>
    <xf numFmtId="0" fontId="35" fillId="0" borderId="68" xfId="0" applyNumberFormat="1" applyFont="1" applyFill="1" applyBorder="1" applyAlignment="1">
      <alignment horizontal="right"/>
    </xf>
    <xf numFmtId="0" fontId="35" fillId="0" borderId="0" xfId="0" applyFont="1" applyFill="1" applyBorder="1" applyAlignment="1">
      <alignment horizontal="right"/>
    </xf>
    <xf numFmtId="0" fontId="35" fillId="0" borderId="9" xfId="0" applyNumberFormat="1" applyFont="1" applyFill="1" applyBorder="1" applyAlignment="1">
      <alignment horizontal="right"/>
    </xf>
    <xf numFmtId="0" fontId="35" fillId="0" borderId="10" xfId="0" applyNumberFormat="1" applyFont="1" applyFill="1" applyBorder="1" applyAlignment="1">
      <alignment horizontal="right"/>
    </xf>
    <xf numFmtId="0" fontId="35" fillId="0" borderId="11" xfId="0" applyNumberFormat="1" applyFont="1" applyFill="1" applyBorder="1" applyAlignment="1">
      <alignment horizontal="right"/>
    </xf>
    <xf numFmtId="164" fontId="35" fillId="0" borderId="119" xfId="0" applyNumberFormat="1" applyFont="1" applyFill="1" applyBorder="1" applyAlignment="1">
      <alignment horizontal="right"/>
    </xf>
    <xf numFmtId="164" fontId="35" fillId="0" borderId="120" xfId="0" applyNumberFormat="1" applyFont="1" applyFill="1" applyBorder="1" applyAlignment="1">
      <alignment horizontal="right"/>
    </xf>
    <xf numFmtId="164" fontId="35" fillId="0" borderId="121" xfId="0" applyNumberFormat="1" applyFont="1" applyFill="1" applyBorder="1" applyAlignment="1">
      <alignment horizontal="right"/>
    </xf>
    <xf numFmtId="164" fontId="35" fillId="0" borderId="0" xfId="0" applyNumberFormat="1" applyFont="1" applyFill="1" applyBorder="1" applyAlignment="1">
      <alignment horizontal="right"/>
    </xf>
    <xf numFmtId="164" fontId="35" fillId="0" borderId="9" xfId="0" applyNumberFormat="1" applyFont="1" applyFill="1" applyBorder="1" applyAlignment="1">
      <alignment horizontal="right"/>
    </xf>
    <xf numFmtId="164" fontId="41" fillId="0" borderId="0" xfId="0" applyNumberFormat="1" applyFont="1" applyFill="1" applyBorder="1" applyAlignment="1">
      <alignment horizontal="right"/>
    </xf>
    <xf numFmtId="1" fontId="35" fillId="0" borderId="9" xfId="9" applyNumberFormat="1" applyFont="1" applyFill="1" applyBorder="1" applyAlignment="1">
      <alignment horizontal="right"/>
    </xf>
    <xf numFmtId="1" fontId="35" fillId="0" borderId="0" xfId="9" applyNumberFormat="1" applyFont="1" applyFill="1" applyBorder="1" applyAlignment="1">
      <alignment horizontal="right"/>
    </xf>
    <xf numFmtId="1" fontId="41" fillId="0" borderId="0" xfId="9" applyNumberFormat="1" applyFont="1" applyFill="1" applyBorder="1" applyAlignment="1">
      <alignment horizontal="right"/>
    </xf>
    <xf numFmtId="0" fontId="2" fillId="0" borderId="35" xfId="0" applyFont="1" applyFill="1" applyBorder="1" applyAlignment="1">
      <alignment horizontal="right"/>
    </xf>
    <xf numFmtId="0" fontId="2" fillId="0" borderId="88" xfId="0" applyFont="1" applyFill="1" applyBorder="1" applyAlignment="1">
      <alignment horizontal="right"/>
    </xf>
    <xf numFmtId="0" fontId="2" fillId="0" borderId="96" xfId="0" applyFont="1" applyFill="1" applyBorder="1" applyAlignment="1">
      <alignment horizontal="right"/>
    </xf>
    <xf numFmtId="164" fontId="35" fillId="0" borderId="40" xfId="0" applyNumberFormat="1" applyFont="1" applyFill="1" applyBorder="1" applyAlignment="1">
      <alignment horizontal="right"/>
    </xf>
    <xf numFmtId="164" fontId="35" fillId="0" borderId="59" xfId="0" applyNumberFormat="1" applyFont="1" applyFill="1" applyBorder="1" applyAlignment="1">
      <alignment horizontal="right"/>
    </xf>
    <xf numFmtId="164" fontId="35" fillId="0" borderId="17" xfId="0" applyNumberFormat="1" applyFont="1" applyFill="1" applyBorder="1" applyAlignment="1">
      <alignment horizontal="right"/>
    </xf>
    <xf numFmtId="164" fontId="7" fillId="0" borderId="88" xfId="7" applyNumberFormat="1" applyFont="1" applyFill="1" applyBorder="1" applyAlignment="1">
      <alignment horizontal="center" vertical="center"/>
    </xf>
    <xf numFmtId="164" fontId="7" fillId="0" borderId="35" xfId="9" applyNumberFormat="1" applyFont="1" applyFill="1" applyBorder="1" applyAlignment="1">
      <alignment horizontal="center" vertical="center"/>
    </xf>
    <xf numFmtId="164" fontId="7" fillId="0" borderId="36" xfId="7" applyNumberFormat="1" applyFont="1" applyFill="1" applyBorder="1" applyAlignment="1">
      <alignment horizontal="center" vertical="center"/>
    </xf>
    <xf numFmtId="164" fontId="7" fillId="0" borderId="37" xfId="7" applyNumberFormat="1" applyFont="1" applyFill="1" applyBorder="1" applyAlignment="1">
      <alignment horizontal="center" vertical="center" wrapText="1"/>
    </xf>
    <xf numFmtId="0" fontId="8" fillId="0" borderId="1" xfId="7" applyFont="1" applyFill="1" applyBorder="1" applyAlignment="1">
      <alignment horizontal="center" vertical="top" wrapText="1"/>
    </xf>
    <xf numFmtId="0" fontId="8" fillId="0" borderId="3" xfId="7" applyFont="1" applyFill="1" applyBorder="1" applyAlignment="1">
      <alignment horizontal="center" vertical="top" wrapText="1"/>
    </xf>
    <xf numFmtId="164" fontId="7" fillId="0" borderId="35" xfId="7" applyNumberFormat="1" applyFont="1" applyFill="1" applyBorder="1" applyAlignment="1">
      <alignment horizontal="center" vertical="center" wrapText="1"/>
    </xf>
    <xf numFmtId="164" fontId="7" fillId="0" borderId="88" xfId="7" applyNumberFormat="1" applyFont="1" applyFill="1" applyBorder="1" applyAlignment="1">
      <alignment horizontal="center" vertical="center" wrapText="1"/>
    </xf>
    <xf numFmtId="0" fontId="5" fillId="0" borderId="25" xfId="6" applyFont="1" applyFill="1" applyBorder="1" applyAlignment="1" applyProtection="1">
      <alignment horizontal="center" vertical="center" wrapText="1"/>
      <protection locked="0"/>
    </xf>
    <xf numFmtId="0" fontId="5" fillId="0" borderId="0" xfId="6" applyFont="1" applyFill="1" applyBorder="1" applyAlignment="1" applyProtection="1">
      <alignment horizontal="center" vertical="center" wrapText="1"/>
      <protection locked="0"/>
    </xf>
    <xf numFmtId="0" fontId="30" fillId="7" borderId="27" xfId="4" applyFont="1" applyFill="1" applyBorder="1" applyAlignment="1">
      <alignment horizontal="center" vertical="top" wrapText="1"/>
    </xf>
    <xf numFmtId="0" fontId="30" fillId="7" borderId="22" xfId="4" applyFont="1" applyFill="1" applyBorder="1" applyAlignment="1">
      <alignment horizontal="center" vertical="top" wrapText="1"/>
    </xf>
    <xf numFmtId="0" fontId="8" fillId="0" borderId="21" xfId="4" applyFont="1" applyBorder="1" applyAlignment="1">
      <alignment horizontal="center" vertical="center" wrapText="1"/>
    </xf>
    <xf numFmtId="0" fontId="8" fillId="0" borderId="23" xfId="4" applyFont="1" applyBorder="1" applyAlignment="1">
      <alignment horizontal="center" vertical="center" wrapText="1"/>
    </xf>
    <xf numFmtId="0" fontId="30" fillId="7" borderId="27" xfId="7" applyFont="1" applyFill="1" applyBorder="1" applyAlignment="1">
      <alignment horizontal="center" vertical="top" wrapText="1"/>
    </xf>
    <xf numFmtId="0" fontId="30" fillId="7" borderId="22" xfId="7" applyFont="1" applyFill="1" applyBorder="1" applyAlignment="1">
      <alignment horizontal="center" vertical="top" wrapText="1"/>
    </xf>
    <xf numFmtId="0" fontId="8" fillId="0" borderId="21" xfId="7" applyFont="1" applyFill="1" applyBorder="1" applyAlignment="1">
      <alignment horizontal="center" vertical="center" wrapText="1"/>
    </xf>
    <xf numFmtId="0" fontId="8" fillId="0" borderId="23" xfId="7" applyFont="1" applyFill="1" applyBorder="1" applyAlignment="1">
      <alignment horizontal="center" vertical="center" wrapText="1"/>
    </xf>
    <xf numFmtId="0" fontId="8" fillId="0" borderId="3" xfId="4" applyFont="1" applyBorder="1" applyAlignment="1">
      <alignment horizontal="center" vertical="center" wrapText="1"/>
    </xf>
    <xf numFmtId="0" fontId="8" fillId="0" borderId="3" xfId="7" applyFont="1" applyFill="1" applyBorder="1" applyAlignment="1">
      <alignment horizontal="center" vertical="center" wrapText="1"/>
    </xf>
    <xf numFmtId="0" fontId="27" fillId="7" borderId="21" xfId="6" applyFont="1" applyFill="1" applyBorder="1" applyAlignment="1">
      <alignment horizontal="center" vertical="center"/>
    </xf>
    <xf numFmtId="0" fontId="28" fillId="7" borderId="23" xfId="0" applyFont="1" applyFill="1" applyBorder="1" applyAlignment="1">
      <alignment horizontal="center" vertical="center"/>
    </xf>
    <xf numFmtId="0" fontId="28" fillId="7" borderId="29" xfId="0" applyFont="1" applyFill="1" applyBorder="1" applyAlignment="1">
      <alignment horizontal="center" vertical="center"/>
    </xf>
    <xf numFmtId="0" fontId="28" fillId="7" borderId="3" xfId="0" applyFont="1" applyFill="1" applyBorder="1" applyAlignment="1">
      <alignment horizontal="center" vertical="center"/>
    </xf>
    <xf numFmtId="0" fontId="1" fillId="0" borderId="0" xfId="7" applyFont="1" applyFill="1" applyBorder="1" applyAlignment="1">
      <alignment horizontal="left" vertical="center" wrapText="1"/>
    </xf>
    <xf numFmtId="0" fontId="52" fillId="0" borderId="0" xfId="0" applyFont="1" applyFill="1" applyBorder="1" applyAlignment="1">
      <alignment horizontal="left"/>
    </xf>
    <xf numFmtId="0" fontId="51" fillId="0" borderId="0" xfId="8" applyFont="1" applyFill="1" applyBorder="1" applyAlignment="1">
      <alignment horizontal="left"/>
    </xf>
    <xf numFmtId="0" fontId="49" fillId="0" borderId="0" xfId="7" applyFont="1" applyAlignment="1">
      <alignment horizontal="left" vertical="center" wrapText="1"/>
    </xf>
    <xf numFmtId="0" fontId="1" fillId="0" borderId="0" xfId="7" applyFont="1" applyAlignment="1">
      <alignment horizontal="left" vertical="center" wrapText="1"/>
    </xf>
    <xf numFmtId="0" fontId="1" fillId="0" borderId="0" xfId="0" applyFont="1" applyAlignment="1">
      <alignment horizontal="left" vertical="top" wrapText="1"/>
    </xf>
    <xf numFmtId="167" fontId="2" fillId="0" borderId="0" xfId="10" applyFont="1" applyFill="1" applyBorder="1" applyAlignment="1"/>
    <xf numFmtId="0" fontId="22" fillId="3" borderId="0" xfId="0" applyFont="1" applyFill="1" applyAlignment="1">
      <alignment horizontal="left" wrapText="1"/>
    </xf>
    <xf numFmtId="0" fontId="42" fillId="11" borderId="21" xfId="0" applyFont="1" applyFill="1" applyBorder="1" applyAlignment="1">
      <alignment horizontal="center"/>
    </xf>
    <xf numFmtId="0" fontId="42" fillId="11" borderId="23" xfId="0" applyFont="1" applyFill="1" applyBorder="1" applyAlignment="1">
      <alignment horizontal="center"/>
    </xf>
    <xf numFmtId="0" fontId="42" fillId="11" borderId="29" xfId="0" applyFont="1" applyFill="1" applyBorder="1" applyAlignment="1">
      <alignment horizontal="center"/>
    </xf>
    <xf numFmtId="0" fontId="42" fillId="11" borderId="65" xfId="0" applyFont="1" applyFill="1" applyBorder="1" applyAlignment="1">
      <alignment horizontal="center"/>
    </xf>
    <xf numFmtId="0" fontId="42" fillId="11" borderId="3" xfId="0" applyFont="1" applyFill="1" applyBorder="1" applyAlignment="1">
      <alignment horizontal="center"/>
    </xf>
    <xf numFmtId="0" fontId="43" fillId="0" borderId="24" xfId="0" applyFont="1" applyFill="1" applyBorder="1" applyAlignment="1">
      <alignment horizontal="center"/>
    </xf>
    <xf numFmtId="0" fontId="43" fillId="0" borderId="29" xfId="0" applyFont="1" applyFill="1" applyBorder="1" applyAlignment="1">
      <alignment horizontal="center"/>
    </xf>
    <xf numFmtId="0" fontId="43" fillId="0" borderId="65" xfId="0" applyFont="1" applyFill="1" applyBorder="1" applyAlignment="1">
      <alignment horizontal="center"/>
    </xf>
    <xf numFmtId="0" fontId="43" fillId="0" borderId="26" xfId="0" applyFont="1" applyFill="1" applyBorder="1" applyAlignment="1">
      <alignment horizontal="center"/>
    </xf>
    <xf numFmtId="0" fontId="43" fillId="0" borderId="66" xfId="0" applyFont="1" applyFill="1" applyBorder="1" applyAlignment="1">
      <alignment horizontal="center"/>
    </xf>
    <xf numFmtId="0" fontId="35" fillId="0" borderId="27" xfId="0" applyFont="1" applyFill="1" applyBorder="1" applyAlignment="1">
      <alignment horizontal="left" wrapText="1"/>
    </xf>
    <xf numFmtId="0" fontId="35" fillId="0" borderId="22" xfId="0" applyFont="1" applyFill="1" applyBorder="1" applyAlignment="1">
      <alignment horizontal="left" wrapText="1"/>
    </xf>
    <xf numFmtId="0" fontId="22" fillId="3" borderId="55" xfId="0" applyFont="1" applyFill="1" applyBorder="1" applyAlignment="1">
      <alignment horizontal="left"/>
    </xf>
    <xf numFmtId="0" fontId="22" fillId="0" borderId="27" xfId="0" applyFont="1" applyBorder="1" applyAlignment="1">
      <alignment horizontal="left" vertical="center" wrapText="1"/>
    </xf>
    <xf numFmtId="0" fontId="22" fillId="0" borderId="22" xfId="0" applyFont="1" applyBorder="1" applyAlignment="1">
      <alignment horizontal="left" vertical="center" wrapText="1"/>
    </xf>
    <xf numFmtId="0" fontId="22" fillId="3" borderId="27" xfId="0" applyFont="1" applyFill="1" applyBorder="1" applyAlignment="1">
      <alignment horizontal="left" vertical="center" wrapText="1"/>
    </xf>
    <xf numFmtId="0" fontId="22" fillId="3" borderId="28" xfId="0" applyFont="1" applyFill="1" applyBorder="1" applyAlignment="1">
      <alignment horizontal="left" vertical="center" wrapText="1"/>
    </xf>
    <xf numFmtId="0" fontId="22" fillId="3" borderId="22" xfId="0" applyFont="1" applyFill="1" applyBorder="1" applyAlignment="1">
      <alignment horizontal="left" vertical="center" wrapText="1"/>
    </xf>
    <xf numFmtId="0" fontId="22" fillId="3" borderId="28" xfId="0" applyFont="1" applyFill="1" applyBorder="1" applyAlignment="1">
      <alignment horizontal="left" vertical="center"/>
    </xf>
    <xf numFmtId="0" fontId="22" fillId="3" borderId="22" xfId="0" applyFont="1" applyFill="1" applyBorder="1" applyAlignment="1">
      <alignment horizontal="left" vertical="center"/>
    </xf>
    <xf numFmtId="0" fontId="38" fillId="3" borderId="27" xfId="0" applyFont="1" applyFill="1" applyBorder="1" applyAlignment="1">
      <alignment horizontal="center" vertical="center" wrapText="1"/>
    </xf>
    <xf numFmtId="0" fontId="38" fillId="3" borderId="28" xfId="0" applyFont="1" applyFill="1" applyBorder="1" applyAlignment="1">
      <alignment horizontal="center" vertical="center" wrapText="1"/>
    </xf>
    <xf numFmtId="0" fontId="38" fillId="3" borderId="22" xfId="0" applyFont="1" applyFill="1" applyBorder="1" applyAlignment="1">
      <alignment horizontal="center" vertical="center" wrapText="1"/>
    </xf>
    <xf numFmtId="0" fontId="16" fillId="5" borderId="24" xfId="0" applyFont="1" applyFill="1" applyBorder="1" applyAlignment="1">
      <alignment horizontal="center" vertical="center"/>
    </xf>
    <xf numFmtId="0" fontId="16" fillId="5" borderId="42" xfId="0" applyFont="1" applyFill="1" applyBorder="1" applyAlignment="1">
      <alignment horizontal="center" vertical="center"/>
    </xf>
    <xf numFmtId="0" fontId="16" fillId="5" borderId="20" xfId="0" applyFont="1" applyFill="1" applyBorder="1" applyAlignment="1">
      <alignment horizontal="center" vertical="center"/>
    </xf>
    <xf numFmtId="0" fontId="17" fillId="4" borderId="4"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12" xfId="0" applyFont="1" applyFill="1" applyBorder="1" applyAlignment="1">
      <alignment horizontal="center" vertical="center"/>
    </xf>
    <xf numFmtId="0" fontId="17" fillId="4" borderId="27" xfId="0" applyFont="1" applyFill="1" applyBorder="1" applyAlignment="1">
      <alignment horizontal="center" vertical="center"/>
    </xf>
    <xf numFmtId="0" fontId="17" fillId="4" borderId="28" xfId="0" applyFont="1" applyFill="1" applyBorder="1" applyAlignment="1">
      <alignment horizontal="center" vertical="center"/>
    </xf>
    <xf numFmtId="0" fontId="17" fillId="4" borderId="22" xfId="0" applyFont="1" applyFill="1" applyBorder="1" applyAlignment="1">
      <alignment horizontal="center" vertical="center"/>
    </xf>
    <xf numFmtId="0" fontId="48" fillId="7" borderId="21" xfId="0" applyFont="1" applyFill="1" applyBorder="1" applyAlignment="1">
      <alignment horizontal="left" vertical="top"/>
    </xf>
    <xf numFmtId="0" fontId="48" fillId="7" borderId="23" xfId="0" applyFont="1" applyFill="1" applyBorder="1" applyAlignment="1">
      <alignment horizontal="left" vertical="top"/>
    </xf>
    <xf numFmtId="0" fontId="48" fillId="7" borderId="3" xfId="0" applyFont="1" applyFill="1" applyBorder="1" applyAlignment="1">
      <alignment horizontal="left" vertical="top"/>
    </xf>
    <xf numFmtId="0" fontId="6" fillId="0" borderId="21" xfId="7" applyFont="1" applyFill="1" applyBorder="1" applyAlignment="1">
      <alignment horizontal="left" vertical="center" wrapText="1"/>
    </xf>
    <xf numFmtId="0" fontId="6" fillId="0" borderId="3" xfId="7" applyFont="1" applyFill="1" applyBorder="1" applyAlignment="1">
      <alignment horizontal="left" vertical="center" wrapText="1"/>
    </xf>
    <xf numFmtId="0" fontId="7" fillId="0" borderId="27" xfId="7" applyFont="1" applyFill="1" applyBorder="1" applyAlignment="1">
      <alignment horizontal="left" vertical="center" wrapText="1"/>
    </xf>
    <xf numFmtId="0" fontId="7" fillId="0" borderId="22" xfId="7" applyFont="1" applyFill="1" applyBorder="1" applyAlignment="1">
      <alignment horizontal="left" vertical="center" wrapText="1"/>
    </xf>
    <xf numFmtId="0" fontId="7" fillId="0" borderId="28" xfId="7" applyFont="1" applyFill="1" applyBorder="1" applyAlignment="1">
      <alignment horizontal="left" vertical="center" wrapText="1"/>
    </xf>
    <xf numFmtId="0" fontId="6" fillId="0" borderId="114" xfId="7" applyFont="1" applyFill="1" applyBorder="1" applyAlignment="1">
      <alignment horizontal="left" vertical="center" wrapText="1"/>
    </xf>
    <xf numFmtId="0" fontId="47" fillId="0" borderId="29" xfId="0" applyFont="1" applyBorder="1" applyAlignment="1">
      <alignment horizontal="left" vertical="center" wrapText="1"/>
    </xf>
    <xf numFmtId="0" fontId="47" fillId="0" borderId="26" xfId="0" applyFont="1" applyBorder="1" applyAlignment="1">
      <alignment horizontal="left" vertical="center" wrapText="1"/>
    </xf>
    <xf numFmtId="0" fontId="47" fillId="0" borderId="55" xfId="0" applyFont="1" applyBorder="1" applyAlignment="1">
      <alignment horizontal="left" vertical="center" wrapText="1"/>
    </xf>
    <xf numFmtId="0" fontId="47" fillId="0" borderId="17" xfId="0" applyFont="1" applyBorder="1" applyAlignment="1">
      <alignment horizontal="left" vertical="center" wrapText="1"/>
    </xf>
    <xf numFmtId="0" fontId="6" fillId="0" borderId="20" xfId="7" applyFont="1" applyFill="1" applyBorder="1" applyAlignment="1">
      <alignment horizontal="left" vertical="center" wrapText="1"/>
    </xf>
    <xf numFmtId="0" fontId="6" fillId="0" borderId="17" xfId="7" applyFont="1" applyFill="1" applyBorder="1" applyAlignment="1">
      <alignment horizontal="left" vertical="center" wrapText="1"/>
    </xf>
    <xf numFmtId="0" fontId="9" fillId="0" borderId="21" xfId="7" applyFont="1" applyFill="1" applyBorder="1" applyAlignment="1">
      <alignment horizontal="left" vertical="center" wrapText="1"/>
    </xf>
    <xf numFmtId="0" fontId="9" fillId="0" borderId="3" xfId="7" applyFont="1" applyFill="1" applyBorder="1" applyAlignment="1">
      <alignment horizontal="left" vertical="center" wrapText="1"/>
    </xf>
    <xf numFmtId="0" fontId="6" fillId="0" borderId="24" xfId="7" applyFont="1" applyFill="1" applyBorder="1" applyAlignment="1">
      <alignment horizontal="left" vertical="center" wrapText="1"/>
    </xf>
    <xf numFmtId="0" fontId="6" fillId="0" borderId="26" xfId="7" applyFont="1" applyFill="1" applyBorder="1" applyAlignment="1">
      <alignment horizontal="left" vertical="center" wrapText="1"/>
    </xf>
    <xf numFmtId="0" fontId="9" fillId="0" borderId="113" xfId="0" applyFont="1" applyBorder="1" applyAlignment="1">
      <alignment horizontal="left" vertical="center" wrapText="1"/>
    </xf>
    <xf numFmtId="0" fontId="30" fillId="7" borderId="21" xfId="7" applyFont="1" applyFill="1" applyBorder="1" applyAlignment="1">
      <alignment horizontal="left" vertical="center" wrapText="1"/>
    </xf>
    <xf numFmtId="0" fontId="30" fillId="7" borderId="23" xfId="7" applyFont="1" applyFill="1" applyBorder="1" applyAlignment="1">
      <alignment horizontal="left" vertical="center" wrapText="1"/>
    </xf>
    <xf numFmtId="0" fontId="30" fillId="7" borderId="3" xfId="7" applyFont="1" applyFill="1" applyBorder="1" applyAlignment="1">
      <alignment horizontal="left" vertical="center" wrapText="1"/>
    </xf>
    <xf numFmtId="49" fontId="7" fillId="0" borderId="27" xfId="7" applyNumberFormat="1" applyFont="1" applyFill="1" applyBorder="1" applyAlignment="1">
      <alignment horizontal="left" vertical="center" wrapText="1"/>
    </xf>
    <xf numFmtId="49" fontId="7" fillId="0" borderId="22" xfId="7" applyNumberFormat="1" applyFont="1" applyFill="1" applyBorder="1" applyAlignment="1">
      <alignment horizontal="left" vertical="center" wrapText="1"/>
    </xf>
    <xf numFmtId="0" fontId="48" fillId="7" borderId="21" xfId="0" applyFont="1" applyFill="1" applyBorder="1" applyAlignment="1">
      <alignment horizontal="left" vertical="center"/>
    </xf>
    <xf numFmtId="0" fontId="48" fillId="7" borderId="23" xfId="0" applyFont="1" applyFill="1" applyBorder="1" applyAlignment="1">
      <alignment horizontal="left" vertical="center"/>
    </xf>
    <xf numFmtId="0" fontId="48" fillId="7" borderId="3" xfId="0" applyFont="1" applyFill="1" applyBorder="1" applyAlignment="1">
      <alignment horizontal="left" vertical="center"/>
    </xf>
    <xf numFmtId="0" fontId="48" fillId="7" borderId="21" xfId="7" applyFont="1" applyFill="1" applyBorder="1" applyAlignment="1">
      <alignment horizontal="left" vertical="center" wrapText="1"/>
    </xf>
    <xf numFmtId="0" fontId="48" fillId="7" borderId="23" xfId="7" applyFont="1" applyFill="1" applyBorder="1" applyAlignment="1">
      <alignment horizontal="left" vertical="center" wrapText="1"/>
    </xf>
    <xf numFmtId="0" fontId="48" fillId="7" borderId="3" xfId="7" applyFont="1" applyFill="1" applyBorder="1" applyAlignment="1">
      <alignment horizontal="left" vertical="center" wrapText="1"/>
    </xf>
    <xf numFmtId="0" fontId="6" fillId="0" borderId="27" xfId="7" applyFont="1" applyFill="1" applyBorder="1" applyAlignment="1">
      <alignment horizontal="left" vertical="center" wrapText="1"/>
    </xf>
    <xf numFmtId="0" fontId="6" fillId="0" borderId="22" xfId="7" applyFont="1" applyFill="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left" vertical="top" wrapText="1"/>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7" fillId="0" borderId="42" xfId="7" applyFont="1" applyFill="1" applyBorder="1" applyAlignment="1">
      <alignment horizontal="left" vertical="center" wrapText="1"/>
    </xf>
    <xf numFmtId="0" fontId="7" fillId="0" borderId="20" xfId="7" applyFont="1" applyFill="1" applyBorder="1" applyAlignment="1">
      <alignment horizontal="left" vertical="center" wrapText="1"/>
    </xf>
    <xf numFmtId="0" fontId="48" fillId="7" borderId="21" xfId="7" applyFont="1" applyFill="1" applyBorder="1" applyAlignment="1">
      <alignment horizontal="left" vertical="top" wrapText="1"/>
    </xf>
    <xf numFmtId="0" fontId="48" fillId="7" borderId="23" xfId="7" applyFont="1" applyFill="1" applyBorder="1" applyAlignment="1">
      <alignment horizontal="left" vertical="top" wrapText="1"/>
    </xf>
    <xf numFmtId="0" fontId="48" fillId="7" borderId="3" xfId="7" applyFont="1" applyFill="1" applyBorder="1" applyAlignment="1">
      <alignment horizontal="left" vertical="top" wrapText="1"/>
    </xf>
  </cellXfs>
  <cellStyles count="27">
    <cellStyle name="% 2" xfId="13" xr:uid="{00000000-0005-0000-0000-000000000000}"/>
    <cellStyle name="40% - Accent4 2" xfId="14" xr:uid="{00000000-0005-0000-0000-000001000000}"/>
    <cellStyle name="40% - Accent4 2 2" xfId="15" xr:uid="{00000000-0005-0000-0000-000002000000}"/>
    <cellStyle name="Accent1 2" xfId="16" xr:uid="{00000000-0005-0000-0000-000003000000}"/>
    <cellStyle name="Comma" xfId="11" builtinId="3"/>
    <cellStyle name="Comma 2" xfId="21" xr:uid="{00000000-0005-0000-0000-000005000000}"/>
    <cellStyle name="Comma 2 2" xfId="25" xr:uid="{742B8E9B-D5B8-480E-8DD3-842F9CB9DC50}"/>
    <cellStyle name="Comma 3" xfId="22" xr:uid="{8A95727E-37CD-44D7-9573-EF92FBCEC86C}"/>
    <cellStyle name="Comma 3 2" xfId="26" xr:uid="{868F4C03-0CDF-4CE2-92A9-9564F844538E}"/>
    <cellStyle name="Comma 4" xfId="24" xr:uid="{24EC9EE3-4380-483F-AE6D-4F90377B4601}"/>
    <cellStyle name="Hyperlink" xfId="8" builtinId="8"/>
    <cellStyle name="Normal" xfId="0" builtinId="0"/>
    <cellStyle name="Normal 2" xfId="1" xr:uid="{00000000-0005-0000-0000-000008000000}"/>
    <cellStyle name="Normal 2 2" xfId="6" xr:uid="{00000000-0005-0000-0000-000009000000}"/>
    <cellStyle name="Normal 2 3" xfId="10" xr:uid="{00000000-0005-0000-0000-00000A000000}"/>
    <cellStyle name="Normal 2 3 2" xfId="12" xr:uid="{00000000-0005-0000-0000-00000B000000}"/>
    <cellStyle name="Normal 3" xfId="3" xr:uid="{00000000-0005-0000-0000-00000C000000}"/>
    <cellStyle name="Normal 3 2" xfId="17" xr:uid="{00000000-0005-0000-0000-00000D000000}"/>
    <cellStyle name="Normal 4" xfId="4" xr:uid="{00000000-0005-0000-0000-00000E000000}"/>
    <cellStyle name="Normal 4 2" xfId="7" xr:uid="{00000000-0005-0000-0000-00000F000000}"/>
    <cellStyle name="Normal 5" xfId="18" xr:uid="{00000000-0005-0000-0000-000010000000}"/>
    <cellStyle name="Percent" xfId="9" builtinId="5"/>
    <cellStyle name="Percent 2" xfId="2" xr:uid="{00000000-0005-0000-0000-000012000000}"/>
    <cellStyle name="Percent 2 2 2" xfId="19" xr:uid="{00000000-0005-0000-0000-000013000000}"/>
    <cellStyle name="Percent 3" xfId="5" xr:uid="{00000000-0005-0000-0000-000014000000}"/>
    <cellStyle name="Percent 3 2" xfId="23" xr:uid="{0D849AE2-87E2-40C2-BF97-2DF8888E87B8}"/>
    <cellStyle name="Title 2" xfId="20" xr:uid="{00000000-0005-0000-0000-000015000000}"/>
  </cellStyles>
  <dxfs count="0"/>
  <tableStyles count="0" defaultTableStyle="TableStyleMedium2" defaultPivotStyle="PivotStyleLight16"/>
  <colors>
    <mruColors>
      <color rgb="FF007878"/>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a:t>
            </a:r>
            <a:r>
              <a:rPr lang="en-US" sz="1000" b="1" i="0" u="sng" strike="noStrike" baseline="0">
                <a:effectLst/>
              </a:rPr>
              <a:t>% Calls Answered in</a:t>
            </a:r>
            <a:endParaRPr lang="en-US" sz="1000" b="1" i="0" u="sng" strike="noStrike" kern="1200" baseline="0">
              <a:solidFill>
                <a:srgbClr val="000000"/>
              </a:solidFill>
              <a:latin typeface="Arial"/>
              <a:ea typeface="Arial"/>
              <a:cs typeface="Arial"/>
            </a:endParaRP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v>&lt;2Mins</c:v>
          </c:tx>
          <c:spPr>
            <a:solidFill>
              <a:srgbClr val="008000"/>
            </a:solidFill>
            <a:ln w="12700">
              <a:solidFill>
                <a:srgbClr val="000000"/>
              </a:solidFill>
              <a:prstDash val="solid"/>
            </a:ln>
          </c:spPr>
          <c:invertIfNegative val="0"/>
          <c:cat>
            <c:numRef>
              <c:f>'Contact Data 2020-21'!$C$4:$N$4</c:f>
              <c:numCache>
                <c:formatCode>mmm\-yy</c:formatCode>
                <c:ptCount val="12"/>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numCache>
            </c:numRef>
          </c:cat>
          <c:val>
            <c:numRef>
              <c:f>'Contact Data 2020-21'!$C$6:$N$6</c:f>
              <c:numCache>
                <c:formatCode>0%</c:formatCode>
                <c:ptCount val="12"/>
                <c:pt idx="0">
                  <c:v>0.30535632870596002</c:v>
                </c:pt>
                <c:pt idx="1">
                  <c:v>0.26610012172008823</c:v>
                </c:pt>
                <c:pt idx="2">
                  <c:v>0.34318419445335874</c:v>
                </c:pt>
                <c:pt idx="3">
                  <c:v>0.30780975472737732</c:v>
                </c:pt>
                <c:pt idx="4">
                  <c:v>0.27665418146749565</c:v>
                </c:pt>
                <c:pt idx="5">
                  <c:v>0.2553969984586888</c:v>
                </c:pt>
                <c:pt idx="6">
                  <c:v>0</c:v>
                </c:pt>
                <c:pt idx="7">
                  <c:v>0</c:v>
                </c:pt>
                <c:pt idx="8">
                  <c:v>0</c:v>
                </c:pt>
                <c:pt idx="9">
                  <c:v>0</c:v>
                </c:pt>
                <c:pt idx="10">
                  <c:v>0</c:v>
                </c:pt>
                <c:pt idx="11">
                  <c:v>0</c:v>
                </c:pt>
              </c:numCache>
            </c:numRef>
          </c:val>
          <c:extLst>
            <c:ext xmlns:c16="http://schemas.microsoft.com/office/drawing/2014/chart" uri="{C3380CC4-5D6E-409C-BE32-E72D297353CC}">
              <c16:uniqueId val="{00000000-AD7F-4DC2-BF26-AFE59F316BA6}"/>
            </c:ext>
          </c:extLst>
        </c:ser>
        <c:ser>
          <c:idx val="1"/>
          <c:order val="1"/>
          <c:tx>
            <c:v>2:00 to 4:59</c:v>
          </c:tx>
          <c:spPr>
            <a:solidFill>
              <a:srgbClr val="99CC00"/>
            </a:solidFill>
            <a:ln w="12700">
              <a:solidFill>
                <a:srgbClr val="000000"/>
              </a:solidFill>
              <a:prstDash val="solid"/>
            </a:ln>
          </c:spPr>
          <c:invertIfNegative val="0"/>
          <c:cat>
            <c:numRef>
              <c:f>'Contact Data 2020-21'!$C$4:$N$4</c:f>
              <c:numCache>
                <c:formatCode>mmm\-yy</c:formatCode>
                <c:ptCount val="12"/>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numCache>
            </c:numRef>
          </c:cat>
          <c:val>
            <c:numRef>
              <c:f>'Contact Data 2020-21'!$C$7:$N$7</c:f>
              <c:numCache>
                <c:formatCode>0%</c:formatCode>
                <c:ptCount val="12"/>
                <c:pt idx="0">
                  <c:v>4.2414618936070979E-2</c:v>
                </c:pt>
                <c:pt idx="1">
                  <c:v>5.8284310495002968E-2</c:v>
                </c:pt>
                <c:pt idx="2">
                  <c:v>0.11232000331266369</c:v>
                </c:pt>
                <c:pt idx="3">
                  <c:v>9.8264393273152784E-2</c:v>
                </c:pt>
                <c:pt idx="4">
                  <c:v>8.1259068822746958E-2</c:v>
                </c:pt>
                <c:pt idx="5">
                  <c:v>8.7825826053491651E-2</c:v>
                </c:pt>
                <c:pt idx="6">
                  <c:v>0</c:v>
                </c:pt>
                <c:pt idx="7">
                  <c:v>0</c:v>
                </c:pt>
                <c:pt idx="8">
                  <c:v>0</c:v>
                </c:pt>
                <c:pt idx="9">
                  <c:v>0</c:v>
                </c:pt>
                <c:pt idx="10">
                  <c:v>0</c:v>
                </c:pt>
                <c:pt idx="11">
                  <c:v>0</c:v>
                </c:pt>
              </c:numCache>
            </c:numRef>
          </c:val>
          <c:extLst>
            <c:ext xmlns:c16="http://schemas.microsoft.com/office/drawing/2014/chart" uri="{C3380CC4-5D6E-409C-BE32-E72D297353CC}">
              <c16:uniqueId val="{00000001-AD7F-4DC2-BF26-AFE59F316BA6}"/>
            </c:ext>
          </c:extLst>
        </c:ser>
        <c:ser>
          <c:idx val="2"/>
          <c:order val="2"/>
          <c:tx>
            <c:v>5:00 to 9:59</c:v>
          </c:tx>
          <c:spPr>
            <a:solidFill>
              <a:srgbClr val="FFFF00"/>
            </a:solidFill>
            <a:ln w="12700">
              <a:solidFill>
                <a:srgbClr val="000000"/>
              </a:solidFill>
              <a:prstDash val="solid"/>
            </a:ln>
          </c:spPr>
          <c:invertIfNegative val="0"/>
          <c:cat>
            <c:numRef>
              <c:f>'Contact Data 2020-21'!$C$4:$N$4</c:f>
              <c:numCache>
                <c:formatCode>mmm\-yy</c:formatCode>
                <c:ptCount val="12"/>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numCache>
            </c:numRef>
          </c:cat>
          <c:val>
            <c:numRef>
              <c:f>'Contact Data 2020-21'!$C$8:$N$8</c:f>
              <c:numCache>
                <c:formatCode>0%</c:formatCode>
                <c:ptCount val="12"/>
                <c:pt idx="0">
                  <c:v>0.1156413602276479</c:v>
                </c:pt>
                <c:pt idx="1">
                  <c:v>0.13806615125527313</c:v>
                </c:pt>
                <c:pt idx="2">
                  <c:v>0.18206645513928715</c:v>
                </c:pt>
                <c:pt idx="3">
                  <c:v>0.23329907307073613</c:v>
                </c:pt>
                <c:pt idx="4">
                  <c:v>0.18637160883433249</c:v>
                </c:pt>
                <c:pt idx="5">
                  <c:v>0.30873510328198411</c:v>
                </c:pt>
                <c:pt idx="6">
                  <c:v>0</c:v>
                </c:pt>
                <c:pt idx="7">
                  <c:v>0</c:v>
                </c:pt>
                <c:pt idx="8">
                  <c:v>0</c:v>
                </c:pt>
                <c:pt idx="9">
                  <c:v>0</c:v>
                </c:pt>
                <c:pt idx="10">
                  <c:v>0</c:v>
                </c:pt>
                <c:pt idx="11">
                  <c:v>0</c:v>
                </c:pt>
              </c:numCache>
            </c:numRef>
          </c:val>
          <c:extLst>
            <c:ext xmlns:c16="http://schemas.microsoft.com/office/drawing/2014/chart" uri="{C3380CC4-5D6E-409C-BE32-E72D297353CC}">
              <c16:uniqueId val="{00000002-AD7F-4DC2-BF26-AFE59F316BA6}"/>
            </c:ext>
          </c:extLst>
        </c:ser>
        <c:ser>
          <c:idx val="3"/>
          <c:order val="3"/>
          <c:tx>
            <c:strRef>
              <c:f>'Contact Data 2020-21'!$B$9</c:f>
              <c:strCache>
                <c:ptCount val="1"/>
                <c:pt idx="0">
                  <c:v>10:00 to 19:59</c:v>
                </c:pt>
              </c:strCache>
            </c:strRef>
          </c:tx>
          <c:spPr>
            <a:solidFill>
              <a:srgbClr val="FFCC00"/>
            </a:solidFill>
            <a:ln w="12700">
              <a:solidFill>
                <a:srgbClr val="000000"/>
              </a:solidFill>
              <a:prstDash val="solid"/>
            </a:ln>
          </c:spPr>
          <c:invertIfNegative val="0"/>
          <c:cat>
            <c:numRef>
              <c:f>'Contact Data 2020-21'!$C$4:$N$4</c:f>
              <c:numCache>
                <c:formatCode>mmm\-yy</c:formatCode>
                <c:ptCount val="12"/>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numCache>
            </c:numRef>
          </c:cat>
          <c:val>
            <c:numRef>
              <c:f>'Contact Data 2020-21'!$C$9:$N$9</c:f>
              <c:numCache>
                <c:formatCode>0%</c:formatCode>
                <c:ptCount val="12"/>
                <c:pt idx="0">
                  <c:v>0.2531450940934174</c:v>
                </c:pt>
                <c:pt idx="1">
                  <c:v>0.18695427437597611</c:v>
                </c:pt>
                <c:pt idx="2">
                  <c:v>0.19485385459476806</c:v>
                </c:pt>
                <c:pt idx="3">
                  <c:v>0.25898666132367199</c:v>
                </c:pt>
                <c:pt idx="4">
                  <c:v>0.28625535065577506</c:v>
                </c:pt>
                <c:pt idx="5">
                  <c:v>0.27606817234159159</c:v>
                </c:pt>
                <c:pt idx="6">
                  <c:v>0</c:v>
                </c:pt>
                <c:pt idx="7">
                  <c:v>0</c:v>
                </c:pt>
                <c:pt idx="8">
                  <c:v>0</c:v>
                </c:pt>
                <c:pt idx="9">
                  <c:v>0</c:v>
                </c:pt>
                <c:pt idx="10">
                  <c:v>0</c:v>
                </c:pt>
                <c:pt idx="11">
                  <c:v>0</c:v>
                </c:pt>
              </c:numCache>
            </c:numRef>
          </c:val>
          <c:extLst>
            <c:ext xmlns:c16="http://schemas.microsoft.com/office/drawing/2014/chart" uri="{C3380CC4-5D6E-409C-BE32-E72D297353CC}">
              <c16:uniqueId val="{00000003-AD7F-4DC2-BF26-AFE59F316BA6}"/>
            </c:ext>
          </c:extLst>
        </c:ser>
        <c:ser>
          <c:idx val="4"/>
          <c:order val="4"/>
          <c:tx>
            <c:strRef>
              <c:f>'Contact Data 2020-21'!$B$10</c:f>
              <c:strCache>
                <c:ptCount val="1"/>
                <c:pt idx="0">
                  <c:v>over 20 minutes</c:v>
                </c:pt>
              </c:strCache>
            </c:strRef>
          </c:tx>
          <c:spPr>
            <a:solidFill>
              <a:srgbClr val="FF9900"/>
            </a:solidFill>
            <a:ln w="12700">
              <a:solidFill>
                <a:srgbClr val="000000"/>
              </a:solidFill>
              <a:prstDash val="solid"/>
            </a:ln>
          </c:spPr>
          <c:invertIfNegative val="0"/>
          <c:cat>
            <c:numRef>
              <c:f>'Contact Data 2020-21'!$C$4:$N$4</c:f>
              <c:numCache>
                <c:formatCode>mmm\-yy</c:formatCode>
                <c:ptCount val="12"/>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numCache>
            </c:numRef>
          </c:cat>
          <c:val>
            <c:numRef>
              <c:f>'Contact Data 2020-21'!$C$10:$N$10</c:f>
              <c:numCache>
                <c:formatCode>0%</c:formatCode>
                <c:ptCount val="12"/>
                <c:pt idx="0">
                  <c:v>0.28073849314278826</c:v>
                </c:pt>
                <c:pt idx="1">
                  <c:v>0.35336461161128652</c:v>
                </c:pt>
                <c:pt idx="2">
                  <c:v>0.16948480315531217</c:v>
                </c:pt>
                <c:pt idx="3">
                  <c:v>0.10411674781551197</c:v>
                </c:pt>
                <c:pt idx="4">
                  <c:v>0.17316909482171733</c:v>
                </c:pt>
                <c:pt idx="5">
                  <c:v>7.3597448580663777E-2</c:v>
                </c:pt>
                <c:pt idx="6">
                  <c:v>0</c:v>
                </c:pt>
                <c:pt idx="7">
                  <c:v>0</c:v>
                </c:pt>
                <c:pt idx="8">
                  <c:v>0</c:v>
                </c:pt>
                <c:pt idx="9">
                  <c:v>0</c:v>
                </c:pt>
                <c:pt idx="10">
                  <c:v>0</c:v>
                </c:pt>
                <c:pt idx="11">
                  <c:v>0</c:v>
                </c:pt>
              </c:numCache>
            </c:numRef>
          </c:val>
          <c:extLst>
            <c:ext xmlns:c16="http://schemas.microsoft.com/office/drawing/2014/chart" uri="{C3380CC4-5D6E-409C-BE32-E72D297353CC}">
              <c16:uniqueId val="{00000004-AD7F-4DC2-BF26-AFE59F316BA6}"/>
            </c:ext>
          </c:extLst>
        </c:ser>
        <c:dLbls>
          <c:showLegendKey val="0"/>
          <c:showVal val="0"/>
          <c:showCatName val="0"/>
          <c:showSerName val="0"/>
          <c:showPercent val="0"/>
          <c:showBubbleSize val="0"/>
        </c:dLbls>
        <c:gapWidth val="50"/>
        <c:overlap val="100"/>
        <c:axId val="597828912"/>
        <c:axId val="597827736"/>
      </c:barChart>
      <c:lineChart>
        <c:grouping val="standard"/>
        <c:varyColors val="0"/>
        <c:ser>
          <c:idx val="5"/>
          <c:order val="5"/>
          <c:tx>
            <c:strRef>
              <c:f>'Contact Data 2020-21'!$B$5</c:f>
              <c:strCache>
                <c:ptCount val="1"/>
                <c:pt idx="0">
                  <c:v>Average Speed of Answer</c:v>
                </c:pt>
              </c:strCache>
            </c:strRef>
          </c:tx>
          <c:spPr>
            <a:ln>
              <a:noFill/>
            </a:ln>
          </c:spPr>
          <c:marker>
            <c:symbol val="square"/>
            <c:size val="5"/>
            <c:spPr>
              <a:solidFill>
                <a:schemeClr val="tx1"/>
              </a:solidFill>
              <a:ln w="12700">
                <a:noFill/>
              </a:ln>
            </c:spPr>
          </c:marker>
          <c:dLbls>
            <c:spPr>
              <a:noFill/>
              <a:ln w="25400">
                <a:noFill/>
              </a:ln>
            </c:spPr>
            <c:txPr>
              <a:bodyPr wrap="square" lIns="38100" tIns="19050" rIns="38100" bIns="19050" anchor="ctr">
                <a:spAutoFit/>
              </a:bodyPr>
              <a:lstStyle/>
              <a:p>
                <a:pPr>
                  <a:defRPr sz="800"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'Contact Data 2020-21'!$C$5:$N$5</c:f>
              <c:numCache>
                <c:formatCode>[m]:ss</c:formatCode>
                <c:ptCount val="12"/>
                <c:pt idx="0">
                  <c:v>8.5344245319493878E-3</c:v>
                </c:pt>
                <c:pt idx="1">
                  <c:v>1.0403605810577818E-2</c:v>
                </c:pt>
                <c:pt idx="2">
                  <c:v>6.4276101838096978E-3</c:v>
                </c:pt>
                <c:pt idx="3">
                  <c:v>5.7998247816181204E-3</c:v>
                </c:pt>
                <c:pt idx="4">
                  <c:v>7.1625107001179683E-3</c:v>
                </c:pt>
                <c:pt idx="5">
                  <c:v>5.8072937320487643E-3</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AD7F-4DC2-BF26-AFE59F316BA6}"/>
            </c:ext>
          </c:extLst>
        </c:ser>
        <c:dLbls>
          <c:showLegendKey val="0"/>
          <c:showVal val="0"/>
          <c:showCatName val="0"/>
          <c:showSerName val="0"/>
          <c:showPercent val="0"/>
          <c:showBubbleSize val="0"/>
        </c:dLbls>
        <c:marker val="1"/>
        <c:smooth val="0"/>
        <c:axId val="597828128"/>
        <c:axId val="794501480"/>
      </c:lineChart>
      <c:catAx>
        <c:axId val="597828912"/>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97827736"/>
        <c:crosses val="autoZero"/>
        <c:auto val="0"/>
        <c:lblAlgn val="ctr"/>
        <c:lblOffset val="100"/>
        <c:noMultiLvlLbl val="0"/>
      </c:catAx>
      <c:valAx>
        <c:axId val="597827736"/>
        <c:scaling>
          <c:orientation val="minMax"/>
        </c:scaling>
        <c:delete val="0"/>
        <c:axPos val="l"/>
        <c:numFmt formatCode="0%" sourceLinked="0"/>
        <c:majorTickMark val="out"/>
        <c:minorTickMark val="none"/>
        <c:tickLblPos val="nextTo"/>
        <c:spPr>
          <a:ln w="3175">
            <a:solidFill>
              <a:srgbClr val="6600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97828912"/>
        <c:crosses val="autoZero"/>
        <c:crossBetween val="between"/>
      </c:valAx>
      <c:catAx>
        <c:axId val="597828128"/>
        <c:scaling>
          <c:orientation val="minMax"/>
        </c:scaling>
        <c:delete val="1"/>
        <c:axPos val="b"/>
        <c:majorTickMark val="out"/>
        <c:minorTickMark val="none"/>
        <c:tickLblPos val="nextTo"/>
        <c:crossAx val="794501480"/>
        <c:crosses val="autoZero"/>
        <c:auto val="0"/>
        <c:lblAlgn val="ctr"/>
        <c:lblOffset val="100"/>
        <c:noMultiLvlLbl val="0"/>
      </c:catAx>
      <c:valAx>
        <c:axId val="794501480"/>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597828128"/>
        <c:crosses val="max"/>
        <c:crossBetween val="between"/>
        <c:majorUnit val="1.0000000000000002E-3"/>
      </c:valAx>
      <c:spPr>
        <a:noFill/>
        <a:ln w="25400">
          <a:noFill/>
        </a:ln>
      </c:spPr>
    </c:plotArea>
    <c:legend>
      <c:legendPos val="b"/>
      <c:layout>
        <c:manualLayout>
          <c:xMode val="edge"/>
          <c:yMode val="edge"/>
          <c:x val="4.0374502285410716E-2"/>
          <c:y val="0.85575357958303988"/>
          <c:w val="0.87853060451611886"/>
          <c:h val="0.1110056974585493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40WD Post Turnaround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spPr>
            <a:solidFill>
              <a:srgbClr val="6A88A4"/>
            </a:solidFill>
            <a:ln w="12700">
              <a:solidFill>
                <a:srgbClr val="000000"/>
              </a:solidFill>
              <a:prstDash val="solid"/>
            </a:ln>
          </c:spPr>
          <c:invertIfNegative val="0"/>
          <c:cat>
            <c:numRef>
              <c:f>'Contact Data 2020-21'!$Q$4:$AB$4</c:f>
              <c:numCache>
                <c:formatCode>mmm\-yy</c:formatCode>
                <c:ptCount val="12"/>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numCache>
            </c:numRef>
          </c:cat>
          <c:val>
            <c:numRef>
              <c:f>'Contact Data 2020-21'!$Q$8:$AB$8</c:f>
              <c:numCache>
                <c:formatCode>0.0%</c:formatCode>
                <c:ptCount val="12"/>
                <c:pt idx="0">
                  <c:v>0.9686238657431232</c:v>
                </c:pt>
                <c:pt idx="1">
                  <c:v>0.93606041857442612</c:v>
                </c:pt>
                <c:pt idx="2">
                  <c:v>0.92554051358833833</c:v>
                </c:pt>
                <c:pt idx="3">
                  <c:v>0.92246228354273974</c:v>
                </c:pt>
                <c:pt idx="4">
                  <c:v>0.9053904741917026</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7088-4B93-A285-38892BD2D4D2}"/>
            </c:ext>
          </c:extLst>
        </c:ser>
        <c:dLbls>
          <c:showLegendKey val="0"/>
          <c:showVal val="0"/>
          <c:showCatName val="0"/>
          <c:showSerName val="0"/>
          <c:showPercent val="0"/>
          <c:showBubbleSize val="0"/>
        </c:dLbls>
        <c:gapWidth val="50"/>
        <c:overlap val="100"/>
        <c:axId val="794500696"/>
        <c:axId val="468499392"/>
      </c:barChart>
      <c:catAx>
        <c:axId val="79450069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8499392"/>
        <c:crosses val="autoZero"/>
        <c:auto val="0"/>
        <c:lblAlgn val="ctr"/>
        <c:lblOffset val="100"/>
        <c:tickLblSkip val="1"/>
        <c:tickMarkSkip val="1"/>
        <c:noMultiLvlLbl val="0"/>
      </c:catAx>
      <c:valAx>
        <c:axId val="468499392"/>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94500696"/>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15WD Post Turnaround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spPr>
            <a:solidFill>
              <a:srgbClr val="6A88A4"/>
            </a:solidFill>
            <a:ln w="12700">
              <a:solidFill>
                <a:srgbClr val="000000"/>
              </a:solidFill>
              <a:prstDash val="solid"/>
            </a:ln>
          </c:spPr>
          <c:invertIfNegative val="0"/>
          <c:cat>
            <c:numRef>
              <c:f>'Contact Data 2020-21'!$Q$4:$AB$4</c:f>
              <c:numCache>
                <c:formatCode>mmm\-yy</c:formatCode>
                <c:ptCount val="12"/>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numCache>
            </c:numRef>
          </c:cat>
          <c:val>
            <c:numRef>
              <c:f>'Contact Data 2020-21'!$Q$7:$AB$7</c:f>
              <c:numCache>
                <c:formatCode>0.0%</c:formatCode>
                <c:ptCount val="12"/>
                <c:pt idx="0">
                  <c:v>0.79921017104866898</c:v>
                </c:pt>
                <c:pt idx="1">
                  <c:v>0.87423972582491727</c:v>
                </c:pt>
                <c:pt idx="2">
                  <c:v>0.82355162608056953</c:v>
                </c:pt>
                <c:pt idx="3">
                  <c:v>0.76838029883618408</c:v>
                </c:pt>
                <c:pt idx="4">
                  <c:v>0.81495179082288294</c:v>
                </c:pt>
                <c:pt idx="5">
                  <c:v>0.83254910578993591</c:v>
                </c:pt>
                <c:pt idx="6">
                  <c:v>0</c:v>
                </c:pt>
                <c:pt idx="7">
                  <c:v>0</c:v>
                </c:pt>
                <c:pt idx="8">
                  <c:v>0</c:v>
                </c:pt>
                <c:pt idx="9">
                  <c:v>0</c:v>
                </c:pt>
                <c:pt idx="10">
                  <c:v>0</c:v>
                </c:pt>
                <c:pt idx="11">
                  <c:v>0</c:v>
                </c:pt>
              </c:numCache>
            </c:numRef>
          </c:val>
          <c:extLst>
            <c:ext xmlns:c16="http://schemas.microsoft.com/office/drawing/2014/chart" uri="{C3380CC4-5D6E-409C-BE32-E72D297353CC}">
              <c16:uniqueId val="{00000000-4CF0-47F2-868E-6182ED888333}"/>
            </c:ext>
          </c:extLst>
        </c:ser>
        <c:ser>
          <c:idx val="1"/>
          <c:order val="1"/>
          <c:tx>
            <c:strRef>
              <c:f>'Contact Data 2020-21'!$P$32</c:f>
              <c:strCache>
                <c:ptCount val="1"/>
              </c:strCache>
            </c:strRef>
          </c:tx>
          <c:invertIfNegative val="0"/>
          <c:cat>
            <c:numRef>
              <c:f>'Contact Data 2020-21'!$Q$4:$AB$4</c:f>
              <c:numCache>
                <c:formatCode>mmm\-yy</c:formatCode>
                <c:ptCount val="12"/>
                <c:pt idx="0">
                  <c:v>43922</c:v>
                </c:pt>
                <c:pt idx="1">
                  <c:v>43952</c:v>
                </c:pt>
                <c:pt idx="2">
                  <c:v>43983</c:v>
                </c:pt>
                <c:pt idx="3">
                  <c:v>44013</c:v>
                </c:pt>
                <c:pt idx="4">
                  <c:v>44044</c:v>
                </c:pt>
                <c:pt idx="5">
                  <c:v>44075</c:v>
                </c:pt>
                <c:pt idx="6">
                  <c:v>44105</c:v>
                </c:pt>
                <c:pt idx="7">
                  <c:v>44136</c:v>
                </c:pt>
                <c:pt idx="8">
                  <c:v>44166</c:v>
                </c:pt>
                <c:pt idx="9">
                  <c:v>44197</c:v>
                </c:pt>
                <c:pt idx="10">
                  <c:v>44228</c:v>
                </c:pt>
                <c:pt idx="11">
                  <c:v>44256</c:v>
                </c:pt>
              </c:numCache>
            </c:numRef>
          </c:cat>
          <c:val>
            <c:numRef>
              <c:f>'Contact Data 2020-21'!$P$33:$P$38</c:f>
              <c:numCache>
                <c:formatCode>[$-F400]h:mm:ss\ AM/PM</c:formatCode>
                <c:ptCount val="6"/>
                <c:pt idx="0">
                  <c:v>0</c:v>
                </c:pt>
                <c:pt idx="1">
                  <c:v>0</c:v>
                </c:pt>
                <c:pt idx="2">
                  <c:v>0</c:v>
                </c:pt>
                <c:pt idx="3">
                  <c:v>0</c:v>
                </c:pt>
              </c:numCache>
            </c:numRef>
          </c:val>
          <c:extLst>
            <c:ext xmlns:c16="http://schemas.microsoft.com/office/drawing/2014/chart" uri="{C3380CC4-5D6E-409C-BE32-E72D297353CC}">
              <c16:uniqueId val="{00000001-4CF0-47F2-868E-6182ED888333}"/>
            </c:ext>
          </c:extLst>
        </c:ser>
        <c:dLbls>
          <c:showLegendKey val="0"/>
          <c:showVal val="0"/>
          <c:showCatName val="0"/>
          <c:showSerName val="0"/>
          <c:showPercent val="0"/>
          <c:showBubbleSize val="0"/>
        </c:dLbls>
        <c:gapWidth val="50"/>
        <c:overlap val="100"/>
        <c:axId val="468502528"/>
        <c:axId val="468501744"/>
      </c:barChart>
      <c:catAx>
        <c:axId val="468502528"/>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8501744"/>
        <c:crosses val="autoZero"/>
        <c:auto val="0"/>
        <c:lblAlgn val="ctr"/>
        <c:lblOffset val="100"/>
        <c:tickLblSkip val="1"/>
        <c:tickMarkSkip val="1"/>
        <c:noMultiLvlLbl val="0"/>
      </c:catAx>
      <c:valAx>
        <c:axId val="468501744"/>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8502528"/>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a:t>
            </a:r>
            <a:r>
              <a:rPr lang="en-US" sz="1000" b="1" i="0" u="sng" strike="noStrike" baseline="0">
                <a:effectLst/>
              </a:rPr>
              <a:t>% Calls Answered in</a:t>
            </a:r>
            <a:endParaRPr lang="en-US" sz="1000" b="1" i="0" u="sng" strike="noStrike" kern="1200" baseline="0">
              <a:solidFill>
                <a:srgbClr val="000000"/>
              </a:solidFill>
              <a:latin typeface="Arial"/>
              <a:ea typeface="Arial"/>
              <a:cs typeface="Arial"/>
            </a:endParaRP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v>&lt;2Mins</c:v>
          </c:tx>
          <c:spPr>
            <a:solidFill>
              <a:srgbClr val="008000"/>
            </a:solidFill>
            <a:ln w="12700">
              <a:solidFill>
                <a:srgbClr val="000000"/>
              </a:solidFill>
              <a:prstDash val="solid"/>
            </a:ln>
          </c:spPr>
          <c:invertIfNegative val="0"/>
          <c:cat>
            <c:numRef>
              <c:f>'Contact Data 2019-20'!$C$4:$N$4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2019-20'!$C$6:$N$6</c:f>
              <c:numCache>
                <c:formatCode>0%</c:formatCode>
                <c:ptCount val="12"/>
                <c:pt idx="0">
                  <c:v>0.26658140517079609</c:v>
                </c:pt>
                <c:pt idx="1">
                  <c:v>0.20612750831644933</c:v>
                </c:pt>
                <c:pt idx="2">
                  <c:v>0.30054057713185905</c:v>
                </c:pt>
                <c:pt idx="3">
                  <c:v>0.32533834508823922</c:v>
                </c:pt>
                <c:pt idx="4">
                  <c:v>0.39339739743719176</c:v>
                </c:pt>
                <c:pt idx="5">
                  <c:v>0.29791748388199912</c:v>
                </c:pt>
                <c:pt idx="6">
                  <c:v>0.40431370590137472</c:v>
                </c:pt>
                <c:pt idx="7">
                  <c:v>0.41009648265064463</c:v>
                </c:pt>
                <c:pt idx="8">
                  <c:v>0.49876823794078734</c:v>
                </c:pt>
                <c:pt idx="9">
                  <c:v>0.45392318086337935</c:v>
                </c:pt>
                <c:pt idx="10">
                  <c:v>0.39321989249186329</c:v>
                </c:pt>
                <c:pt idx="11">
                  <c:v>0.37436700920121158</c:v>
                </c:pt>
              </c:numCache>
            </c:numRef>
          </c:val>
          <c:extLst>
            <c:ext xmlns:c16="http://schemas.microsoft.com/office/drawing/2014/chart" uri="{C3380CC4-5D6E-409C-BE32-E72D297353CC}">
              <c16:uniqueId val="{00000000-2910-43D1-9EBE-DDB11E3FD242}"/>
            </c:ext>
          </c:extLst>
        </c:ser>
        <c:ser>
          <c:idx val="1"/>
          <c:order val="1"/>
          <c:tx>
            <c:v>2:00 to 4:59</c:v>
          </c:tx>
          <c:spPr>
            <a:solidFill>
              <a:srgbClr val="99CC00"/>
            </a:solidFill>
            <a:ln w="12700">
              <a:solidFill>
                <a:srgbClr val="000000"/>
              </a:solidFill>
              <a:prstDash val="solid"/>
            </a:ln>
          </c:spPr>
          <c:invertIfNegative val="0"/>
          <c:cat>
            <c:numRef>
              <c:f>'Contact Data 2019-20'!$C$4:$N$4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2019-20'!$C$7:$N$7</c:f>
              <c:numCache>
                <c:formatCode>0%</c:formatCode>
                <c:ptCount val="12"/>
                <c:pt idx="0">
                  <c:v>9.4497583539637553E-2</c:v>
                </c:pt>
                <c:pt idx="1">
                  <c:v>6.4430675109333063E-2</c:v>
                </c:pt>
                <c:pt idx="2">
                  <c:v>0.15860484842455178</c:v>
                </c:pt>
                <c:pt idx="3">
                  <c:v>0.14226499654064995</c:v>
                </c:pt>
                <c:pt idx="4">
                  <c:v>0.12436739269280039</c:v>
                </c:pt>
                <c:pt idx="5">
                  <c:v>0.12534524204660893</c:v>
                </c:pt>
                <c:pt idx="6">
                  <c:v>0.14852261882540374</c:v>
                </c:pt>
                <c:pt idx="7">
                  <c:v>0.15448358890590821</c:v>
                </c:pt>
                <c:pt idx="8">
                  <c:v>0.13513879949150068</c:v>
                </c:pt>
                <c:pt idx="9">
                  <c:v>9.3543907716348476E-2</c:v>
                </c:pt>
                <c:pt idx="10">
                  <c:v>0.13253120065879587</c:v>
                </c:pt>
                <c:pt idx="11">
                  <c:v>0.10286112828942819</c:v>
                </c:pt>
              </c:numCache>
            </c:numRef>
          </c:val>
          <c:extLst>
            <c:ext xmlns:c16="http://schemas.microsoft.com/office/drawing/2014/chart" uri="{C3380CC4-5D6E-409C-BE32-E72D297353CC}">
              <c16:uniqueId val="{00000001-2910-43D1-9EBE-DDB11E3FD242}"/>
            </c:ext>
          </c:extLst>
        </c:ser>
        <c:ser>
          <c:idx val="2"/>
          <c:order val="2"/>
          <c:tx>
            <c:v>5:00 to 9:59</c:v>
          </c:tx>
          <c:spPr>
            <a:solidFill>
              <a:srgbClr val="FFFF00"/>
            </a:solidFill>
            <a:ln w="12700">
              <a:solidFill>
                <a:srgbClr val="000000"/>
              </a:solidFill>
              <a:prstDash val="solid"/>
            </a:ln>
          </c:spPr>
          <c:invertIfNegative val="0"/>
          <c:cat>
            <c:numRef>
              <c:f>'Contact Data 2019-20'!$C$4:$N$4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2019-20'!$C$8:$N$8</c:f>
              <c:numCache>
                <c:formatCode>0%</c:formatCode>
                <c:ptCount val="12"/>
                <c:pt idx="0">
                  <c:v>0.16151901246923531</c:v>
                </c:pt>
                <c:pt idx="1">
                  <c:v>0.14502043923540212</c:v>
                </c:pt>
                <c:pt idx="2">
                  <c:v>0.23833189825600926</c:v>
                </c:pt>
                <c:pt idx="3">
                  <c:v>0.26077427482729065</c:v>
                </c:pt>
                <c:pt idx="4">
                  <c:v>0.22148618189483771</c:v>
                </c:pt>
                <c:pt idx="5">
                  <c:v>0.25623044969473863</c:v>
                </c:pt>
                <c:pt idx="6">
                  <c:v>0.27102892191529804</c:v>
                </c:pt>
                <c:pt idx="7">
                  <c:v>0.26171498335434057</c:v>
                </c:pt>
                <c:pt idx="8">
                  <c:v>0.21490666213797552</c:v>
                </c:pt>
                <c:pt idx="9">
                  <c:v>0.18217389624776786</c:v>
                </c:pt>
                <c:pt idx="10">
                  <c:v>0.20534961727966672</c:v>
                </c:pt>
                <c:pt idx="11">
                  <c:v>0.24567847327459996</c:v>
                </c:pt>
              </c:numCache>
            </c:numRef>
          </c:val>
          <c:extLst>
            <c:ext xmlns:c16="http://schemas.microsoft.com/office/drawing/2014/chart" uri="{C3380CC4-5D6E-409C-BE32-E72D297353CC}">
              <c16:uniqueId val="{00000002-2910-43D1-9EBE-DDB11E3FD242}"/>
            </c:ext>
          </c:extLst>
        </c:ser>
        <c:ser>
          <c:idx val="3"/>
          <c:order val="3"/>
          <c:tx>
            <c:strRef>
              <c:f>'Contact Data 2019-20'!$B$9</c:f>
              <c:strCache>
                <c:ptCount val="1"/>
                <c:pt idx="0">
                  <c:v>10:00 to 19:59</c:v>
                </c:pt>
              </c:strCache>
            </c:strRef>
          </c:tx>
          <c:spPr>
            <a:solidFill>
              <a:srgbClr val="FFCC00"/>
            </a:solidFill>
            <a:ln w="12700">
              <a:solidFill>
                <a:srgbClr val="000000"/>
              </a:solidFill>
              <a:prstDash val="solid"/>
            </a:ln>
          </c:spPr>
          <c:invertIfNegative val="0"/>
          <c:cat>
            <c:numRef>
              <c:f>'Contact Data 2019-20'!$C$4:$N$4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2019-20'!$C$9:$N$9</c:f>
              <c:numCache>
                <c:formatCode>0%</c:formatCode>
                <c:ptCount val="12"/>
                <c:pt idx="0">
                  <c:v>0.41696283319057031</c:v>
                </c:pt>
                <c:pt idx="1">
                  <c:v>0.51206182521777399</c:v>
                </c:pt>
                <c:pt idx="2">
                  <c:v>0.28355452669884862</c:v>
                </c:pt>
                <c:pt idx="3">
                  <c:v>0.25871601317650944</c:v>
                </c:pt>
                <c:pt idx="4">
                  <c:v>0.24097741784801313</c:v>
                </c:pt>
                <c:pt idx="5">
                  <c:v>0.29734819910885812</c:v>
                </c:pt>
                <c:pt idx="6">
                  <c:v>0.16635004429908851</c:v>
                </c:pt>
                <c:pt idx="7">
                  <c:v>0.16611633309405788</c:v>
                </c:pt>
                <c:pt idx="8">
                  <c:v>0.14188081854694709</c:v>
                </c:pt>
                <c:pt idx="9">
                  <c:v>0.23769910614854659</c:v>
                </c:pt>
                <c:pt idx="10">
                  <c:v>0.2369318618897325</c:v>
                </c:pt>
                <c:pt idx="11">
                  <c:v>0.2167853123083904</c:v>
                </c:pt>
              </c:numCache>
            </c:numRef>
          </c:val>
          <c:extLst>
            <c:ext xmlns:c16="http://schemas.microsoft.com/office/drawing/2014/chart" uri="{C3380CC4-5D6E-409C-BE32-E72D297353CC}">
              <c16:uniqueId val="{00000003-2910-43D1-9EBE-DDB11E3FD242}"/>
            </c:ext>
          </c:extLst>
        </c:ser>
        <c:ser>
          <c:idx val="4"/>
          <c:order val="4"/>
          <c:tx>
            <c:strRef>
              <c:f>'Contact Data 2019-20'!$B$10</c:f>
              <c:strCache>
                <c:ptCount val="1"/>
                <c:pt idx="0">
                  <c:v>over 20 minutes</c:v>
                </c:pt>
              </c:strCache>
            </c:strRef>
          </c:tx>
          <c:spPr>
            <a:solidFill>
              <a:srgbClr val="FF9900"/>
            </a:solidFill>
            <a:ln w="12700">
              <a:solidFill>
                <a:srgbClr val="000000"/>
              </a:solidFill>
              <a:prstDash val="solid"/>
            </a:ln>
          </c:spPr>
          <c:invertIfNegative val="0"/>
          <c:cat>
            <c:numRef>
              <c:f>'Contact Data 2019-20'!$C$4:$N$4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2019-20'!$C$10:$N$10</c:f>
              <c:numCache>
                <c:formatCode>0%</c:formatCode>
                <c:ptCount val="12"/>
                <c:pt idx="0">
                  <c:v>6.0293904027054847E-2</c:v>
                </c:pt>
                <c:pt idx="1">
                  <c:v>7.2208884624381964E-2</c:v>
                </c:pt>
                <c:pt idx="2">
                  <c:v>1.8662501096180267E-2</c:v>
                </c:pt>
                <c:pt idx="3">
                  <c:v>1.2500748665310464E-2</c:v>
                </c:pt>
                <c:pt idx="4">
                  <c:v>1.9537790620123858E-2</c:v>
                </c:pt>
                <c:pt idx="5">
                  <c:v>2.2837271053981475E-2</c:v>
                </c:pt>
                <c:pt idx="6">
                  <c:v>9.3556520115992622E-3</c:v>
                </c:pt>
                <c:pt idx="7">
                  <c:v>7.2065248724021182E-3</c:v>
                </c:pt>
                <c:pt idx="8">
                  <c:v>8.8875563727699863E-3</c:v>
                </c:pt>
                <c:pt idx="9">
                  <c:v>3.1941720835391187E-2</c:v>
                </c:pt>
                <c:pt idx="10">
                  <c:v>3.1135078057681165E-2</c:v>
                </c:pt>
                <c:pt idx="11">
                  <c:v>5.9497348172764912E-2</c:v>
                </c:pt>
              </c:numCache>
            </c:numRef>
          </c:val>
          <c:extLst>
            <c:ext xmlns:c16="http://schemas.microsoft.com/office/drawing/2014/chart" uri="{C3380CC4-5D6E-409C-BE32-E72D297353CC}">
              <c16:uniqueId val="{00000004-2910-43D1-9EBE-DDB11E3FD242}"/>
            </c:ext>
          </c:extLst>
        </c:ser>
        <c:dLbls>
          <c:showLegendKey val="0"/>
          <c:showVal val="0"/>
          <c:showCatName val="0"/>
          <c:showSerName val="0"/>
          <c:showPercent val="0"/>
          <c:showBubbleSize val="0"/>
        </c:dLbls>
        <c:gapWidth val="50"/>
        <c:overlap val="100"/>
        <c:axId val="597828912"/>
        <c:axId val="597827736"/>
      </c:barChart>
      <c:lineChart>
        <c:grouping val="standard"/>
        <c:varyColors val="0"/>
        <c:ser>
          <c:idx val="5"/>
          <c:order val="5"/>
          <c:tx>
            <c:strRef>
              <c:f>'Contact Data 2019-20'!$B$5</c:f>
              <c:strCache>
                <c:ptCount val="1"/>
                <c:pt idx="0">
                  <c:v>Average Speed of Answer</c:v>
                </c:pt>
              </c:strCache>
            </c:strRef>
          </c:tx>
          <c:spPr>
            <a:ln>
              <a:noFill/>
            </a:ln>
          </c:spPr>
          <c:marker>
            <c:symbol val="square"/>
            <c:size val="5"/>
            <c:spPr>
              <a:solidFill>
                <a:schemeClr val="tx1"/>
              </a:solidFill>
              <a:ln w="12700">
                <a:noFill/>
              </a:ln>
            </c:spPr>
          </c:marker>
          <c:dLbls>
            <c:spPr>
              <a:noFill/>
              <a:ln w="25400">
                <a:noFill/>
              </a:ln>
            </c:spPr>
            <c:txPr>
              <a:bodyPr wrap="square" lIns="38100" tIns="19050" rIns="38100" bIns="19050" anchor="ctr">
                <a:spAutoFit/>
              </a:bodyPr>
              <a:lstStyle/>
              <a:p>
                <a:pPr>
                  <a:defRPr sz="800"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'Contact Data 2019-20'!$C$5:$N$5</c:f>
              <c:numCache>
                <c:formatCode>[m]:ss</c:formatCode>
                <c:ptCount val="12"/>
                <c:pt idx="0">
                  <c:v>6.4437639626660674E-3</c:v>
                </c:pt>
                <c:pt idx="1">
                  <c:v>7.5033682895508692E-3</c:v>
                </c:pt>
                <c:pt idx="2">
                  <c:v>4.7483911934174325E-3</c:v>
                </c:pt>
                <c:pt idx="3">
                  <c:v>4.3669154950963813E-3</c:v>
                </c:pt>
                <c:pt idx="4">
                  <c:v>4.1362857991198813E-3</c:v>
                </c:pt>
                <c:pt idx="5">
                  <c:v>4.8816212835095605E-3</c:v>
                </c:pt>
                <c:pt idx="6">
                  <c:v>3.4750604627300074E-3</c:v>
                </c:pt>
                <c:pt idx="7">
                  <c:v>3.3966022648270755E-3</c:v>
                </c:pt>
                <c:pt idx="8">
                  <c:v>2.9281587526908824E-3</c:v>
                </c:pt>
                <c:pt idx="9">
                  <c:v>4.0874082634317953E-3</c:v>
                </c:pt>
                <c:pt idx="10">
                  <c:v>4.2013964023876697E-3</c:v>
                </c:pt>
                <c:pt idx="11">
                  <c:v>4.6599080294734809E-3</c:v>
                </c:pt>
              </c:numCache>
            </c:numRef>
          </c:val>
          <c:smooth val="0"/>
          <c:extLst>
            <c:ext xmlns:c16="http://schemas.microsoft.com/office/drawing/2014/chart" uri="{C3380CC4-5D6E-409C-BE32-E72D297353CC}">
              <c16:uniqueId val="{00000005-2910-43D1-9EBE-DDB11E3FD242}"/>
            </c:ext>
          </c:extLst>
        </c:ser>
        <c:dLbls>
          <c:showLegendKey val="0"/>
          <c:showVal val="0"/>
          <c:showCatName val="0"/>
          <c:showSerName val="0"/>
          <c:showPercent val="0"/>
          <c:showBubbleSize val="0"/>
        </c:dLbls>
        <c:marker val="1"/>
        <c:smooth val="0"/>
        <c:axId val="597828128"/>
        <c:axId val="794501480"/>
      </c:lineChart>
      <c:catAx>
        <c:axId val="597828912"/>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97827736"/>
        <c:crosses val="autoZero"/>
        <c:auto val="0"/>
        <c:lblAlgn val="ctr"/>
        <c:lblOffset val="100"/>
        <c:noMultiLvlLbl val="0"/>
      </c:catAx>
      <c:valAx>
        <c:axId val="597827736"/>
        <c:scaling>
          <c:orientation val="minMax"/>
        </c:scaling>
        <c:delete val="0"/>
        <c:axPos val="l"/>
        <c:numFmt formatCode="0%" sourceLinked="0"/>
        <c:majorTickMark val="out"/>
        <c:minorTickMark val="none"/>
        <c:tickLblPos val="nextTo"/>
        <c:spPr>
          <a:ln w="3175">
            <a:solidFill>
              <a:srgbClr val="6600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97828912"/>
        <c:crosses val="autoZero"/>
        <c:crossBetween val="between"/>
      </c:valAx>
      <c:catAx>
        <c:axId val="597828128"/>
        <c:scaling>
          <c:orientation val="minMax"/>
        </c:scaling>
        <c:delete val="1"/>
        <c:axPos val="b"/>
        <c:majorTickMark val="out"/>
        <c:minorTickMark val="none"/>
        <c:tickLblPos val="nextTo"/>
        <c:crossAx val="794501480"/>
        <c:crosses val="autoZero"/>
        <c:auto val="0"/>
        <c:lblAlgn val="ctr"/>
        <c:lblOffset val="100"/>
        <c:noMultiLvlLbl val="0"/>
      </c:catAx>
      <c:valAx>
        <c:axId val="794501480"/>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597828128"/>
        <c:crosses val="max"/>
        <c:crossBetween val="between"/>
        <c:majorUnit val="1.0000000000000002E-3"/>
      </c:valAx>
      <c:spPr>
        <a:noFill/>
        <a:ln w="25400">
          <a:noFill/>
        </a:ln>
      </c:spPr>
    </c:plotArea>
    <c:legend>
      <c:legendPos val="b"/>
      <c:layout>
        <c:manualLayout>
          <c:xMode val="edge"/>
          <c:yMode val="edge"/>
          <c:x val="4.0374502285410716E-2"/>
          <c:y val="0.85575357958303988"/>
          <c:w val="0.87853060451611886"/>
          <c:h val="0.1110056974585493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40WD Post Turnaround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spPr>
            <a:solidFill>
              <a:srgbClr val="6A88A4"/>
            </a:solidFill>
            <a:ln w="12700">
              <a:solidFill>
                <a:srgbClr val="000000"/>
              </a:solidFill>
              <a:prstDash val="solid"/>
            </a:ln>
          </c:spPr>
          <c:invertIfNegative val="0"/>
          <c:cat>
            <c:numRef>
              <c:f>'Contact Data 2019-20'!$Q$4:$AB$4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2019-20'!$Q$8:$AB$8</c:f>
              <c:numCache>
                <c:formatCode>0.0%</c:formatCode>
                <c:ptCount val="12"/>
                <c:pt idx="0">
                  <c:v>0.78784435084931326</c:v>
                </c:pt>
                <c:pt idx="1">
                  <c:v>0.73064934081592892</c:v>
                </c:pt>
                <c:pt idx="2">
                  <c:v>0.7800663547183555</c:v>
                </c:pt>
                <c:pt idx="3">
                  <c:v>0.90018123794434002</c:v>
                </c:pt>
                <c:pt idx="4">
                  <c:v>0.92630908125089972</c:v>
                </c:pt>
                <c:pt idx="5">
                  <c:v>0.92527601621755806</c:v>
                </c:pt>
                <c:pt idx="6">
                  <c:v>0.91686960553832175</c:v>
                </c:pt>
                <c:pt idx="7">
                  <c:v>0.91123077337484115</c:v>
                </c:pt>
                <c:pt idx="8">
                  <c:v>0.90779940878902388</c:v>
                </c:pt>
                <c:pt idx="9">
                  <c:v>0.91884070008696306</c:v>
                </c:pt>
                <c:pt idx="10">
                  <c:v>0.93563711484680945</c:v>
                </c:pt>
                <c:pt idx="11">
                  <c:v>0.9703294386615634</c:v>
                </c:pt>
              </c:numCache>
            </c:numRef>
          </c:val>
          <c:extLst>
            <c:ext xmlns:c16="http://schemas.microsoft.com/office/drawing/2014/chart" uri="{C3380CC4-5D6E-409C-BE32-E72D297353CC}">
              <c16:uniqueId val="{00000000-9AEA-49E6-8AD0-7D1E4A99BA11}"/>
            </c:ext>
          </c:extLst>
        </c:ser>
        <c:dLbls>
          <c:showLegendKey val="0"/>
          <c:showVal val="0"/>
          <c:showCatName val="0"/>
          <c:showSerName val="0"/>
          <c:showPercent val="0"/>
          <c:showBubbleSize val="0"/>
        </c:dLbls>
        <c:gapWidth val="50"/>
        <c:overlap val="100"/>
        <c:axId val="794500696"/>
        <c:axId val="468499392"/>
      </c:barChart>
      <c:catAx>
        <c:axId val="79450069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8499392"/>
        <c:crosses val="autoZero"/>
        <c:auto val="0"/>
        <c:lblAlgn val="ctr"/>
        <c:lblOffset val="100"/>
        <c:tickLblSkip val="1"/>
        <c:tickMarkSkip val="1"/>
        <c:noMultiLvlLbl val="0"/>
      </c:catAx>
      <c:valAx>
        <c:axId val="468499392"/>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94500696"/>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15WD Post Turnaround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spPr>
            <a:solidFill>
              <a:srgbClr val="6A88A4"/>
            </a:solidFill>
            <a:ln w="12700">
              <a:solidFill>
                <a:srgbClr val="000000"/>
              </a:solidFill>
              <a:prstDash val="solid"/>
            </a:ln>
          </c:spPr>
          <c:invertIfNegative val="0"/>
          <c:cat>
            <c:numRef>
              <c:f>'Contact Data 2019-20'!$Q$4:$AB$4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2019-20'!$Q$7:$AB$7</c:f>
              <c:numCache>
                <c:formatCode>0.0%</c:formatCode>
                <c:ptCount val="12"/>
                <c:pt idx="0">
                  <c:v>0.51910790049907907</c:v>
                </c:pt>
                <c:pt idx="1">
                  <c:v>0.5150930584536394</c:v>
                </c:pt>
                <c:pt idx="2">
                  <c:v>0.56265760802606657</c:v>
                </c:pt>
                <c:pt idx="3">
                  <c:v>0.66556769266811799</c:v>
                </c:pt>
                <c:pt idx="4">
                  <c:v>0.7856131192859499</c:v>
                </c:pt>
                <c:pt idx="5">
                  <c:v>0.79723965071572378</c:v>
                </c:pt>
                <c:pt idx="6">
                  <c:v>0.82937834332586791</c:v>
                </c:pt>
                <c:pt idx="7">
                  <c:v>0.8582237671996561</c:v>
                </c:pt>
                <c:pt idx="8">
                  <c:v>0.78909181542305085</c:v>
                </c:pt>
                <c:pt idx="9">
                  <c:v>0.80864757967049894</c:v>
                </c:pt>
                <c:pt idx="10">
                  <c:v>0.6044498593412152</c:v>
                </c:pt>
                <c:pt idx="11">
                  <c:v>0.79830458832905993</c:v>
                </c:pt>
              </c:numCache>
            </c:numRef>
          </c:val>
          <c:extLst>
            <c:ext xmlns:c16="http://schemas.microsoft.com/office/drawing/2014/chart" uri="{C3380CC4-5D6E-409C-BE32-E72D297353CC}">
              <c16:uniqueId val="{00000000-0379-42C6-9708-1B8C337A765E}"/>
            </c:ext>
          </c:extLst>
        </c:ser>
        <c:ser>
          <c:idx val="1"/>
          <c:order val="1"/>
          <c:tx>
            <c:strRef>
              <c:f>'Contact Data 2019-20'!$P$32</c:f>
              <c:strCache>
                <c:ptCount val="1"/>
              </c:strCache>
            </c:strRef>
          </c:tx>
          <c:invertIfNegative val="0"/>
          <c:cat>
            <c:numRef>
              <c:f>'Contact Data 2019-20'!$Q$4:$AB$4</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'Contact Data 2019-20'!$P$33:$P$38</c:f>
              <c:numCache>
                <c:formatCode>[$-F400]h:mm:ss\ AM/PM</c:formatCode>
                <c:ptCount val="6"/>
                <c:pt idx="0">
                  <c:v>0</c:v>
                </c:pt>
                <c:pt idx="1">
                  <c:v>0</c:v>
                </c:pt>
                <c:pt idx="2">
                  <c:v>0</c:v>
                </c:pt>
                <c:pt idx="3">
                  <c:v>0</c:v>
                </c:pt>
              </c:numCache>
            </c:numRef>
          </c:val>
          <c:extLst>
            <c:ext xmlns:c16="http://schemas.microsoft.com/office/drawing/2014/chart" uri="{C3380CC4-5D6E-409C-BE32-E72D297353CC}">
              <c16:uniqueId val="{00000001-0379-42C6-9708-1B8C337A765E}"/>
            </c:ext>
          </c:extLst>
        </c:ser>
        <c:dLbls>
          <c:showLegendKey val="0"/>
          <c:showVal val="0"/>
          <c:showCatName val="0"/>
          <c:showSerName val="0"/>
          <c:showPercent val="0"/>
          <c:showBubbleSize val="0"/>
        </c:dLbls>
        <c:gapWidth val="50"/>
        <c:overlap val="100"/>
        <c:axId val="468502528"/>
        <c:axId val="468501744"/>
      </c:barChart>
      <c:catAx>
        <c:axId val="468502528"/>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8501744"/>
        <c:crosses val="autoZero"/>
        <c:auto val="0"/>
        <c:lblAlgn val="ctr"/>
        <c:lblOffset val="100"/>
        <c:tickLblSkip val="1"/>
        <c:tickMarkSkip val="1"/>
        <c:noMultiLvlLbl val="0"/>
      </c:catAx>
      <c:valAx>
        <c:axId val="468501744"/>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68502528"/>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196850</xdr:colOff>
      <xdr:row>0</xdr:row>
      <xdr:rowOff>114300</xdr:rowOff>
    </xdr:from>
    <xdr:to>
      <xdr:col>0</xdr:col>
      <xdr:colOff>2076450</xdr:colOff>
      <xdr:row>2</xdr:row>
      <xdr:rowOff>207961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96850" y="114300"/>
          <a:ext cx="1879600" cy="10001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28575</xdr:colOff>
      <xdr:row>11</xdr:row>
      <xdr:rowOff>85725</xdr:rowOff>
    </xdr:from>
    <xdr:to>
      <xdr:col>10</xdr:col>
      <xdr:colOff>85575</xdr:colOff>
      <xdr:row>25</xdr:row>
      <xdr:rowOff>139725</xdr:rowOff>
    </xdr:to>
    <xdr:graphicFrame macro="">
      <xdr:nvGraphicFramePr>
        <xdr:cNvPr id="2" name="Chart 1">
          <a:extLst>
            <a:ext uri="{FF2B5EF4-FFF2-40B4-BE49-F238E27FC236}">
              <a16:creationId xmlns:a16="http://schemas.microsoft.com/office/drawing/2014/main" id="{4C411F6F-0DBE-444A-8405-32EB7BFFD0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466724</xdr:colOff>
      <xdr:row>11</xdr:row>
      <xdr:rowOff>85725</xdr:rowOff>
    </xdr:from>
    <xdr:to>
      <xdr:col>27</xdr:col>
      <xdr:colOff>523724</xdr:colOff>
      <xdr:row>25</xdr:row>
      <xdr:rowOff>158775</xdr:rowOff>
    </xdr:to>
    <xdr:graphicFrame macro="">
      <xdr:nvGraphicFramePr>
        <xdr:cNvPr id="3" name="Chart 2">
          <a:extLst>
            <a:ext uri="{FF2B5EF4-FFF2-40B4-BE49-F238E27FC236}">
              <a16:creationId xmlns:a16="http://schemas.microsoft.com/office/drawing/2014/main" id="{4149BC04-E3FD-4E9C-AE96-C6AB225978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9524</xdr:colOff>
      <xdr:row>11</xdr:row>
      <xdr:rowOff>85725</xdr:rowOff>
    </xdr:from>
    <xdr:to>
      <xdr:col>19</xdr:col>
      <xdr:colOff>295124</xdr:colOff>
      <xdr:row>25</xdr:row>
      <xdr:rowOff>139725</xdr:rowOff>
    </xdr:to>
    <xdr:graphicFrame macro="">
      <xdr:nvGraphicFramePr>
        <xdr:cNvPr id="4" name="Chart 3">
          <a:extLst>
            <a:ext uri="{FF2B5EF4-FFF2-40B4-BE49-F238E27FC236}">
              <a16:creationId xmlns:a16="http://schemas.microsoft.com/office/drawing/2014/main" id="{DCD7A58A-CA55-4B98-88CB-D8E88C8F4F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28575</xdr:colOff>
      <xdr:row>11</xdr:row>
      <xdr:rowOff>85725</xdr:rowOff>
    </xdr:from>
    <xdr:to>
      <xdr:col>10</xdr:col>
      <xdr:colOff>85575</xdr:colOff>
      <xdr:row>25</xdr:row>
      <xdr:rowOff>139725</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466724</xdr:colOff>
      <xdr:row>11</xdr:row>
      <xdr:rowOff>85725</xdr:rowOff>
    </xdr:from>
    <xdr:to>
      <xdr:col>27</xdr:col>
      <xdr:colOff>523724</xdr:colOff>
      <xdr:row>25</xdr:row>
      <xdr:rowOff>158775</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9524</xdr:colOff>
      <xdr:row>11</xdr:row>
      <xdr:rowOff>85725</xdr:rowOff>
    </xdr:from>
    <xdr:to>
      <xdr:col>19</xdr:col>
      <xdr:colOff>295124</xdr:colOff>
      <xdr:row>25</xdr:row>
      <xdr:rowOff>139725</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Emanuel, Elyse (CCG CCG)" id="{4E623E92-081F-4607-8B88-7BD56865EB54}" userId="S::elyse.emanuel@hmrc.gov.uk::205b9e47-35ef-48b1-abe3-697fb3eedc69" providerId="AD"/>
  <person displayName="Butterfield, Ann (Corporate Finance)" id="{AD9ABCA7-57F5-4B32-98B8-E7F79754247A}" userId="S::ann.butterfield@hmrc.gov.uk::8d280fef-34e6-47e6-8772-8f576bce0d59" providerId="AD"/>
  <person displayName="Oyejola, Iyanu (Corporate Finance)" id="{B2F70429-ACCF-4983-B7D7-CF119F3F4717}" userId="S::iyanuloluwa.oyejola@hmrc.gov.uk::f56d4b8a-ada7-421c-8fd4-c234a283b19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publications/hmrc-issue-briefing-ensuring-the-correct-tax-is-paid/ensuring-the-correct-tax-is-paid" TargetMode="External"/><Relationship Id="rId7" Type="http://schemas.openxmlformats.org/officeDocument/2006/relationships/drawing" Target="../drawings/drawing1.xml"/><Relationship Id="rId2" Type="http://schemas.openxmlformats.org/officeDocument/2006/relationships/hyperlink" Target="https://www.gov.uk/government/collections/hmrc-monthly-performance-reports" TargetMode="External"/><Relationship Id="rId1" Type="http://schemas.openxmlformats.org/officeDocument/2006/relationships/hyperlink" Target="https://www.gov.uk/government/uploads/system/uploads/attachment_data/file/627608/HMRC_s_Compliance_Yield_-_How_HMRC_reports_future_revenue_benefit___an_update_for_2016-17.pdf" TargetMode="External"/><Relationship Id="rId6" Type="http://schemas.openxmlformats.org/officeDocument/2006/relationships/printerSettings" Target="../printerSettings/printerSettings1.bin"/><Relationship Id="rId5" Type="http://schemas.openxmlformats.org/officeDocument/2006/relationships/hyperlink" Target="https://www.gov.uk/government/publications/hmrc-issue-briefing-how-hmrc-will-continue-to-support-customers-and-the-economy" TargetMode="External"/><Relationship Id="rId4" Type="http://schemas.openxmlformats.org/officeDocument/2006/relationships/hyperlink" Target="https://www.gov.uk/government/news/performance-update-hmrcs-response-to-coronaviru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gov.uk/government/publications/hmrc-issue-briefing-ensuring-the-correct-tax-is-paid/ensuring-the-correct-tax-is-paid" TargetMode="External"/><Relationship Id="rId2" Type="http://schemas.openxmlformats.org/officeDocument/2006/relationships/hyperlink" Target="https://www.gov.uk/government/publications/hmrc-issue-briefing-ensuring-the-correct-tax-is-paid/ensuring-the-correct-tax-is-paid" TargetMode="External"/><Relationship Id="rId1" Type="http://schemas.openxmlformats.org/officeDocument/2006/relationships/hyperlink" Target="https://www.gov.uk/government/publications/hmrc-issue-briefing-ensuring-the-correct-tax-is-paid/ensuring-the-correct-tax-is-paid"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8"/>
  <sheetViews>
    <sheetView showGridLines="0" tabSelected="1" zoomScaleNormal="100" workbookViewId="0">
      <selection activeCell="A6" sqref="A6"/>
    </sheetView>
  </sheetViews>
  <sheetFormatPr defaultRowHeight="12.75" x14ac:dyDescent="0.35"/>
  <cols>
    <col min="1" max="1" width="66.46484375" style="1" customWidth="1"/>
    <col min="2" max="2" width="10.46484375" style="1" customWidth="1"/>
    <col min="3" max="4" width="9.265625" style="1" customWidth="1"/>
    <col min="5" max="5" width="9.19921875" style="5" customWidth="1"/>
    <col min="6" max="6" width="3" style="5" customWidth="1"/>
    <col min="7" max="7" width="9.19921875" style="1"/>
    <col min="8" max="8" width="10" style="1" bestFit="1" customWidth="1"/>
    <col min="9" max="10" width="9.19921875" style="1"/>
    <col min="11" max="11" width="3.796875" style="1" customWidth="1"/>
    <col min="12" max="14" width="9.265625" style="1" customWidth="1"/>
    <col min="15" max="15" width="9.19921875" style="1" customWidth="1"/>
    <col min="16" max="16" width="3.265625" style="1" customWidth="1"/>
    <col min="17" max="17" width="9.19921875" style="1"/>
    <col min="18" max="18" width="11.53125" style="1" bestFit="1" customWidth="1"/>
    <col min="19" max="20" width="9.19921875" style="1"/>
    <col min="21" max="21" width="4" style="1" customWidth="1"/>
    <col min="22" max="247" width="9.19921875" style="1"/>
    <col min="248" max="248" width="70.796875" style="1" customWidth="1"/>
    <col min="249" max="251" width="9.46484375" style="1" bestFit="1" customWidth="1"/>
    <col min="252" max="252" width="10.73046875" style="1" bestFit="1" customWidth="1"/>
    <col min="253" max="253" width="9.265625" style="1" customWidth="1"/>
    <col min="254" max="256" width="10.73046875" style="1" bestFit="1" customWidth="1"/>
    <col min="257" max="259" width="9.265625" style="1" customWidth="1"/>
    <col min="260" max="260" width="9.19921875" style="1" customWidth="1"/>
    <col min="261" max="503" width="9.19921875" style="1"/>
    <col min="504" max="504" width="70.796875" style="1" customWidth="1"/>
    <col min="505" max="507" width="9.46484375" style="1" bestFit="1" customWidth="1"/>
    <col min="508" max="508" width="10.73046875" style="1" bestFit="1" customWidth="1"/>
    <col min="509" max="509" width="9.265625" style="1" customWidth="1"/>
    <col min="510" max="512" width="10.73046875" style="1" bestFit="1" customWidth="1"/>
    <col min="513" max="515" width="9.265625" style="1" customWidth="1"/>
    <col min="516" max="516" width="9.19921875" style="1" customWidth="1"/>
    <col min="517" max="759" width="9.19921875" style="1"/>
    <col min="760" max="760" width="70.796875" style="1" customWidth="1"/>
    <col min="761" max="763" width="9.46484375" style="1" bestFit="1" customWidth="1"/>
    <col min="764" max="764" width="10.73046875" style="1" bestFit="1" customWidth="1"/>
    <col min="765" max="765" width="9.265625" style="1" customWidth="1"/>
    <col min="766" max="768" width="10.73046875" style="1" bestFit="1" customWidth="1"/>
    <col min="769" max="771" width="9.265625" style="1" customWidth="1"/>
    <col min="772" max="772" width="9.19921875" style="1" customWidth="1"/>
    <col min="773" max="1015" width="9.19921875" style="1"/>
    <col min="1016" max="1016" width="70.796875" style="1" customWidth="1"/>
    <col min="1017" max="1019" width="9.46484375" style="1" bestFit="1" customWidth="1"/>
    <col min="1020" max="1020" width="10.73046875" style="1" bestFit="1" customWidth="1"/>
    <col min="1021" max="1021" width="9.265625" style="1" customWidth="1"/>
    <col min="1022" max="1024" width="10.73046875" style="1" bestFit="1" customWidth="1"/>
    <col min="1025" max="1027" width="9.265625" style="1" customWidth="1"/>
    <col min="1028" max="1028" width="9.19921875" style="1" customWidth="1"/>
    <col min="1029" max="1271" width="9.19921875" style="1"/>
    <col min="1272" max="1272" width="70.796875" style="1" customWidth="1"/>
    <col min="1273" max="1275" width="9.46484375" style="1" bestFit="1" customWidth="1"/>
    <col min="1276" max="1276" width="10.73046875" style="1" bestFit="1" customWidth="1"/>
    <col min="1277" max="1277" width="9.265625" style="1" customWidth="1"/>
    <col min="1278" max="1280" width="10.73046875" style="1" bestFit="1" customWidth="1"/>
    <col min="1281" max="1283" width="9.265625" style="1" customWidth="1"/>
    <col min="1284" max="1284" width="9.19921875" style="1" customWidth="1"/>
    <col min="1285" max="1527" width="9.19921875" style="1"/>
    <col min="1528" max="1528" width="70.796875" style="1" customWidth="1"/>
    <col min="1529" max="1531" width="9.46484375" style="1" bestFit="1" customWidth="1"/>
    <col min="1532" max="1532" width="10.73046875" style="1" bestFit="1" customWidth="1"/>
    <col min="1533" max="1533" width="9.265625" style="1" customWidth="1"/>
    <col min="1534" max="1536" width="10.73046875" style="1" bestFit="1" customWidth="1"/>
    <col min="1537" max="1539" width="9.265625" style="1" customWidth="1"/>
    <col min="1540" max="1540" width="9.19921875" style="1" customWidth="1"/>
    <col min="1541" max="1783" width="9.19921875" style="1"/>
    <col min="1784" max="1784" width="70.796875" style="1" customWidth="1"/>
    <col min="1785" max="1787" width="9.46484375" style="1" bestFit="1" customWidth="1"/>
    <col min="1788" max="1788" width="10.73046875" style="1" bestFit="1" customWidth="1"/>
    <col min="1789" max="1789" width="9.265625" style="1" customWidth="1"/>
    <col min="1790" max="1792" width="10.73046875" style="1" bestFit="1" customWidth="1"/>
    <col min="1793" max="1795" width="9.265625" style="1" customWidth="1"/>
    <col min="1796" max="1796" width="9.19921875" style="1" customWidth="1"/>
    <col min="1797" max="2039" width="9.19921875" style="1"/>
    <col min="2040" max="2040" width="70.796875" style="1" customWidth="1"/>
    <col min="2041" max="2043" width="9.46484375" style="1" bestFit="1" customWidth="1"/>
    <col min="2044" max="2044" width="10.73046875" style="1" bestFit="1" customWidth="1"/>
    <col min="2045" max="2045" width="9.265625" style="1" customWidth="1"/>
    <col min="2046" max="2048" width="10.73046875" style="1" bestFit="1" customWidth="1"/>
    <col min="2049" max="2051" width="9.265625" style="1" customWidth="1"/>
    <col min="2052" max="2052" width="9.19921875" style="1" customWidth="1"/>
    <col min="2053" max="2295" width="9.19921875" style="1"/>
    <col min="2296" max="2296" width="70.796875" style="1" customWidth="1"/>
    <col min="2297" max="2299" width="9.46484375" style="1" bestFit="1" customWidth="1"/>
    <col min="2300" max="2300" width="10.73046875" style="1" bestFit="1" customWidth="1"/>
    <col min="2301" max="2301" width="9.265625" style="1" customWidth="1"/>
    <col min="2302" max="2304" width="10.73046875" style="1" bestFit="1" customWidth="1"/>
    <col min="2305" max="2307" width="9.265625" style="1" customWidth="1"/>
    <col min="2308" max="2308" width="9.19921875" style="1" customWidth="1"/>
    <col min="2309" max="2551" width="9.19921875" style="1"/>
    <col min="2552" max="2552" width="70.796875" style="1" customWidth="1"/>
    <col min="2553" max="2555" width="9.46484375" style="1" bestFit="1" customWidth="1"/>
    <col min="2556" max="2556" width="10.73046875" style="1" bestFit="1" customWidth="1"/>
    <col min="2557" max="2557" width="9.265625" style="1" customWidth="1"/>
    <col min="2558" max="2560" width="10.73046875" style="1" bestFit="1" customWidth="1"/>
    <col min="2561" max="2563" width="9.265625" style="1" customWidth="1"/>
    <col min="2564" max="2564" width="9.19921875" style="1" customWidth="1"/>
    <col min="2565" max="2807" width="9.19921875" style="1"/>
    <col min="2808" max="2808" width="70.796875" style="1" customWidth="1"/>
    <col min="2809" max="2811" width="9.46484375" style="1" bestFit="1" customWidth="1"/>
    <col min="2812" max="2812" width="10.73046875" style="1" bestFit="1" customWidth="1"/>
    <col min="2813" max="2813" width="9.265625" style="1" customWidth="1"/>
    <col min="2814" max="2816" width="10.73046875" style="1" bestFit="1" customWidth="1"/>
    <col min="2817" max="2819" width="9.265625" style="1" customWidth="1"/>
    <col min="2820" max="2820" width="9.19921875" style="1" customWidth="1"/>
    <col min="2821" max="3063" width="9.19921875" style="1"/>
    <col min="3064" max="3064" width="70.796875" style="1" customWidth="1"/>
    <col min="3065" max="3067" width="9.46484375" style="1" bestFit="1" customWidth="1"/>
    <col min="3068" max="3068" width="10.73046875" style="1" bestFit="1" customWidth="1"/>
    <col min="3069" max="3069" width="9.265625" style="1" customWidth="1"/>
    <col min="3070" max="3072" width="10.73046875" style="1" bestFit="1" customWidth="1"/>
    <col min="3073" max="3075" width="9.265625" style="1" customWidth="1"/>
    <col min="3076" max="3076" width="9.19921875" style="1" customWidth="1"/>
    <col min="3077" max="3319" width="9.19921875" style="1"/>
    <col min="3320" max="3320" width="70.796875" style="1" customWidth="1"/>
    <col min="3321" max="3323" width="9.46484375" style="1" bestFit="1" customWidth="1"/>
    <col min="3324" max="3324" width="10.73046875" style="1" bestFit="1" customWidth="1"/>
    <col min="3325" max="3325" width="9.265625" style="1" customWidth="1"/>
    <col min="3326" max="3328" width="10.73046875" style="1" bestFit="1" customWidth="1"/>
    <col min="3329" max="3331" width="9.265625" style="1" customWidth="1"/>
    <col min="3332" max="3332" width="9.19921875" style="1" customWidth="1"/>
    <col min="3333" max="3575" width="9.19921875" style="1"/>
    <col min="3576" max="3576" width="70.796875" style="1" customWidth="1"/>
    <col min="3577" max="3579" width="9.46484375" style="1" bestFit="1" customWidth="1"/>
    <col min="3580" max="3580" width="10.73046875" style="1" bestFit="1" customWidth="1"/>
    <col min="3581" max="3581" width="9.265625" style="1" customWidth="1"/>
    <col min="3582" max="3584" width="10.73046875" style="1" bestFit="1" customWidth="1"/>
    <col min="3585" max="3587" width="9.265625" style="1" customWidth="1"/>
    <col min="3588" max="3588" width="9.19921875" style="1" customWidth="1"/>
    <col min="3589" max="3831" width="9.19921875" style="1"/>
    <col min="3832" max="3832" width="70.796875" style="1" customWidth="1"/>
    <col min="3833" max="3835" width="9.46484375" style="1" bestFit="1" customWidth="1"/>
    <col min="3836" max="3836" width="10.73046875" style="1" bestFit="1" customWidth="1"/>
    <col min="3837" max="3837" width="9.265625" style="1" customWidth="1"/>
    <col min="3838" max="3840" width="10.73046875" style="1" bestFit="1" customWidth="1"/>
    <col min="3841" max="3843" width="9.265625" style="1" customWidth="1"/>
    <col min="3844" max="3844" width="9.19921875" style="1" customWidth="1"/>
    <col min="3845" max="4087" width="9.19921875" style="1"/>
    <col min="4088" max="4088" width="70.796875" style="1" customWidth="1"/>
    <col min="4089" max="4091" width="9.46484375" style="1" bestFit="1" customWidth="1"/>
    <col min="4092" max="4092" width="10.73046875" style="1" bestFit="1" customWidth="1"/>
    <col min="4093" max="4093" width="9.265625" style="1" customWidth="1"/>
    <col min="4094" max="4096" width="10.73046875" style="1" bestFit="1" customWidth="1"/>
    <col min="4097" max="4099" width="9.265625" style="1" customWidth="1"/>
    <col min="4100" max="4100" width="9.19921875" style="1" customWidth="1"/>
    <col min="4101" max="4343" width="9.19921875" style="1"/>
    <col min="4344" max="4344" width="70.796875" style="1" customWidth="1"/>
    <col min="4345" max="4347" width="9.46484375" style="1" bestFit="1" customWidth="1"/>
    <col min="4348" max="4348" width="10.73046875" style="1" bestFit="1" customWidth="1"/>
    <col min="4349" max="4349" width="9.265625" style="1" customWidth="1"/>
    <col min="4350" max="4352" width="10.73046875" style="1" bestFit="1" customWidth="1"/>
    <col min="4353" max="4355" width="9.265625" style="1" customWidth="1"/>
    <col min="4356" max="4356" width="9.19921875" style="1" customWidth="1"/>
    <col min="4357" max="4599" width="9.19921875" style="1"/>
    <col min="4600" max="4600" width="70.796875" style="1" customWidth="1"/>
    <col min="4601" max="4603" width="9.46484375" style="1" bestFit="1" customWidth="1"/>
    <col min="4604" max="4604" width="10.73046875" style="1" bestFit="1" customWidth="1"/>
    <col min="4605" max="4605" width="9.265625" style="1" customWidth="1"/>
    <col min="4606" max="4608" width="10.73046875" style="1" bestFit="1" customWidth="1"/>
    <col min="4609" max="4611" width="9.265625" style="1" customWidth="1"/>
    <col min="4612" max="4612" width="9.19921875" style="1" customWidth="1"/>
    <col min="4613" max="4855" width="9.19921875" style="1"/>
    <col min="4856" max="4856" width="70.796875" style="1" customWidth="1"/>
    <col min="4857" max="4859" width="9.46484375" style="1" bestFit="1" customWidth="1"/>
    <col min="4860" max="4860" width="10.73046875" style="1" bestFit="1" customWidth="1"/>
    <col min="4861" max="4861" width="9.265625" style="1" customWidth="1"/>
    <col min="4862" max="4864" width="10.73046875" style="1" bestFit="1" customWidth="1"/>
    <col min="4865" max="4867" width="9.265625" style="1" customWidth="1"/>
    <col min="4868" max="4868" width="9.19921875" style="1" customWidth="1"/>
    <col min="4869" max="5111" width="9.19921875" style="1"/>
    <col min="5112" max="5112" width="70.796875" style="1" customWidth="1"/>
    <col min="5113" max="5115" width="9.46484375" style="1" bestFit="1" customWidth="1"/>
    <col min="5116" max="5116" width="10.73046875" style="1" bestFit="1" customWidth="1"/>
    <col min="5117" max="5117" width="9.265625" style="1" customWidth="1"/>
    <col min="5118" max="5120" width="10.73046875" style="1" bestFit="1" customWidth="1"/>
    <col min="5121" max="5123" width="9.265625" style="1" customWidth="1"/>
    <col min="5124" max="5124" width="9.19921875" style="1" customWidth="1"/>
    <col min="5125" max="5367" width="9.19921875" style="1"/>
    <col min="5368" max="5368" width="70.796875" style="1" customWidth="1"/>
    <col min="5369" max="5371" width="9.46484375" style="1" bestFit="1" customWidth="1"/>
    <col min="5372" max="5372" width="10.73046875" style="1" bestFit="1" customWidth="1"/>
    <col min="5373" max="5373" width="9.265625" style="1" customWidth="1"/>
    <col min="5374" max="5376" width="10.73046875" style="1" bestFit="1" customWidth="1"/>
    <col min="5377" max="5379" width="9.265625" style="1" customWidth="1"/>
    <col min="5380" max="5380" width="9.19921875" style="1" customWidth="1"/>
    <col min="5381" max="5623" width="9.19921875" style="1"/>
    <col min="5624" max="5624" width="70.796875" style="1" customWidth="1"/>
    <col min="5625" max="5627" width="9.46484375" style="1" bestFit="1" customWidth="1"/>
    <col min="5628" max="5628" width="10.73046875" style="1" bestFit="1" customWidth="1"/>
    <col min="5629" max="5629" width="9.265625" style="1" customWidth="1"/>
    <col min="5630" max="5632" width="10.73046875" style="1" bestFit="1" customWidth="1"/>
    <col min="5633" max="5635" width="9.265625" style="1" customWidth="1"/>
    <col min="5636" max="5636" width="9.19921875" style="1" customWidth="1"/>
    <col min="5637" max="5879" width="9.19921875" style="1"/>
    <col min="5880" max="5880" width="70.796875" style="1" customWidth="1"/>
    <col min="5881" max="5883" width="9.46484375" style="1" bestFit="1" customWidth="1"/>
    <col min="5884" max="5884" width="10.73046875" style="1" bestFit="1" customWidth="1"/>
    <col min="5885" max="5885" width="9.265625" style="1" customWidth="1"/>
    <col min="5886" max="5888" width="10.73046875" style="1" bestFit="1" customWidth="1"/>
    <col min="5889" max="5891" width="9.265625" style="1" customWidth="1"/>
    <col min="5892" max="5892" width="9.19921875" style="1" customWidth="1"/>
    <col min="5893" max="6135" width="9.19921875" style="1"/>
    <col min="6136" max="6136" width="70.796875" style="1" customWidth="1"/>
    <col min="6137" max="6139" width="9.46484375" style="1" bestFit="1" customWidth="1"/>
    <col min="6140" max="6140" width="10.73046875" style="1" bestFit="1" customWidth="1"/>
    <col min="6141" max="6141" width="9.265625" style="1" customWidth="1"/>
    <col min="6142" max="6144" width="10.73046875" style="1" bestFit="1" customWidth="1"/>
    <col min="6145" max="6147" width="9.265625" style="1" customWidth="1"/>
    <col min="6148" max="6148" width="9.19921875" style="1" customWidth="1"/>
    <col min="6149" max="6391" width="9.19921875" style="1"/>
    <col min="6392" max="6392" width="70.796875" style="1" customWidth="1"/>
    <col min="6393" max="6395" width="9.46484375" style="1" bestFit="1" customWidth="1"/>
    <col min="6396" max="6396" width="10.73046875" style="1" bestFit="1" customWidth="1"/>
    <col min="6397" max="6397" width="9.265625" style="1" customWidth="1"/>
    <col min="6398" max="6400" width="10.73046875" style="1" bestFit="1" customWidth="1"/>
    <col min="6401" max="6403" width="9.265625" style="1" customWidth="1"/>
    <col min="6404" max="6404" width="9.19921875" style="1" customWidth="1"/>
    <col min="6405" max="6647" width="9.19921875" style="1"/>
    <col min="6648" max="6648" width="70.796875" style="1" customWidth="1"/>
    <col min="6649" max="6651" width="9.46484375" style="1" bestFit="1" customWidth="1"/>
    <col min="6652" max="6652" width="10.73046875" style="1" bestFit="1" customWidth="1"/>
    <col min="6653" max="6653" width="9.265625" style="1" customWidth="1"/>
    <col min="6654" max="6656" width="10.73046875" style="1" bestFit="1" customWidth="1"/>
    <col min="6657" max="6659" width="9.265625" style="1" customWidth="1"/>
    <col min="6660" max="6660" width="9.19921875" style="1" customWidth="1"/>
    <col min="6661" max="6903" width="9.19921875" style="1"/>
    <col min="6904" max="6904" width="70.796875" style="1" customWidth="1"/>
    <col min="6905" max="6907" width="9.46484375" style="1" bestFit="1" customWidth="1"/>
    <col min="6908" max="6908" width="10.73046875" style="1" bestFit="1" customWidth="1"/>
    <col min="6909" max="6909" width="9.265625" style="1" customWidth="1"/>
    <col min="6910" max="6912" width="10.73046875" style="1" bestFit="1" customWidth="1"/>
    <col min="6913" max="6915" width="9.265625" style="1" customWidth="1"/>
    <col min="6916" max="6916" width="9.19921875" style="1" customWidth="1"/>
    <col min="6917" max="7159" width="9.19921875" style="1"/>
    <col min="7160" max="7160" width="70.796875" style="1" customWidth="1"/>
    <col min="7161" max="7163" width="9.46484375" style="1" bestFit="1" customWidth="1"/>
    <col min="7164" max="7164" width="10.73046875" style="1" bestFit="1" customWidth="1"/>
    <col min="7165" max="7165" width="9.265625" style="1" customWidth="1"/>
    <col min="7166" max="7168" width="10.73046875" style="1" bestFit="1" customWidth="1"/>
    <col min="7169" max="7171" width="9.265625" style="1" customWidth="1"/>
    <col min="7172" max="7172" width="9.19921875" style="1" customWidth="1"/>
    <col min="7173" max="7415" width="9.19921875" style="1"/>
    <col min="7416" max="7416" width="70.796875" style="1" customWidth="1"/>
    <col min="7417" max="7419" width="9.46484375" style="1" bestFit="1" customWidth="1"/>
    <col min="7420" max="7420" width="10.73046875" style="1" bestFit="1" customWidth="1"/>
    <col min="7421" max="7421" width="9.265625" style="1" customWidth="1"/>
    <col min="7422" max="7424" width="10.73046875" style="1" bestFit="1" customWidth="1"/>
    <col min="7425" max="7427" width="9.265625" style="1" customWidth="1"/>
    <col min="7428" max="7428" width="9.19921875" style="1" customWidth="1"/>
    <col min="7429" max="7671" width="9.19921875" style="1"/>
    <col min="7672" max="7672" width="70.796875" style="1" customWidth="1"/>
    <col min="7673" max="7675" width="9.46484375" style="1" bestFit="1" customWidth="1"/>
    <col min="7676" max="7676" width="10.73046875" style="1" bestFit="1" customWidth="1"/>
    <col min="7677" max="7677" width="9.265625" style="1" customWidth="1"/>
    <col min="7678" max="7680" width="10.73046875" style="1" bestFit="1" customWidth="1"/>
    <col min="7681" max="7683" width="9.265625" style="1" customWidth="1"/>
    <col min="7684" max="7684" width="9.19921875" style="1" customWidth="1"/>
    <col min="7685" max="7927" width="9.19921875" style="1"/>
    <col min="7928" max="7928" width="70.796875" style="1" customWidth="1"/>
    <col min="7929" max="7931" width="9.46484375" style="1" bestFit="1" customWidth="1"/>
    <col min="7932" max="7932" width="10.73046875" style="1" bestFit="1" customWidth="1"/>
    <col min="7933" max="7933" width="9.265625" style="1" customWidth="1"/>
    <col min="7934" max="7936" width="10.73046875" style="1" bestFit="1" customWidth="1"/>
    <col min="7937" max="7939" width="9.265625" style="1" customWidth="1"/>
    <col min="7940" max="7940" width="9.19921875" style="1" customWidth="1"/>
    <col min="7941" max="8183" width="9.19921875" style="1"/>
    <col min="8184" max="8184" width="70.796875" style="1" customWidth="1"/>
    <col min="8185" max="8187" width="9.46484375" style="1" bestFit="1" customWidth="1"/>
    <col min="8188" max="8188" width="10.73046875" style="1" bestFit="1" customWidth="1"/>
    <col min="8189" max="8189" width="9.265625" style="1" customWidth="1"/>
    <col min="8190" max="8192" width="10.73046875" style="1" bestFit="1" customWidth="1"/>
    <col min="8193" max="8195" width="9.265625" style="1" customWidth="1"/>
    <col min="8196" max="8196" width="9.19921875" style="1" customWidth="1"/>
    <col min="8197" max="8439" width="9.19921875" style="1"/>
    <col min="8440" max="8440" width="70.796875" style="1" customWidth="1"/>
    <col min="8441" max="8443" width="9.46484375" style="1" bestFit="1" customWidth="1"/>
    <col min="8444" max="8444" width="10.73046875" style="1" bestFit="1" customWidth="1"/>
    <col min="8445" max="8445" width="9.265625" style="1" customWidth="1"/>
    <col min="8446" max="8448" width="10.73046875" style="1" bestFit="1" customWidth="1"/>
    <col min="8449" max="8451" width="9.265625" style="1" customWidth="1"/>
    <col min="8452" max="8452" width="9.19921875" style="1" customWidth="1"/>
    <col min="8453" max="8695" width="9.19921875" style="1"/>
    <col min="8696" max="8696" width="70.796875" style="1" customWidth="1"/>
    <col min="8697" max="8699" width="9.46484375" style="1" bestFit="1" customWidth="1"/>
    <col min="8700" max="8700" width="10.73046875" style="1" bestFit="1" customWidth="1"/>
    <col min="8701" max="8701" width="9.265625" style="1" customWidth="1"/>
    <col min="8702" max="8704" width="10.73046875" style="1" bestFit="1" customWidth="1"/>
    <col min="8705" max="8707" width="9.265625" style="1" customWidth="1"/>
    <col min="8708" max="8708" width="9.19921875" style="1" customWidth="1"/>
    <col min="8709" max="8951" width="9.19921875" style="1"/>
    <col min="8952" max="8952" width="70.796875" style="1" customWidth="1"/>
    <col min="8953" max="8955" width="9.46484375" style="1" bestFit="1" customWidth="1"/>
    <col min="8956" max="8956" width="10.73046875" style="1" bestFit="1" customWidth="1"/>
    <col min="8957" max="8957" width="9.265625" style="1" customWidth="1"/>
    <col min="8958" max="8960" width="10.73046875" style="1" bestFit="1" customWidth="1"/>
    <col min="8961" max="8963" width="9.265625" style="1" customWidth="1"/>
    <col min="8964" max="8964" width="9.19921875" style="1" customWidth="1"/>
    <col min="8965" max="9207" width="9.19921875" style="1"/>
    <col min="9208" max="9208" width="70.796875" style="1" customWidth="1"/>
    <col min="9209" max="9211" width="9.46484375" style="1" bestFit="1" customWidth="1"/>
    <col min="9212" max="9212" width="10.73046875" style="1" bestFit="1" customWidth="1"/>
    <col min="9213" max="9213" width="9.265625" style="1" customWidth="1"/>
    <col min="9214" max="9216" width="10.73046875" style="1" bestFit="1" customWidth="1"/>
    <col min="9217" max="9219" width="9.265625" style="1" customWidth="1"/>
    <col min="9220" max="9220" width="9.19921875" style="1" customWidth="1"/>
    <col min="9221" max="9463" width="9.19921875" style="1"/>
    <col min="9464" max="9464" width="70.796875" style="1" customWidth="1"/>
    <col min="9465" max="9467" width="9.46484375" style="1" bestFit="1" customWidth="1"/>
    <col min="9468" max="9468" width="10.73046875" style="1" bestFit="1" customWidth="1"/>
    <col min="9469" max="9469" width="9.265625" style="1" customWidth="1"/>
    <col min="9470" max="9472" width="10.73046875" style="1" bestFit="1" customWidth="1"/>
    <col min="9473" max="9475" width="9.265625" style="1" customWidth="1"/>
    <col min="9476" max="9476" width="9.19921875" style="1" customWidth="1"/>
    <col min="9477" max="9719" width="9.19921875" style="1"/>
    <col min="9720" max="9720" width="70.796875" style="1" customWidth="1"/>
    <col min="9721" max="9723" width="9.46484375" style="1" bestFit="1" customWidth="1"/>
    <col min="9724" max="9724" width="10.73046875" style="1" bestFit="1" customWidth="1"/>
    <col min="9725" max="9725" width="9.265625" style="1" customWidth="1"/>
    <col min="9726" max="9728" width="10.73046875" style="1" bestFit="1" customWidth="1"/>
    <col min="9729" max="9731" width="9.265625" style="1" customWidth="1"/>
    <col min="9732" max="9732" width="9.19921875" style="1" customWidth="1"/>
    <col min="9733" max="9975" width="9.19921875" style="1"/>
    <col min="9976" max="9976" width="70.796875" style="1" customWidth="1"/>
    <col min="9977" max="9979" width="9.46484375" style="1" bestFit="1" customWidth="1"/>
    <col min="9980" max="9980" width="10.73046875" style="1" bestFit="1" customWidth="1"/>
    <col min="9981" max="9981" width="9.265625" style="1" customWidth="1"/>
    <col min="9982" max="9984" width="10.73046875" style="1" bestFit="1" customWidth="1"/>
    <col min="9985" max="9987" width="9.265625" style="1" customWidth="1"/>
    <col min="9988" max="9988" width="9.19921875" style="1" customWidth="1"/>
    <col min="9989" max="10231" width="9.19921875" style="1"/>
    <col min="10232" max="10232" width="70.796875" style="1" customWidth="1"/>
    <col min="10233" max="10235" width="9.46484375" style="1" bestFit="1" customWidth="1"/>
    <col min="10236" max="10236" width="10.73046875" style="1" bestFit="1" customWidth="1"/>
    <col min="10237" max="10237" width="9.265625" style="1" customWidth="1"/>
    <col min="10238" max="10240" width="10.73046875" style="1" bestFit="1" customWidth="1"/>
    <col min="10241" max="10243" width="9.265625" style="1" customWidth="1"/>
    <col min="10244" max="10244" width="9.19921875" style="1" customWidth="1"/>
    <col min="10245" max="10487" width="9.19921875" style="1"/>
    <col min="10488" max="10488" width="70.796875" style="1" customWidth="1"/>
    <col min="10489" max="10491" width="9.46484375" style="1" bestFit="1" customWidth="1"/>
    <col min="10492" max="10492" width="10.73046875" style="1" bestFit="1" customWidth="1"/>
    <col min="10493" max="10493" width="9.265625" style="1" customWidth="1"/>
    <col min="10494" max="10496" width="10.73046875" style="1" bestFit="1" customWidth="1"/>
    <col min="10497" max="10499" width="9.265625" style="1" customWidth="1"/>
    <col min="10500" max="10500" width="9.19921875" style="1" customWidth="1"/>
    <col min="10501" max="10743" width="9.19921875" style="1"/>
    <col min="10744" max="10744" width="70.796875" style="1" customWidth="1"/>
    <col min="10745" max="10747" width="9.46484375" style="1" bestFit="1" customWidth="1"/>
    <col min="10748" max="10748" width="10.73046875" style="1" bestFit="1" customWidth="1"/>
    <col min="10749" max="10749" width="9.265625" style="1" customWidth="1"/>
    <col min="10750" max="10752" width="10.73046875" style="1" bestFit="1" customWidth="1"/>
    <col min="10753" max="10755" width="9.265625" style="1" customWidth="1"/>
    <col min="10756" max="10756" width="9.19921875" style="1" customWidth="1"/>
    <col min="10757" max="10999" width="9.19921875" style="1"/>
    <col min="11000" max="11000" width="70.796875" style="1" customWidth="1"/>
    <col min="11001" max="11003" width="9.46484375" style="1" bestFit="1" customWidth="1"/>
    <col min="11004" max="11004" width="10.73046875" style="1" bestFit="1" customWidth="1"/>
    <col min="11005" max="11005" width="9.265625" style="1" customWidth="1"/>
    <col min="11006" max="11008" width="10.73046875" style="1" bestFit="1" customWidth="1"/>
    <col min="11009" max="11011" width="9.265625" style="1" customWidth="1"/>
    <col min="11012" max="11012" width="9.19921875" style="1" customWidth="1"/>
    <col min="11013" max="11255" width="9.19921875" style="1"/>
    <col min="11256" max="11256" width="70.796875" style="1" customWidth="1"/>
    <col min="11257" max="11259" width="9.46484375" style="1" bestFit="1" customWidth="1"/>
    <col min="11260" max="11260" width="10.73046875" style="1" bestFit="1" customWidth="1"/>
    <col min="11261" max="11261" width="9.265625" style="1" customWidth="1"/>
    <col min="11262" max="11264" width="10.73046875" style="1" bestFit="1" customWidth="1"/>
    <col min="11265" max="11267" width="9.265625" style="1" customWidth="1"/>
    <col min="11268" max="11268" width="9.19921875" style="1" customWidth="1"/>
    <col min="11269" max="11511" width="9.19921875" style="1"/>
    <col min="11512" max="11512" width="70.796875" style="1" customWidth="1"/>
    <col min="11513" max="11515" width="9.46484375" style="1" bestFit="1" customWidth="1"/>
    <col min="11516" max="11516" width="10.73046875" style="1" bestFit="1" customWidth="1"/>
    <col min="11517" max="11517" width="9.265625" style="1" customWidth="1"/>
    <col min="11518" max="11520" width="10.73046875" style="1" bestFit="1" customWidth="1"/>
    <col min="11521" max="11523" width="9.265625" style="1" customWidth="1"/>
    <col min="11524" max="11524" width="9.19921875" style="1" customWidth="1"/>
    <col min="11525" max="11767" width="9.19921875" style="1"/>
    <col min="11768" max="11768" width="70.796875" style="1" customWidth="1"/>
    <col min="11769" max="11771" width="9.46484375" style="1" bestFit="1" customWidth="1"/>
    <col min="11772" max="11772" width="10.73046875" style="1" bestFit="1" customWidth="1"/>
    <col min="11773" max="11773" width="9.265625" style="1" customWidth="1"/>
    <col min="11774" max="11776" width="10.73046875" style="1" bestFit="1" customWidth="1"/>
    <col min="11777" max="11779" width="9.265625" style="1" customWidth="1"/>
    <col min="11780" max="11780" width="9.19921875" style="1" customWidth="1"/>
    <col min="11781" max="12023" width="9.19921875" style="1"/>
    <col min="12024" max="12024" width="70.796875" style="1" customWidth="1"/>
    <col min="12025" max="12027" width="9.46484375" style="1" bestFit="1" customWidth="1"/>
    <col min="12028" max="12028" width="10.73046875" style="1" bestFit="1" customWidth="1"/>
    <col min="12029" max="12029" width="9.265625" style="1" customWidth="1"/>
    <col min="12030" max="12032" width="10.73046875" style="1" bestFit="1" customWidth="1"/>
    <col min="12033" max="12035" width="9.265625" style="1" customWidth="1"/>
    <col min="12036" max="12036" width="9.19921875" style="1" customWidth="1"/>
    <col min="12037" max="12279" width="9.19921875" style="1"/>
    <col min="12280" max="12280" width="70.796875" style="1" customWidth="1"/>
    <col min="12281" max="12283" width="9.46484375" style="1" bestFit="1" customWidth="1"/>
    <col min="12284" max="12284" width="10.73046875" style="1" bestFit="1" customWidth="1"/>
    <col min="12285" max="12285" width="9.265625" style="1" customWidth="1"/>
    <col min="12286" max="12288" width="10.73046875" style="1" bestFit="1" customWidth="1"/>
    <col min="12289" max="12291" width="9.265625" style="1" customWidth="1"/>
    <col min="12292" max="12292" width="9.19921875" style="1" customWidth="1"/>
    <col min="12293" max="12535" width="9.19921875" style="1"/>
    <col min="12536" max="12536" width="70.796875" style="1" customWidth="1"/>
    <col min="12537" max="12539" width="9.46484375" style="1" bestFit="1" customWidth="1"/>
    <col min="12540" max="12540" width="10.73046875" style="1" bestFit="1" customWidth="1"/>
    <col min="12541" max="12541" width="9.265625" style="1" customWidth="1"/>
    <col min="12542" max="12544" width="10.73046875" style="1" bestFit="1" customWidth="1"/>
    <col min="12545" max="12547" width="9.265625" style="1" customWidth="1"/>
    <col min="12548" max="12548" width="9.19921875" style="1" customWidth="1"/>
    <col min="12549" max="12791" width="9.19921875" style="1"/>
    <col min="12792" max="12792" width="70.796875" style="1" customWidth="1"/>
    <col min="12793" max="12795" width="9.46484375" style="1" bestFit="1" customWidth="1"/>
    <col min="12796" max="12796" width="10.73046875" style="1" bestFit="1" customWidth="1"/>
    <col min="12797" max="12797" width="9.265625" style="1" customWidth="1"/>
    <col min="12798" max="12800" width="10.73046875" style="1" bestFit="1" customWidth="1"/>
    <col min="12801" max="12803" width="9.265625" style="1" customWidth="1"/>
    <col min="12804" max="12804" width="9.19921875" style="1" customWidth="1"/>
    <col min="12805" max="13047" width="9.19921875" style="1"/>
    <col min="13048" max="13048" width="70.796875" style="1" customWidth="1"/>
    <col min="13049" max="13051" width="9.46484375" style="1" bestFit="1" customWidth="1"/>
    <col min="13052" max="13052" width="10.73046875" style="1" bestFit="1" customWidth="1"/>
    <col min="13053" max="13053" width="9.265625" style="1" customWidth="1"/>
    <col min="13054" max="13056" width="10.73046875" style="1" bestFit="1" customWidth="1"/>
    <col min="13057" max="13059" width="9.265625" style="1" customWidth="1"/>
    <col min="13060" max="13060" width="9.19921875" style="1" customWidth="1"/>
    <col min="13061" max="13303" width="9.19921875" style="1"/>
    <col min="13304" max="13304" width="70.796875" style="1" customWidth="1"/>
    <col min="13305" max="13307" width="9.46484375" style="1" bestFit="1" customWidth="1"/>
    <col min="13308" max="13308" width="10.73046875" style="1" bestFit="1" customWidth="1"/>
    <col min="13309" max="13309" width="9.265625" style="1" customWidth="1"/>
    <col min="13310" max="13312" width="10.73046875" style="1" bestFit="1" customWidth="1"/>
    <col min="13313" max="13315" width="9.265625" style="1" customWidth="1"/>
    <col min="13316" max="13316" width="9.19921875" style="1" customWidth="1"/>
    <col min="13317" max="13559" width="9.19921875" style="1"/>
    <col min="13560" max="13560" width="70.796875" style="1" customWidth="1"/>
    <col min="13561" max="13563" width="9.46484375" style="1" bestFit="1" customWidth="1"/>
    <col min="13564" max="13564" width="10.73046875" style="1" bestFit="1" customWidth="1"/>
    <col min="13565" max="13565" width="9.265625" style="1" customWidth="1"/>
    <col min="13566" max="13568" width="10.73046875" style="1" bestFit="1" customWidth="1"/>
    <col min="13569" max="13571" width="9.265625" style="1" customWidth="1"/>
    <col min="13572" max="13572" width="9.19921875" style="1" customWidth="1"/>
    <col min="13573" max="13815" width="9.19921875" style="1"/>
    <col min="13816" max="13816" width="70.796875" style="1" customWidth="1"/>
    <col min="13817" max="13819" width="9.46484375" style="1" bestFit="1" customWidth="1"/>
    <col min="13820" max="13820" width="10.73046875" style="1" bestFit="1" customWidth="1"/>
    <col min="13821" max="13821" width="9.265625" style="1" customWidth="1"/>
    <col min="13822" max="13824" width="10.73046875" style="1" bestFit="1" customWidth="1"/>
    <col min="13825" max="13827" width="9.265625" style="1" customWidth="1"/>
    <col min="13828" max="13828" width="9.19921875" style="1" customWidth="1"/>
    <col min="13829" max="14071" width="9.19921875" style="1"/>
    <col min="14072" max="14072" width="70.796875" style="1" customWidth="1"/>
    <col min="14073" max="14075" width="9.46484375" style="1" bestFit="1" customWidth="1"/>
    <col min="14076" max="14076" width="10.73046875" style="1" bestFit="1" customWidth="1"/>
    <col min="14077" max="14077" width="9.265625" style="1" customWidth="1"/>
    <col min="14078" max="14080" width="10.73046875" style="1" bestFit="1" customWidth="1"/>
    <col min="14081" max="14083" width="9.265625" style="1" customWidth="1"/>
    <col min="14084" max="14084" width="9.19921875" style="1" customWidth="1"/>
    <col min="14085" max="14327" width="9.19921875" style="1"/>
    <col min="14328" max="14328" width="70.796875" style="1" customWidth="1"/>
    <col min="14329" max="14331" width="9.46484375" style="1" bestFit="1" customWidth="1"/>
    <col min="14332" max="14332" width="10.73046875" style="1" bestFit="1" customWidth="1"/>
    <col min="14333" max="14333" width="9.265625" style="1" customWidth="1"/>
    <col min="14334" max="14336" width="10.73046875" style="1" bestFit="1" customWidth="1"/>
    <col min="14337" max="14339" width="9.265625" style="1" customWidth="1"/>
    <col min="14340" max="14340" width="9.19921875" style="1" customWidth="1"/>
    <col min="14341" max="14583" width="9.19921875" style="1"/>
    <col min="14584" max="14584" width="70.796875" style="1" customWidth="1"/>
    <col min="14585" max="14587" width="9.46484375" style="1" bestFit="1" customWidth="1"/>
    <col min="14588" max="14588" width="10.73046875" style="1" bestFit="1" customWidth="1"/>
    <col min="14589" max="14589" width="9.265625" style="1" customWidth="1"/>
    <col min="14590" max="14592" width="10.73046875" style="1" bestFit="1" customWidth="1"/>
    <col min="14593" max="14595" width="9.265625" style="1" customWidth="1"/>
    <col min="14596" max="14596" width="9.19921875" style="1" customWidth="1"/>
    <col min="14597" max="14839" width="9.19921875" style="1"/>
    <col min="14840" max="14840" width="70.796875" style="1" customWidth="1"/>
    <col min="14841" max="14843" width="9.46484375" style="1" bestFit="1" customWidth="1"/>
    <col min="14844" max="14844" width="10.73046875" style="1" bestFit="1" customWidth="1"/>
    <col min="14845" max="14845" width="9.265625" style="1" customWidth="1"/>
    <col min="14846" max="14848" width="10.73046875" style="1" bestFit="1" customWidth="1"/>
    <col min="14849" max="14851" width="9.265625" style="1" customWidth="1"/>
    <col min="14852" max="14852" width="9.19921875" style="1" customWidth="1"/>
    <col min="14853" max="15095" width="9.19921875" style="1"/>
    <col min="15096" max="15096" width="70.796875" style="1" customWidth="1"/>
    <col min="15097" max="15099" width="9.46484375" style="1" bestFit="1" customWidth="1"/>
    <col min="15100" max="15100" width="10.73046875" style="1" bestFit="1" customWidth="1"/>
    <col min="15101" max="15101" width="9.265625" style="1" customWidth="1"/>
    <col min="15102" max="15104" width="10.73046875" style="1" bestFit="1" customWidth="1"/>
    <col min="15105" max="15107" width="9.265625" style="1" customWidth="1"/>
    <col min="15108" max="15108" width="9.19921875" style="1" customWidth="1"/>
    <col min="15109" max="15351" width="9.19921875" style="1"/>
    <col min="15352" max="15352" width="70.796875" style="1" customWidth="1"/>
    <col min="15353" max="15355" width="9.46484375" style="1" bestFit="1" customWidth="1"/>
    <col min="15356" max="15356" width="10.73046875" style="1" bestFit="1" customWidth="1"/>
    <col min="15357" max="15357" width="9.265625" style="1" customWidth="1"/>
    <col min="15358" max="15360" width="10.73046875" style="1" bestFit="1" customWidth="1"/>
    <col min="15361" max="15363" width="9.265625" style="1" customWidth="1"/>
    <col min="15364" max="15364" width="9.19921875" style="1" customWidth="1"/>
    <col min="15365" max="15607" width="9.19921875" style="1"/>
    <col min="15608" max="15608" width="70.796875" style="1" customWidth="1"/>
    <col min="15609" max="15611" width="9.46484375" style="1" bestFit="1" customWidth="1"/>
    <col min="15612" max="15612" width="10.73046875" style="1" bestFit="1" customWidth="1"/>
    <col min="15613" max="15613" width="9.265625" style="1" customWidth="1"/>
    <col min="15614" max="15616" width="10.73046875" style="1" bestFit="1" customWidth="1"/>
    <col min="15617" max="15619" width="9.265625" style="1" customWidth="1"/>
    <col min="15620" max="15620" width="9.19921875" style="1" customWidth="1"/>
    <col min="15621" max="15863" width="9.19921875" style="1"/>
    <col min="15864" max="15864" width="70.796875" style="1" customWidth="1"/>
    <col min="15865" max="15867" width="9.46484375" style="1" bestFit="1" customWidth="1"/>
    <col min="15868" max="15868" width="10.73046875" style="1" bestFit="1" customWidth="1"/>
    <col min="15869" max="15869" width="9.265625" style="1" customWidth="1"/>
    <col min="15870" max="15872" width="10.73046875" style="1" bestFit="1" customWidth="1"/>
    <col min="15873" max="15875" width="9.265625" style="1" customWidth="1"/>
    <col min="15876" max="15876" width="9.19921875" style="1" customWidth="1"/>
    <col min="15877" max="16119" width="9.19921875" style="1"/>
    <col min="16120" max="16120" width="70.796875" style="1" customWidth="1"/>
    <col min="16121" max="16123" width="9.46484375" style="1" bestFit="1" customWidth="1"/>
    <col min="16124" max="16124" width="10.73046875" style="1" bestFit="1" customWidth="1"/>
    <col min="16125" max="16125" width="9.265625" style="1" customWidth="1"/>
    <col min="16126" max="16128" width="10.73046875" style="1" bestFit="1" customWidth="1"/>
    <col min="16129" max="16131" width="9.265625" style="1" customWidth="1"/>
    <col min="16132" max="16132" width="9.19921875" style="1" customWidth="1"/>
    <col min="16133" max="16383" width="9.19921875" style="1"/>
    <col min="16384" max="16384" width="9.19921875" style="1" customWidth="1"/>
  </cols>
  <sheetData>
    <row r="1" spans="1:28" s="2" customFormat="1" ht="24" customHeight="1" thickBot="1" x14ac:dyDescent="0.5">
      <c r="B1" s="536" t="s">
        <v>182</v>
      </c>
      <c r="C1" s="536"/>
      <c r="D1" s="536"/>
      <c r="E1" s="536"/>
      <c r="F1" s="536"/>
      <c r="G1" s="536"/>
      <c r="H1" s="536"/>
      <c r="I1" s="536"/>
      <c r="J1" s="536"/>
      <c r="K1" s="536"/>
      <c r="L1" s="536"/>
      <c r="M1" s="536"/>
      <c r="N1" s="536"/>
      <c r="O1" s="536"/>
      <c r="P1" s="536"/>
      <c r="Q1" s="536"/>
      <c r="R1" s="536"/>
      <c r="S1" s="536"/>
      <c r="T1" s="536"/>
    </row>
    <row r="2" spans="1:28" s="4" customFormat="1" ht="48" customHeight="1" thickBot="1" x14ac:dyDescent="0.5">
      <c r="A2" s="18"/>
      <c r="B2" s="537"/>
      <c r="C2" s="537"/>
      <c r="D2" s="537"/>
      <c r="E2" s="537"/>
      <c r="F2" s="537"/>
      <c r="G2" s="537"/>
      <c r="H2" s="537"/>
      <c r="I2" s="537"/>
      <c r="J2" s="537"/>
      <c r="K2" s="537"/>
      <c r="L2" s="537"/>
      <c r="M2" s="537"/>
      <c r="N2" s="537"/>
      <c r="O2" s="537"/>
      <c r="P2" s="537"/>
      <c r="Q2" s="537"/>
      <c r="R2" s="537"/>
      <c r="S2" s="537"/>
      <c r="T2" s="537"/>
    </row>
    <row r="3" spans="1:28" s="4" customFormat="1" ht="25.9" thickBot="1" x14ac:dyDescent="0.75">
      <c r="A3" s="3"/>
      <c r="B3" s="548" t="s">
        <v>13</v>
      </c>
      <c r="C3" s="549"/>
      <c r="D3" s="549"/>
      <c r="E3" s="549"/>
      <c r="F3" s="550"/>
      <c r="G3" s="549"/>
      <c r="H3" s="549"/>
      <c r="I3" s="549"/>
      <c r="J3" s="551"/>
      <c r="K3" s="184"/>
      <c r="L3" s="548" t="s">
        <v>14</v>
      </c>
      <c r="M3" s="549"/>
      <c r="N3" s="549"/>
      <c r="O3" s="549"/>
      <c r="P3" s="550"/>
      <c r="Q3" s="549"/>
      <c r="R3" s="549"/>
      <c r="S3" s="549"/>
      <c r="T3" s="551"/>
      <c r="U3" s="141"/>
      <c r="V3" s="37"/>
      <c r="W3" s="37"/>
      <c r="X3" s="37"/>
      <c r="Y3" s="37"/>
      <c r="Z3" s="37"/>
      <c r="AA3" s="37"/>
      <c r="AB3" s="37"/>
    </row>
    <row r="4" spans="1:28" ht="15.75" customHeight="1" thickBot="1" x14ac:dyDescent="0.4">
      <c r="A4" s="538" t="s">
        <v>275</v>
      </c>
      <c r="B4" s="540" t="s">
        <v>114</v>
      </c>
      <c r="C4" s="541"/>
      <c r="D4" s="541"/>
      <c r="E4" s="541"/>
      <c r="F4" s="174"/>
      <c r="G4" s="541" t="s">
        <v>183</v>
      </c>
      <c r="H4" s="541"/>
      <c r="I4" s="541"/>
      <c r="J4" s="546"/>
      <c r="K4" s="169"/>
      <c r="L4" s="540" t="s">
        <v>114</v>
      </c>
      <c r="M4" s="541"/>
      <c r="N4" s="541"/>
      <c r="O4" s="541"/>
      <c r="P4" s="174"/>
      <c r="Q4" s="541" t="s">
        <v>183</v>
      </c>
      <c r="R4" s="541"/>
      <c r="S4" s="541"/>
      <c r="T4" s="546"/>
    </row>
    <row r="5" spans="1:28" ht="14.25" thickBot="1" x14ac:dyDescent="0.4">
      <c r="A5" s="539"/>
      <c r="B5" s="111" t="s">
        <v>4</v>
      </c>
      <c r="C5" s="112" t="s">
        <v>5</v>
      </c>
      <c r="D5" s="112" t="s">
        <v>6</v>
      </c>
      <c r="E5" s="131" t="s">
        <v>7</v>
      </c>
      <c r="F5" s="175"/>
      <c r="G5" s="132" t="s">
        <v>4</v>
      </c>
      <c r="H5" s="112" t="s">
        <v>5</v>
      </c>
      <c r="I5" s="112" t="s">
        <v>6</v>
      </c>
      <c r="J5" s="113" t="s">
        <v>7</v>
      </c>
      <c r="K5" s="169"/>
      <c r="L5" s="111" t="s">
        <v>4</v>
      </c>
      <c r="M5" s="112" t="s">
        <v>5</v>
      </c>
      <c r="N5" s="112" t="s">
        <v>6</v>
      </c>
      <c r="O5" s="131" t="s">
        <v>7</v>
      </c>
      <c r="P5" s="175"/>
      <c r="Q5" s="132" t="s">
        <v>4</v>
      </c>
      <c r="R5" s="112" t="s">
        <v>5</v>
      </c>
      <c r="S5" s="112" t="s">
        <v>6</v>
      </c>
      <c r="T5" s="113" t="s">
        <v>7</v>
      </c>
    </row>
    <row r="6" spans="1:28" ht="76.150000000000006" customHeight="1" thickBot="1" x14ac:dyDescent="0.4">
      <c r="A6" s="13" t="s">
        <v>166</v>
      </c>
      <c r="B6" s="121">
        <v>2490.9664945021673</v>
      </c>
      <c r="C6" s="122">
        <v>2811.2168055108518</v>
      </c>
      <c r="D6" s="122">
        <v>1845.2039709436037</v>
      </c>
      <c r="E6" s="130">
        <v>1894.129539463501</v>
      </c>
      <c r="F6" s="176"/>
      <c r="G6" s="133">
        <v>1328.3143844962192</v>
      </c>
      <c r="H6" s="122">
        <v>1507.6478310622688</v>
      </c>
      <c r="I6" s="122" t="s">
        <v>202</v>
      </c>
      <c r="J6" s="196" t="s">
        <v>202</v>
      </c>
      <c r="K6" s="185"/>
      <c r="L6" s="123">
        <v>2490.9664945021673</v>
      </c>
      <c r="M6" s="124">
        <v>5302.1833000130191</v>
      </c>
      <c r="N6" s="124">
        <v>7147.3872709566231</v>
      </c>
      <c r="O6" s="130">
        <v>9041.5168104201239</v>
      </c>
      <c r="P6" s="176"/>
      <c r="Q6" s="136">
        <v>1328.3143844962192</v>
      </c>
      <c r="R6" s="124">
        <v>2835.962215558488</v>
      </c>
      <c r="S6" s="124" t="s">
        <v>202</v>
      </c>
      <c r="T6" s="38" t="s">
        <v>202</v>
      </c>
      <c r="V6" s="5"/>
      <c r="X6" s="5" t="s">
        <v>3</v>
      </c>
    </row>
    <row r="7" spans="1:28" ht="77.650000000000006" customHeight="1" thickBot="1" x14ac:dyDescent="0.4">
      <c r="A7" s="6" t="s">
        <v>167</v>
      </c>
      <c r="B7" s="121">
        <v>4952.9846901319424</v>
      </c>
      <c r="C7" s="122">
        <v>1648.8150045759014</v>
      </c>
      <c r="D7" s="122">
        <v>1758.39670593796</v>
      </c>
      <c r="E7" s="366">
        <v>2190.9292986913006</v>
      </c>
      <c r="F7" s="177"/>
      <c r="G7" s="133">
        <v>866.60327810995523</v>
      </c>
      <c r="H7" s="122">
        <v>1864.2855927861897</v>
      </c>
      <c r="I7" s="122" t="s">
        <v>202</v>
      </c>
      <c r="J7" s="196" t="s">
        <v>202</v>
      </c>
      <c r="K7" s="185"/>
      <c r="L7" s="123">
        <v>4952.9846901319424</v>
      </c>
      <c r="M7" s="124">
        <v>6601.7996947078436</v>
      </c>
      <c r="N7" s="124">
        <v>8360.1964006458038</v>
      </c>
      <c r="O7" s="367">
        <v>10551.125699337104</v>
      </c>
      <c r="P7" s="176"/>
      <c r="Q7" s="136">
        <v>866.60327810995523</v>
      </c>
      <c r="R7" s="124">
        <v>2730.8888708961449</v>
      </c>
      <c r="S7" s="124" t="s">
        <v>202</v>
      </c>
      <c r="T7" s="38" t="s">
        <v>202</v>
      </c>
      <c r="V7" s="33"/>
      <c r="X7" s="34"/>
    </row>
    <row r="8" spans="1:28" ht="27.4" thickBot="1" x14ac:dyDescent="0.4">
      <c r="A8" s="6" t="s">
        <v>187</v>
      </c>
      <c r="B8" s="121">
        <v>7856.9009310908505</v>
      </c>
      <c r="C8" s="122">
        <v>534.40298519780492</v>
      </c>
      <c r="D8" s="122">
        <v>452.09664285833333</v>
      </c>
      <c r="E8" s="40">
        <v>154.62420481708912</v>
      </c>
      <c r="F8" s="177"/>
      <c r="G8" s="133">
        <v>4950.590085430581</v>
      </c>
      <c r="H8" s="122">
        <v>407.38239284000002</v>
      </c>
      <c r="I8" s="122" t="s">
        <v>202</v>
      </c>
      <c r="J8" s="196" t="s">
        <v>202</v>
      </c>
      <c r="K8" s="185"/>
      <c r="L8" s="123">
        <v>7856.9009310908505</v>
      </c>
      <c r="M8" s="124">
        <v>8391.3039162886562</v>
      </c>
      <c r="N8" s="124">
        <v>8843.4005591469904</v>
      </c>
      <c r="O8" s="130">
        <v>8998.0247639640802</v>
      </c>
      <c r="P8" s="176"/>
      <c r="Q8" s="136">
        <v>4950.590085430581</v>
      </c>
      <c r="R8" s="124">
        <v>5357.9724782705807</v>
      </c>
      <c r="S8" s="124" t="s">
        <v>202</v>
      </c>
      <c r="T8" s="38" t="s">
        <v>202</v>
      </c>
    </row>
    <row r="9" spans="1:28" ht="67.900000000000006" thickBot="1" x14ac:dyDescent="0.4">
      <c r="A9" s="149" t="s">
        <v>180</v>
      </c>
      <c r="B9" s="121">
        <v>46.585560000000001</v>
      </c>
      <c r="C9" s="122">
        <v>544.89364</v>
      </c>
      <c r="D9" s="122">
        <v>648.86623499999996</v>
      </c>
      <c r="E9" s="40">
        <v>2946.6545649999998</v>
      </c>
      <c r="F9" s="177"/>
      <c r="G9" s="133">
        <v>0</v>
      </c>
      <c r="H9" s="122">
        <v>292</v>
      </c>
      <c r="I9" s="122" t="s">
        <v>202</v>
      </c>
      <c r="J9" s="196" t="s">
        <v>202</v>
      </c>
      <c r="K9" s="186"/>
      <c r="L9" s="123">
        <v>46.585560000000001</v>
      </c>
      <c r="M9" s="124">
        <v>591.47919999999999</v>
      </c>
      <c r="N9" s="124">
        <v>1240.345435</v>
      </c>
      <c r="O9" s="130">
        <v>4187</v>
      </c>
      <c r="P9" s="176"/>
      <c r="Q9" s="136">
        <v>0</v>
      </c>
      <c r="R9" s="124">
        <v>292</v>
      </c>
      <c r="S9" s="124" t="s">
        <v>202</v>
      </c>
      <c r="T9" s="38" t="s">
        <v>202</v>
      </c>
    </row>
    <row r="10" spans="1:28" ht="107.65" customHeight="1" thickBot="1" x14ac:dyDescent="0.4">
      <c r="A10" s="190" t="s">
        <v>188</v>
      </c>
      <c r="B10" s="121">
        <v>11.25</v>
      </c>
      <c r="C10" s="122">
        <v>17.810175000000001</v>
      </c>
      <c r="D10" s="122">
        <v>297.25</v>
      </c>
      <c r="E10" s="40">
        <v>3731.38773868</v>
      </c>
      <c r="F10" s="177"/>
      <c r="G10" s="133">
        <v>413.50074799999999</v>
      </c>
      <c r="H10" s="122">
        <v>133.64176499999999</v>
      </c>
      <c r="I10" s="122" t="s">
        <v>202</v>
      </c>
      <c r="J10" s="196" t="s">
        <v>202</v>
      </c>
      <c r="K10" s="186"/>
      <c r="L10" s="123">
        <v>11.25</v>
      </c>
      <c r="M10" s="124">
        <v>29.060175000000001</v>
      </c>
      <c r="N10" s="124">
        <v>326.31017500000002</v>
      </c>
      <c r="O10" s="130">
        <v>4057.6979136800001</v>
      </c>
      <c r="P10" s="176"/>
      <c r="Q10" s="136">
        <v>413.50074799999999</v>
      </c>
      <c r="R10" s="124">
        <v>547.14251300000001</v>
      </c>
      <c r="S10" s="124" t="s">
        <v>202</v>
      </c>
      <c r="T10" s="38" t="s">
        <v>202</v>
      </c>
    </row>
    <row r="11" spans="1:28" ht="62.65" customHeight="1" thickBot="1" x14ac:dyDescent="0.4">
      <c r="A11" s="7" t="s">
        <v>12</v>
      </c>
      <c r="B11" s="121">
        <v>21.030863</v>
      </c>
      <c r="C11" s="122">
        <v>20.069340380000838</v>
      </c>
      <c r="D11" s="122">
        <v>9.2999415300000017</v>
      </c>
      <c r="E11" s="40">
        <v>62.391785119999668</v>
      </c>
      <c r="F11" s="177"/>
      <c r="G11" s="133">
        <v>1.23</v>
      </c>
      <c r="H11" s="122">
        <v>-1.4000000000000001</v>
      </c>
      <c r="I11" s="122" t="s">
        <v>202</v>
      </c>
      <c r="J11" s="196" t="s">
        <v>202</v>
      </c>
      <c r="K11" s="186"/>
      <c r="L11" s="123">
        <v>21.030863</v>
      </c>
      <c r="M11" s="124">
        <v>41.100203380000835</v>
      </c>
      <c r="N11" s="124">
        <v>50.400144910000833</v>
      </c>
      <c r="O11" s="130">
        <v>112.7919300300005</v>
      </c>
      <c r="P11" s="176"/>
      <c r="Q11" s="136">
        <v>1.23</v>
      </c>
      <c r="R11" s="124">
        <v>-0.17000000000000015</v>
      </c>
      <c r="S11" s="124" t="s">
        <v>202</v>
      </c>
      <c r="T11" s="38"/>
      <c r="V11" s="36"/>
    </row>
    <row r="12" spans="1:28" ht="13.9" thickBot="1" x14ac:dyDescent="0.4">
      <c r="A12" s="20" t="s">
        <v>244</v>
      </c>
      <c r="B12" s="125">
        <v>15379.718538724959</v>
      </c>
      <c r="C12" s="126">
        <v>5577.2079506645587</v>
      </c>
      <c r="D12" s="127">
        <v>5011.113496269897</v>
      </c>
      <c r="E12" s="368">
        <v>10980.117131771891</v>
      </c>
      <c r="F12" s="178"/>
      <c r="G12" s="134">
        <v>7560.2384960367554</v>
      </c>
      <c r="H12" s="126">
        <v>4203.5575816884593</v>
      </c>
      <c r="I12" s="127" t="s">
        <v>202</v>
      </c>
      <c r="J12" s="197" t="s">
        <v>202</v>
      </c>
      <c r="K12" s="185"/>
      <c r="L12" s="125">
        <v>15379.718538724959</v>
      </c>
      <c r="M12" s="126">
        <v>20956.92648938952</v>
      </c>
      <c r="N12" s="126">
        <v>25968.039985659416</v>
      </c>
      <c r="O12" s="135">
        <v>36948.157117431307</v>
      </c>
      <c r="P12" s="176"/>
      <c r="Q12" s="134">
        <v>7560.2384960367554</v>
      </c>
      <c r="R12" s="126">
        <v>11763.796077725216</v>
      </c>
      <c r="S12" s="126" t="s">
        <v>202</v>
      </c>
      <c r="T12" s="128" t="s">
        <v>202</v>
      </c>
      <c r="U12" s="33"/>
    </row>
    <row r="13" spans="1:28" ht="13.5" thickBot="1" x14ac:dyDescent="0.45">
      <c r="A13" s="173"/>
      <c r="B13" s="170"/>
      <c r="C13" s="170"/>
      <c r="D13" s="170"/>
      <c r="E13" s="170"/>
      <c r="F13" s="171"/>
      <c r="G13" s="170"/>
      <c r="H13" s="170"/>
      <c r="I13" s="170"/>
      <c r="J13" s="170"/>
      <c r="K13" s="169"/>
      <c r="L13" s="169"/>
      <c r="M13" s="169"/>
      <c r="N13" s="169"/>
      <c r="O13" s="169"/>
      <c r="P13" s="172"/>
      <c r="Q13" s="169"/>
      <c r="R13" s="169"/>
      <c r="S13" s="169"/>
      <c r="T13" s="169"/>
      <c r="U13" s="169"/>
    </row>
    <row r="14" spans="1:28" s="9" customFormat="1" ht="15.75" customHeight="1" thickBot="1" x14ac:dyDescent="0.4">
      <c r="A14" s="542" t="s">
        <v>185</v>
      </c>
      <c r="B14" s="544" t="s">
        <v>114</v>
      </c>
      <c r="C14" s="545"/>
      <c r="D14" s="545"/>
      <c r="E14" s="545"/>
      <c r="F14" s="179"/>
      <c r="G14" s="545" t="s">
        <v>183</v>
      </c>
      <c r="H14" s="545"/>
      <c r="I14" s="545"/>
      <c r="J14" s="547"/>
      <c r="K14" s="187"/>
      <c r="L14" s="544" t="s">
        <v>114</v>
      </c>
      <c r="M14" s="545"/>
      <c r="N14" s="545"/>
      <c r="O14" s="545"/>
      <c r="P14" s="179"/>
      <c r="Q14" s="545" t="s">
        <v>183</v>
      </c>
      <c r="R14" s="545"/>
      <c r="S14" s="545"/>
      <c r="T14" s="547"/>
    </row>
    <row r="15" spans="1:28" s="9" customFormat="1" ht="14.25" thickBot="1" x14ac:dyDescent="0.4">
      <c r="A15" s="543"/>
      <c r="B15" s="532" t="s">
        <v>4</v>
      </c>
      <c r="C15" s="532" t="s">
        <v>5</v>
      </c>
      <c r="D15" s="533" t="s">
        <v>6</v>
      </c>
      <c r="E15" s="533" t="s">
        <v>7</v>
      </c>
      <c r="F15" s="180"/>
      <c r="G15" s="532" t="s">
        <v>4</v>
      </c>
      <c r="H15" s="532" t="s">
        <v>5</v>
      </c>
      <c r="I15" s="533" t="s">
        <v>6</v>
      </c>
      <c r="J15" s="533" t="s">
        <v>7</v>
      </c>
      <c r="K15" s="187"/>
      <c r="L15" s="532" t="s">
        <v>4</v>
      </c>
      <c r="M15" s="532" t="s">
        <v>5</v>
      </c>
      <c r="N15" s="533" t="s">
        <v>6</v>
      </c>
      <c r="O15" s="533" t="s">
        <v>7</v>
      </c>
      <c r="P15" s="180"/>
      <c r="Q15" s="532" t="s">
        <v>4</v>
      </c>
      <c r="R15" s="532" t="s">
        <v>5</v>
      </c>
      <c r="S15" s="533" t="s">
        <v>6</v>
      </c>
      <c r="T15" s="533" t="s">
        <v>7</v>
      </c>
    </row>
    <row r="16" spans="1:28" s="9" customFormat="1" ht="15" customHeight="1" thickBot="1" x14ac:dyDescent="0.4">
      <c r="A16" s="206" t="s">
        <v>54</v>
      </c>
      <c r="B16" s="528">
        <v>0.79498507365310611</v>
      </c>
      <c r="C16" s="529">
        <v>0.81423066171815006</v>
      </c>
      <c r="D16" s="530">
        <v>0.82271772256682663</v>
      </c>
      <c r="E16" s="531">
        <v>0.82670845859836084</v>
      </c>
      <c r="F16" s="181"/>
      <c r="G16" s="528">
        <v>0.8558980078222056</v>
      </c>
      <c r="H16" s="529">
        <v>0.86604966432929287</v>
      </c>
      <c r="I16" s="530" t="s">
        <v>202</v>
      </c>
      <c r="J16" s="531" t="s">
        <v>202</v>
      </c>
      <c r="K16" s="198"/>
      <c r="L16" s="534">
        <v>0.79498507365310611</v>
      </c>
      <c r="M16" s="530">
        <v>0.8049611101909564</v>
      </c>
      <c r="N16" s="530">
        <v>0.81064076699272791</v>
      </c>
      <c r="O16" s="531">
        <v>0.81566969842410408</v>
      </c>
      <c r="P16" s="181"/>
      <c r="Q16" s="535">
        <v>0.8558980078222056</v>
      </c>
      <c r="R16" s="530">
        <v>0.86037435295054832</v>
      </c>
      <c r="S16" s="530" t="s">
        <v>202</v>
      </c>
      <c r="T16" s="531" t="s">
        <v>202</v>
      </c>
    </row>
    <row r="17" spans="1:21" s="9" customFormat="1" ht="15" customHeight="1" thickBot="1" x14ac:dyDescent="0.4">
      <c r="A17" s="206" t="s">
        <v>56</v>
      </c>
      <c r="B17" s="137">
        <v>0.85752215421089695</v>
      </c>
      <c r="C17" s="41">
        <v>0.9208643205029281</v>
      </c>
      <c r="D17" s="16">
        <v>0.92687564205897632</v>
      </c>
      <c r="E17" s="17">
        <v>0.8131824758842443</v>
      </c>
      <c r="F17" s="181"/>
      <c r="G17" s="137">
        <v>0.88713501216864998</v>
      </c>
      <c r="H17" s="41">
        <v>0.90054694915746791</v>
      </c>
      <c r="I17" s="16" t="s">
        <v>202</v>
      </c>
      <c r="J17" s="17" t="s">
        <v>202</v>
      </c>
      <c r="K17" s="362"/>
      <c r="L17" s="114">
        <v>0.85752215421089695</v>
      </c>
      <c r="M17" s="16">
        <v>0.88720581410018362</v>
      </c>
      <c r="N17" s="16">
        <v>0.89797375994221085</v>
      </c>
      <c r="O17" s="199">
        <v>0.87616613089033424</v>
      </c>
      <c r="P17" s="363"/>
      <c r="Q17" s="364">
        <v>0.88713501216864998</v>
      </c>
      <c r="R17" s="16">
        <v>0.89372538258844891</v>
      </c>
      <c r="S17" s="16"/>
      <c r="T17" s="199"/>
    </row>
    <row r="18" spans="1:21" s="9" customFormat="1" ht="15" customHeight="1" thickBot="1" x14ac:dyDescent="0.4">
      <c r="A18" s="206" t="s">
        <v>58</v>
      </c>
      <c r="B18" s="43">
        <v>6.2458767963388048E-3</v>
      </c>
      <c r="C18" s="42">
        <v>4.4590772786516969E-3</v>
      </c>
      <c r="D18" s="42">
        <v>3.2944708226017869E-3</v>
      </c>
      <c r="E18" s="19">
        <v>4.2749695461681584E-3</v>
      </c>
      <c r="F18" s="182"/>
      <c r="G18" s="43">
        <v>8.2944428463624896E-3</v>
      </c>
      <c r="H18" s="42">
        <v>6.1890974259505068E-3</v>
      </c>
      <c r="I18" s="42" t="s">
        <v>202</v>
      </c>
      <c r="J18" s="19" t="s">
        <v>202</v>
      </c>
      <c r="K18" s="362"/>
      <c r="L18" s="117">
        <v>6.2458767963387962E-3</v>
      </c>
      <c r="M18" s="42">
        <v>5.3218461000770463E-3</v>
      </c>
      <c r="N18" s="42">
        <v>4.7248214566867558E-3</v>
      </c>
      <c r="O18" s="19">
        <v>4.6129774165114892E-3</v>
      </c>
      <c r="P18" s="365"/>
      <c r="Q18" s="118">
        <v>8.2944428463624896E-3</v>
      </c>
      <c r="R18" s="42">
        <v>7.162090957420375E-3</v>
      </c>
      <c r="S18" s="42" t="s">
        <v>202</v>
      </c>
      <c r="T18" s="19" t="s">
        <v>202</v>
      </c>
    </row>
    <row r="19" spans="1:21" s="9" customFormat="1" ht="15" customHeight="1" thickBot="1" x14ac:dyDescent="0.4">
      <c r="A19" s="206" t="s">
        <v>55</v>
      </c>
      <c r="B19" s="41">
        <v>0.45601026891866292</v>
      </c>
      <c r="C19" s="16">
        <v>0.28338442622769278</v>
      </c>
      <c r="D19" s="16">
        <v>0.16788554655159438</v>
      </c>
      <c r="E19" s="17">
        <v>0.27090391079909582</v>
      </c>
      <c r="F19" s="181"/>
      <c r="G19" s="41">
        <v>0.46633056106509579</v>
      </c>
      <c r="H19" s="16">
        <v>0.38565031236763719</v>
      </c>
      <c r="I19" s="16"/>
      <c r="J19" s="17"/>
      <c r="K19" s="198"/>
      <c r="L19" s="119">
        <v>0.45601026891866292</v>
      </c>
      <c r="M19" s="16">
        <v>0.36673803885841144</v>
      </c>
      <c r="N19" s="41">
        <v>0.30817964583381435</v>
      </c>
      <c r="O19" s="17">
        <v>0.29891199861635676</v>
      </c>
      <c r="P19" s="181"/>
      <c r="Q19" s="120">
        <v>0.46633056106509579</v>
      </c>
      <c r="R19" s="16">
        <v>0.42216387721204662</v>
      </c>
      <c r="S19" s="41"/>
      <c r="T19" s="17"/>
    </row>
    <row r="20" spans="1:21" s="9" customFormat="1" ht="13.9" thickBot="1" x14ac:dyDescent="0.4">
      <c r="A20" s="206" t="s">
        <v>57</v>
      </c>
      <c r="B20" s="41">
        <v>0.53067211060025399</v>
      </c>
      <c r="C20" s="16">
        <v>0.74333275294473256</v>
      </c>
      <c r="D20" s="16">
        <v>0.82966945484121657</v>
      </c>
      <c r="E20" s="278">
        <v>0.74317509795326286</v>
      </c>
      <c r="F20" s="181"/>
      <c r="G20" s="41">
        <v>0.83651792758397814</v>
      </c>
      <c r="H20" s="16">
        <v>0.80292818717033598</v>
      </c>
      <c r="I20" s="16" t="s">
        <v>202</v>
      </c>
      <c r="J20" s="17" t="s">
        <v>202</v>
      </c>
      <c r="K20" s="198"/>
      <c r="L20" s="115">
        <v>0.53067211060025399</v>
      </c>
      <c r="M20" s="16">
        <v>0.63373595755982359</v>
      </c>
      <c r="N20" s="16">
        <v>0.68914989564660845</v>
      </c>
      <c r="O20" s="17">
        <v>0.70290492882923772</v>
      </c>
      <c r="P20" s="181"/>
      <c r="Q20" s="116">
        <v>0.83651792758397814</v>
      </c>
      <c r="R20" s="16">
        <v>0.82047208349556944</v>
      </c>
      <c r="S20" s="16" t="s">
        <v>202</v>
      </c>
      <c r="T20" s="17" t="s">
        <v>202</v>
      </c>
    </row>
    <row r="21" spans="1:21" s="9" customFormat="1" ht="13.9" thickBot="1" x14ac:dyDescent="0.4">
      <c r="A21" s="206" t="s">
        <v>245</v>
      </c>
      <c r="B21" s="41">
        <v>0.76370454147655131</v>
      </c>
      <c r="C21" s="16">
        <v>0.91610642567047362</v>
      </c>
      <c r="D21" s="16">
        <v>0.91213491838755756</v>
      </c>
      <c r="E21" s="278">
        <v>0.94082474929857818</v>
      </c>
      <c r="F21" s="181"/>
      <c r="G21" s="41">
        <v>0.94089117745548023</v>
      </c>
      <c r="H21" s="16" t="s">
        <v>202</v>
      </c>
      <c r="I21" s="16" t="s">
        <v>202</v>
      </c>
      <c r="J21" s="17" t="s">
        <v>202</v>
      </c>
      <c r="K21" s="198"/>
      <c r="L21" s="115">
        <v>0.76370454147655131</v>
      </c>
      <c r="M21" s="16">
        <v>0.83756458579763093</v>
      </c>
      <c r="N21" s="16">
        <v>0.85865457730283334</v>
      </c>
      <c r="O21" s="17">
        <v>0.87957543264749904</v>
      </c>
      <c r="P21" s="181"/>
      <c r="Q21" s="116">
        <v>0.94089117745548023</v>
      </c>
      <c r="R21" s="16" t="s">
        <v>202</v>
      </c>
      <c r="S21" s="16" t="s">
        <v>202</v>
      </c>
      <c r="T21" s="17" t="s">
        <v>202</v>
      </c>
    </row>
    <row r="22" spans="1:21" s="9" customFormat="1" ht="27.4" thickBot="1" x14ac:dyDescent="0.4">
      <c r="A22" s="207" t="s">
        <v>246</v>
      </c>
      <c r="B22" s="138">
        <v>10.693569903299151</v>
      </c>
      <c r="C22" s="106">
        <v>13.579477026324115</v>
      </c>
      <c r="D22" s="276">
        <v>16.015671864201391</v>
      </c>
      <c r="E22" s="277">
        <v>12.234174672770163</v>
      </c>
      <c r="F22" s="183"/>
      <c r="G22" s="138">
        <v>8.99</v>
      </c>
      <c r="H22" s="106" t="s">
        <v>202</v>
      </c>
      <c r="I22" s="106" t="s">
        <v>202</v>
      </c>
      <c r="J22" s="107" t="s">
        <v>202</v>
      </c>
      <c r="K22" s="200"/>
      <c r="L22" s="105">
        <v>10.69</v>
      </c>
      <c r="M22" s="129">
        <v>12.4</v>
      </c>
      <c r="N22" s="129">
        <v>13.42</v>
      </c>
      <c r="O22" s="107">
        <v>13.17</v>
      </c>
      <c r="P22" s="189"/>
      <c r="Q22" s="138">
        <v>8.99</v>
      </c>
      <c r="R22" s="129" t="s">
        <v>202</v>
      </c>
      <c r="S22" s="129" t="s">
        <v>202</v>
      </c>
      <c r="T22" s="107" t="s">
        <v>202</v>
      </c>
    </row>
    <row r="23" spans="1:21" s="9" customFormat="1" ht="30.75" customHeight="1" thickBot="1" x14ac:dyDescent="0.4">
      <c r="A23" s="207" t="s">
        <v>247</v>
      </c>
      <c r="B23" s="139">
        <v>64.681918727830336</v>
      </c>
      <c r="C23" s="109">
        <v>59.940671843119574</v>
      </c>
      <c r="D23" s="109">
        <v>62.379892898125071</v>
      </c>
      <c r="E23" s="110">
        <v>74.439716147085733</v>
      </c>
      <c r="F23" s="183"/>
      <c r="G23" s="139">
        <v>57.4</v>
      </c>
      <c r="H23" s="109" t="s">
        <v>202</v>
      </c>
      <c r="I23" s="109" t="s">
        <v>202</v>
      </c>
      <c r="J23" s="110" t="s">
        <v>202</v>
      </c>
      <c r="K23" s="188"/>
      <c r="L23" s="108">
        <v>64.681906859296475</v>
      </c>
      <c r="M23" s="109">
        <v>62.43</v>
      </c>
      <c r="N23" s="193">
        <v>62.41</v>
      </c>
      <c r="O23" s="110">
        <v>65.72</v>
      </c>
      <c r="P23" s="189"/>
      <c r="Q23" s="139">
        <v>57.4</v>
      </c>
      <c r="R23" s="109" t="s">
        <v>202</v>
      </c>
      <c r="S23" s="193" t="s">
        <v>202</v>
      </c>
      <c r="T23" s="110" t="s">
        <v>202</v>
      </c>
    </row>
    <row r="24" spans="1:21" ht="13.15" thickBot="1" x14ac:dyDescent="0.4">
      <c r="A24" s="169"/>
      <c r="B24" s="170"/>
      <c r="C24" s="170"/>
      <c r="D24" s="170"/>
      <c r="E24" s="170"/>
      <c r="F24" s="171"/>
      <c r="G24" s="170"/>
      <c r="H24" s="170"/>
      <c r="I24" s="170"/>
      <c r="J24" s="170"/>
      <c r="K24" s="169"/>
      <c r="L24" s="169"/>
      <c r="M24" s="169"/>
      <c r="N24" s="169"/>
      <c r="O24" s="169"/>
      <c r="P24" s="172"/>
      <c r="Q24" s="169"/>
      <c r="R24" s="169"/>
      <c r="S24" s="169"/>
      <c r="T24" s="169"/>
      <c r="U24" s="169"/>
    </row>
    <row r="25" spans="1:21" ht="15.75" customHeight="1" thickBot="1" x14ac:dyDescent="0.4">
      <c r="A25" s="538" t="s">
        <v>189</v>
      </c>
      <c r="B25" s="544" t="s">
        <v>114</v>
      </c>
      <c r="C25" s="545"/>
      <c r="D25" s="545"/>
      <c r="E25" s="545"/>
      <c r="F25" s="179"/>
      <c r="G25" s="545" t="s">
        <v>183</v>
      </c>
      <c r="H25" s="545"/>
      <c r="I25" s="545"/>
      <c r="J25" s="547"/>
      <c r="K25" s="187"/>
      <c r="L25" s="544" t="s">
        <v>114</v>
      </c>
      <c r="M25" s="545"/>
      <c r="N25" s="545"/>
      <c r="O25" s="545"/>
      <c r="P25" s="179"/>
      <c r="Q25" s="545" t="s">
        <v>183</v>
      </c>
      <c r="R25" s="545"/>
      <c r="S25" s="545"/>
      <c r="T25" s="547"/>
      <c r="U25" s="9"/>
    </row>
    <row r="26" spans="1:21" ht="14.25" thickBot="1" x14ac:dyDescent="0.4">
      <c r="A26" s="539"/>
      <c r="B26" s="10" t="s">
        <v>4</v>
      </c>
      <c r="C26" s="10" t="s">
        <v>5</v>
      </c>
      <c r="D26" s="11" t="s">
        <v>6</v>
      </c>
      <c r="E26" s="140" t="s">
        <v>7</v>
      </c>
      <c r="F26" s="175"/>
      <c r="G26" s="11" t="s">
        <v>4</v>
      </c>
      <c r="H26" s="10" t="s">
        <v>5</v>
      </c>
      <c r="I26" s="11" t="s">
        <v>6</v>
      </c>
      <c r="J26" s="11" t="s">
        <v>7</v>
      </c>
      <c r="K26" s="169"/>
      <c r="L26" s="10" t="s">
        <v>4</v>
      </c>
      <c r="M26" s="10" t="s">
        <v>5</v>
      </c>
      <c r="N26" s="11" t="s">
        <v>6</v>
      </c>
      <c r="O26" s="140" t="s">
        <v>7</v>
      </c>
      <c r="P26" s="175"/>
      <c r="Q26" s="11" t="s">
        <v>4</v>
      </c>
      <c r="R26" s="10" t="s">
        <v>5</v>
      </c>
      <c r="S26" s="11" t="s">
        <v>6</v>
      </c>
      <c r="T26" s="11" t="s">
        <v>7</v>
      </c>
    </row>
    <row r="27" spans="1:21" ht="13.9" thickBot="1" x14ac:dyDescent="0.4">
      <c r="A27" s="8" t="s">
        <v>248</v>
      </c>
      <c r="B27" s="155">
        <v>35.967955446601493</v>
      </c>
      <c r="C27" s="39">
        <v>20.370632784112928</v>
      </c>
      <c r="D27" s="40">
        <v>18.361883763271337</v>
      </c>
      <c r="E27" s="38">
        <v>44.949797547265703</v>
      </c>
      <c r="F27" s="176"/>
      <c r="G27" s="155">
        <v>34.6</v>
      </c>
      <c r="H27" s="39">
        <v>18.100000000000001</v>
      </c>
      <c r="I27" s="40"/>
      <c r="J27" s="38"/>
      <c r="K27" s="170"/>
      <c r="L27" s="201">
        <v>35.967955446601493</v>
      </c>
      <c r="M27" s="39">
        <v>56.338588230714421</v>
      </c>
      <c r="N27" s="40">
        <v>74.700471993985758</v>
      </c>
      <c r="O27" s="38">
        <v>119.65026954125101</v>
      </c>
      <c r="P27" s="176"/>
      <c r="Q27" s="155">
        <v>34.6</v>
      </c>
      <c r="R27" s="39">
        <v>52.7</v>
      </c>
      <c r="S27" s="40"/>
      <c r="T27" s="38"/>
      <c r="U27" s="21"/>
    </row>
    <row r="28" spans="1:21" ht="13.5" x14ac:dyDescent="0.35">
      <c r="A28" s="191"/>
      <c r="B28" s="192"/>
      <c r="C28" s="192"/>
      <c r="D28" s="14"/>
      <c r="E28" s="44"/>
      <c r="F28" s="15"/>
      <c r="G28" s="192"/>
      <c r="H28" s="192"/>
      <c r="I28" s="14"/>
      <c r="J28" s="44"/>
      <c r="K28" s="169"/>
      <c r="L28" s="192"/>
      <c r="M28" s="192"/>
      <c r="N28" s="14"/>
      <c r="O28" s="44"/>
      <c r="P28" s="15"/>
      <c r="Q28" s="192"/>
      <c r="R28" s="192"/>
      <c r="S28" s="192"/>
      <c r="T28" s="192"/>
      <c r="U28" s="21"/>
    </row>
    <row r="29" spans="1:21" ht="63.5" customHeight="1" x14ac:dyDescent="0.35">
      <c r="A29" s="552" t="s">
        <v>236</v>
      </c>
      <c r="B29" s="552"/>
      <c r="C29" s="552"/>
      <c r="D29" s="552"/>
      <c r="E29" s="552"/>
      <c r="F29" s="552"/>
      <c r="G29" s="552"/>
      <c r="H29" s="552"/>
      <c r="I29" s="552"/>
      <c r="J29" s="552"/>
      <c r="K29" s="552"/>
      <c r="L29" s="552"/>
      <c r="M29" s="552"/>
      <c r="N29" s="412"/>
      <c r="O29" s="44"/>
      <c r="P29" s="15"/>
      <c r="Q29" s="192"/>
      <c r="R29" s="192"/>
      <c r="S29" s="192"/>
      <c r="T29" s="192"/>
      <c r="U29" s="21"/>
    </row>
    <row r="30" spans="1:21" ht="34.5" customHeight="1" x14ac:dyDescent="0.35">
      <c r="A30" s="555" t="s">
        <v>237</v>
      </c>
      <c r="B30" s="555"/>
      <c r="C30" s="555"/>
      <c r="D30" s="555"/>
      <c r="E30" s="555"/>
      <c r="F30" s="555"/>
      <c r="G30" s="555"/>
      <c r="H30" s="555"/>
      <c r="I30" s="555"/>
      <c r="J30" s="555"/>
      <c r="K30" s="555"/>
      <c r="L30" s="555"/>
      <c r="M30" s="555"/>
      <c r="N30" s="555"/>
      <c r="O30" s="101"/>
      <c r="P30" s="168"/>
      <c r="Q30" s="21"/>
      <c r="R30" s="21"/>
      <c r="S30" s="21"/>
    </row>
    <row r="31" spans="1:21" ht="26.55" customHeight="1" x14ac:dyDescent="0.35">
      <c r="A31" s="556" t="s">
        <v>259</v>
      </c>
      <c r="B31" s="556"/>
      <c r="C31" s="556"/>
      <c r="D31" s="556"/>
      <c r="E31" s="556"/>
      <c r="F31" s="556"/>
      <c r="G31" s="556"/>
      <c r="H31" s="556"/>
      <c r="I31" s="556"/>
      <c r="J31" s="556"/>
      <c r="K31" s="556"/>
      <c r="L31" s="556"/>
      <c r="M31" s="556"/>
      <c r="N31" s="417"/>
      <c r="O31" s="21"/>
      <c r="P31" s="21"/>
      <c r="Q31" s="101"/>
      <c r="R31" s="21"/>
      <c r="S31" s="21"/>
    </row>
    <row r="32" spans="1:21" x14ac:dyDescent="0.35">
      <c r="A32" s="418" t="s">
        <v>238</v>
      </c>
      <c r="B32" s="412"/>
      <c r="C32" s="412"/>
      <c r="D32" s="412"/>
      <c r="E32" s="412"/>
      <c r="F32" s="412"/>
      <c r="G32" s="419"/>
      <c r="H32" s="420"/>
      <c r="I32" s="419"/>
      <c r="J32" s="419"/>
      <c r="K32" s="419"/>
      <c r="L32" s="420"/>
      <c r="M32" s="419"/>
      <c r="N32" s="419"/>
      <c r="O32" s="21"/>
      <c r="P32" s="21"/>
      <c r="Q32" s="101"/>
      <c r="R32" s="21"/>
      <c r="S32" s="21"/>
    </row>
    <row r="33" spans="1:20" ht="15.5" customHeight="1" x14ac:dyDescent="0.35">
      <c r="A33" s="556" t="s">
        <v>239</v>
      </c>
      <c r="B33" s="556"/>
      <c r="C33" s="556"/>
      <c r="D33" s="556"/>
      <c r="E33" s="556"/>
      <c r="F33" s="556"/>
      <c r="G33" s="556"/>
      <c r="H33" s="556"/>
      <c r="I33" s="556"/>
      <c r="J33" s="556"/>
      <c r="K33" s="556"/>
      <c r="L33" s="556"/>
      <c r="M33" s="556"/>
      <c r="N33" s="419"/>
      <c r="O33" s="36"/>
      <c r="P33" s="36"/>
      <c r="Q33" s="36"/>
      <c r="R33" s="36"/>
      <c r="S33" s="36"/>
      <c r="T33" s="36"/>
    </row>
    <row r="34" spans="1:20" ht="25.15" customHeight="1" x14ac:dyDescent="0.35">
      <c r="A34" s="418" t="s">
        <v>11</v>
      </c>
      <c r="B34" s="413"/>
      <c r="C34" s="413"/>
      <c r="D34" s="412"/>
      <c r="E34" s="412"/>
      <c r="F34" s="412"/>
      <c r="G34" s="418"/>
      <c r="H34" s="418"/>
      <c r="I34" s="418"/>
      <c r="J34" s="418"/>
      <c r="K34" s="418"/>
      <c r="L34" s="421"/>
      <c r="M34" s="421"/>
      <c r="N34" s="421"/>
    </row>
    <row r="35" spans="1:20" ht="35" customHeight="1" x14ac:dyDescent="0.35">
      <c r="A35" s="555" t="s">
        <v>196</v>
      </c>
      <c r="B35" s="555"/>
      <c r="C35" s="555"/>
      <c r="D35" s="555"/>
      <c r="E35" s="555"/>
      <c r="F35" s="555"/>
      <c r="G35" s="555"/>
      <c r="H35" s="555"/>
      <c r="I35" s="555"/>
      <c r="J35" s="555"/>
      <c r="K35" s="555"/>
      <c r="L35" s="555"/>
      <c r="M35" s="555"/>
      <c r="N35" s="555"/>
    </row>
    <row r="36" spans="1:20" x14ac:dyDescent="0.35">
      <c r="A36" s="12"/>
      <c r="B36" s="12"/>
      <c r="C36" s="12"/>
      <c r="D36" s="12"/>
      <c r="E36" s="12"/>
      <c r="F36" s="12"/>
      <c r="G36" s="12"/>
      <c r="H36" s="12"/>
      <c r="I36" s="12"/>
      <c r="J36" s="12"/>
      <c r="K36" s="12"/>
      <c r="L36" s="12"/>
      <c r="M36" s="12"/>
      <c r="N36" s="12"/>
    </row>
    <row r="37" spans="1:20" ht="12.5" customHeight="1" x14ac:dyDescent="0.35">
      <c r="A37" s="557" t="s">
        <v>240</v>
      </c>
      <c r="B37" s="557"/>
      <c r="C37" s="557"/>
      <c r="D37" s="557"/>
      <c r="E37" s="557"/>
      <c r="F37" s="557"/>
      <c r="G37" s="557"/>
      <c r="H37" s="557"/>
      <c r="I37" s="557"/>
      <c r="J37" s="557"/>
      <c r="K37" s="557"/>
      <c r="L37" s="557"/>
      <c r="M37" s="557"/>
      <c r="N37" s="557"/>
    </row>
    <row r="38" spans="1:20" x14ac:dyDescent="0.35">
      <c r="A38" s="414" t="s">
        <v>241</v>
      </c>
      <c r="B38" s="415"/>
      <c r="C38" s="415"/>
      <c r="D38" s="415"/>
      <c r="E38" s="415"/>
      <c r="F38" s="415"/>
      <c r="G38" s="415"/>
      <c r="H38" s="415"/>
      <c r="I38" s="415"/>
      <c r="J38" s="415"/>
      <c r="K38" s="415"/>
      <c r="L38" s="415"/>
      <c r="M38" s="415"/>
      <c r="N38" s="415"/>
    </row>
    <row r="39" spans="1:20" x14ac:dyDescent="0.35">
      <c r="A39" s="416" t="s">
        <v>242</v>
      </c>
      <c r="B39" s="415"/>
      <c r="C39" s="415"/>
      <c r="D39" s="415"/>
      <c r="E39" s="415"/>
      <c r="F39" s="415"/>
      <c r="G39" s="415"/>
      <c r="H39" s="415"/>
      <c r="I39" s="415"/>
      <c r="J39" s="415"/>
      <c r="K39" s="415"/>
      <c r="L39" s="415"/>
      <c r="M39" s="415"/>
      <c r="N39" s="415"/>
    </row>
    <row r="40" spans="1:20" x14ac:dyDescent="0.35">
      <c r="A40" s="414" t="s">
        <v>243</v>
      </c>
      <c r="B40" s="12"/>
      <c r="C40" s="12"/>
      <c r="D40" s="12"/>
      <c r="E40" s="12"/>
      <c r="F40" s="12"/>
      <c r="G40" s="12"/>
      <c r="H40" s="12"/>
      <c r="I40" s="12"/>
      <c r="J40" s="12"/>
      <c r="K40" s="12"/>
      <c r="L40" s="12"/>
      <c r="M40" s="12"/>
      <c r="N40" s="12"/>
    </row>
    <row r="41" spans="1:20" x14ac:dyDescent="0.35">
      <c r="A41" s="12" t="s">
        <v>17</v>
      </c>
      <c r="B41" s="12"/>
      <c r="C41" s="12"/>
      <c r="D41" s="12"/>
      <c r="E41" s="12"/>
      <c r="F41" s="12"/>
      <c r="G41" s="12"/>
      <c r="H41" s="12"/>
      <c r="I41" s="12"/>
      <c r="J41" s="12"/>
      <c r="K41" s="12"/>
      <c r="L41" s="12"/>
      <c r="M41" s="12"/>
      <c r="N41" s="12"/>
    </row>
    <row r="42" spans="1:20" x14ac:dyDescent="0.35">
      <c r="A42" s="414" t="s">
        <v>18</v>
      </c>
      <c r="B42" s="12"/>
      <c r="C42" s="12"/>
      <c r="D42" s="12"/>
      <c r="E42" s="12"/>
      <c r="F42" s="12"/>
      <c r="G42" s="12"/>
      <c r="H42" s="12"/>
      <c r="I42" s="12"/>
      <c r="J42" s="12"/>
      <c r="K42" s="12"/>
      <c r="L42" s="12"/>
      <c r="M42" s="12"/>
      <c r="N42" s="12"/>
    </row>
    <row r="43" spans="1:20" x14ac:dyDescent="0.35">
      <c r="A43" s="12"/>
      <c r="B43" s="12"/>
      <c r="C43" s="12"/>
      <c r="D43" s="12"/>
      <c r="E43" s="12"/>
      <c r="F43" s="12"/>
      <c r="G43" s="12"/>
      <c r="H43" s="12"/>
      <c r="I43" s="12"/>
      <c r="J43" s="12"/>
      <c r="K43" s="12"/>
      <c r="L43" s="12"/>
      <c r="M43" s="12"/>
      <c r="N43" s="12"/>
    </row>
    <row r="44" spans="1:20" x14ac:dyDescent="0.35">
      <c r="A44" s="12" t="s">
        <v>113</v>
      </c>
      <c r="B44" s="12"/>
      <c r="C44" s="12"/>
      <c r="D44" s="12"/>
      <c r="E44" s="12"/>
      <c r="F44" s="12"/>
      <c r="G44" s="12"/>
      <c r="H44" s="12"/>
      <c r="I44" s="12"/>
      <c r="J44" s="12"/>
      <c r="K44" s="12"/>
      <c r="L44" s="12"/>
      <c r="M44" s="12"/>
      <c r="N44" s="12"/>
    </row>
    <row r="45" spans="1:20" x14ac:dyDescent="0.35">
      <c r="A45" s="414" t="s">
        <v>53</v>
      </c>
      <c r="B45" s="12"/>
      <c r="C45" s="12"/>
      <c r="D45" s="12"/>
      <c r="E45" s="12"/>
      <c r="F45" s="12"/>
      <c r="G45" s="12"/>
      <c r="H45" s="12"/>
      <c r="I45" s="12"/>
      <c r="J45" s="12"/>
      <c r="K45" s="12"/>
      <c r="L45" s="12"/>
      <c r="M45" s="12"/>
      <c r="N45" s="12"/>
      <c r="O45" s="22"/>
      <c r="P45" s="22"/>
    </row>
    <row r="46" spans="1:20" x14ac:dyDescent="0.35">
      <c r="A46" s="12"/>
      <c r="B46" s="12"/>
      <c r="C46" s="12"/>
      <c r="D46" s="12"/>
      <c r="E46" s="12"/>
      <c r="F46" s="12"/>
      <c r="G46" s="12"/>
      <c r="H46" s="12"/>
      <c r="I46" s="12"/>
      <c r="J46" s="12"/>
      <c r="K46" s="12"/>
      <c r="L46" s="12"/>
      <c r="M46" s="12"/>
      <c r="N46" s="12"/>
    </row>
    <row r="47" spans="1:20" x14ac:dyDescent="0.35">
      <c r="A47" s="553" t="s">
        <v>186</v>
      </c>
      <c r="B47" s="553"/>
      <c r="C47" s="553"/>
      <c r="D47" s="553"/>
      <c r="E47" s="553"/>
      <c r="F47" s="553"/>
      <c r="G47" s="553"/>
      <c r="H47" s="553"/>
      <c r="I47" s="553"/>
      <c r="J47" s="553"/>
      <c r="K47" s="12"/>
      <c r="L47" s="12"/>
      <c r="M47" s="12"/>
      <c r="N47" s="12"/>
    </row>
    <row r="48" spans="1:20" x14ac:dyDescent="0.35">
      <c r="A48" s="554" t="s">
        <v>179</v>
      </c>
      <c r="B48" s="554"/>
      <c r="C48" s="554"/>
      <c r="D48" s="554"/>
      <c r="E48" s="554"/>
      <c r="F48" s="554"/>
      <c r="G48" s="554"/>
      <c r="H48" s="554"/>
      <c r="I48" s="554"/>
      <c r="J48" s="554"/>
      <c r="K48" s="12"/>
      <c r="L48" s="12"/>
      <c r="M48" s="12"/>
      <c r="N48" s="12"/>
    </row>
  </sheetData>
  <mergeCells count="26">
    <mergeCell ref="A29:M29"/>
    <mergeCell ref="A47:J47"/>
    <mergeCell ref="A48:J48"/>
    <mergeCell ref="Q25:T25"/>
    <mergeCell ref="L14:O14"/>
    <mergeCell ref="Q14:T14"/>
    <mergeCell ref="A30:N30"/>
    <mergeCell ref="A31:M31"/>
    <mergeCell ref="A33:M33"/>
    <mergeCell ref="A35:N35"/>
    <mergeCell ref="A37:N37"/>
    <mergeCell ref="B1:T2"/>
    <mergeCell ref="A4:A5"/>
    <mergeCell ref="A25:A26"/>
    <mergeCell ref="B4:E4"/>
    <mergeCell ref="A14:A15"/>
    <mergeCell ref="B14:E14"/>
    <mergeCell ref="G4:J4"/>
    <mergeCell ref="G14:J14"/>
    <mergeCell ref="B25:E25"/>
    <mergeCell ref="G25:J25"/>
    <mergeCell ref="L25:O25"/>
    <mergeCell ref="B3:J3"/>
    <mergeCell ref="L3:T3"/>
    <mergeCell ref="L4:O4"/>
    <mergeCell ref="Q4:T4"/>
  </mergeCells>
  <hyperlinks>
    <hyperlink ref="A42" r:id="rId1" xr:uid="{D08DAF54-75FB-4583-BF9E-8D7598D3E944}"/>
    <hyperlink ref="A45" r:id="rId2" xr:uid="{343EF293-F8E6-457B-9808-8D039A59DBD4}"/>
    <hyperlink ref="A48:J48" r:id="rId3" display="https://www.gov.uk/government/publications/hmrc-issue-briefing-ensuring-the-correct-tax-is-paid/ensuring-the-correct-tax-is-paid" xr:uid="{1DAEB938-FE31-4FF6-9AE6-ECB8C64201FC}"/>
    <hyperlink ref="A38" r:id="rId4" xr:uid="{C5026CB1-7B53-4C5B-ACC2-F459D927B1AF}"/>
    <hyperlink ref="A40" r:id="rId5" xr:uid="{6E3E671A-B186-4F00-889F-23650D3FB3F8}"/>
  </hyperlinks>
  <pageMargins left="0.35433070866141736" right="0.39370078740157483" top="0.78740157480314965" bottom="0.78740157480314965" header="0.19685039370078741" footer="0.27559055118110237"/>
  <pageSetup paperSize="8" scale="67" orientation="landscape" r:id="rId6"/>
  <headerFooter alignWithMargins="0">
    <oddFooter>&amp;C&amp;1#&amp;"Calibri"&amp;10&amp;K000000OFFICIAL</oddFooter>
  </headerFooter>
  <rowBreaks count="1" manualBreakCount="1">
    <brk id="3" max="16383" man="1"/>
  </rowBreaks>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CC087-AB68-4B05-9C6F-BCCC72DE5056}">
  <dimension ref="B2:AB250"/>
  <sheetViews>
    <sheetView showGridLines="0" zoomScaleNormal="100" workbookViewId="0">
      <selection activeCell="G268" sqref="G267:G268"/>
    </sheetView>
  </sheetViews>
  <sheetFormatPr defaultRowHeight="10.15" x14ac:dyDescent="0.3"/>
  <cols>
    <col min="1" max="1" width="1.265625" style="51" customWidth="1"/>
    <col min="2" max="2" width="35.796875" style="51" customWidth="1"/>
    <col min="3" max="14" width="7.796875" style="51" customWidth="1"/>
    <col min="15" max="15" width="3.265625" style="51" customWidth="1"/>
    <col min="16" max="16" width="37.46484375" style="51" customWidth="1"/>
    <col min="17" max="28" width="7.796875" style="51" customWidth="1"/>
    <col min="29" max="31" width="7.19921875" style="51" customWidth="1"/>
    <col min="32" max="256" width="8.73046875" style="51"/>
    <col min="257" max="257" width="32.19921875" style="51" customWidth="1"/>
    <col min="258" max="258" width="11.46484375" style="51" bestFit="1" customWidth="1"/>
    <col min="259" max="269" width="8.73046875" style="51"/>
    <col min="270" max="271" width="7.796875" style="51" bestFit="1" customWidth="1"/>
    <col min="272" max="272" width="8.19921875" style="51" bestFit="1" customWidth="1"/>
    <col min="273" max="273" width="7.796875" style="51" bestFit="1" customWidth="1"/>
    <col min="274" max="274" width="8.73046875" style="51" bestFit="1" customWidth="1"/>
    <col min="275" max="512" width="8.73046875" style="51"/>
    <col min="513" max="513" width="32.19921875" style="51" customWidth="1"/>
    <col min="514" max="514" width="11.46484375" style="51" bestFit="1" customWidth="1"/>
    <col min="515" max="525" width="8.73046875" style="51"/>
    <col min="526" max="527" width="7.796875" style="51" bestFit="1" customWidth="1"/>
    <col min="528" max="528" width="8.19921875" style="51" bestFit="1" customWidth="1"/>
    <col min="529" max="529" width="7.796875" style="51" bestFit="1" customWidth="1"/>
    <col min="530" max="530" width="8.73046875" style="51" bestFit="1" customWidth="1"/>
    <col min="531" max="768" width="8.73046875" style="51"/>
    <col min="769" max="769" width="32.19921875" style="51" customWidth="1"/>
    <col min="770" max="770" width="11.46484375" style="51" bestFit="1" customWidth="1"/>
    <col min="771" max="781" width="8.73046875" style="51"/>
    <col min="782" max="783" width="7.796875" style="51" bestFit="1" customWidth="1"/>
    <col min="784" max="784" width="8.19921875" style="51" bestFit="1" customWidth="1"/>
    <col min="785" max="785" width="7.796875" style="51" bestFit="1" customWidth="1"/>
    <col min="786" max="786" width="8.73046875" style="51" bestFit="1" customWidth="1"/>
    <col min="787" max="1024" width="8.73046875" style="51"/>
    <col min="1025" max="1025" width="32.19921875" style="51" customWidth="1"/>
    <col min="1026" max="1026" width="11.46484375" style="51" bestFit="1" customWidth="1"/>
    <col min="1027" max="1037" width="8.73046875" style="51"/>
    <col min="1038" max="1039" width="7.796875" style="51" bestFit="1" customWidth="1"/>
    <col min="1040" max="1040" width="8.19921875" style="51" bestFit="1" customWidth="1"/>
    <col min="1041" max="1041" width="7.796875" style="51" bestFit="1" customWidth="1"/>
    <col min="1042" max="1042" width="8.73046875" style="51" bestFit="1" customWidth="1"/>
    <col min="1043" max="1280" width="8.73046875" style="51"/>
    <col min="1281" max="1281" width="32.19921875" style="51" customWidth="1"/>
    <col min="1282" max="1282" width="11.46484375" style="51" bestFit="1" customWidth="1"/>
    <col min="1283" max="1293" width="8.73046875" style="51"/>
    <col min="1294" max="1295" width="7.796875" style="51" bestFit="1" customWidth="1"/>
    <col min="1296" max="1296" width="8.19921875" style="51" bestFit="1" customWidth="1"/>
    <col min="1297" max="1297" width="7.796875" style="51" bestFit="1" customWidth="1"/>
    <col min="1298" max="1298" width="8.73046875" style="51" bestFit="1" customWidth="1"/>
    <col min="1299" max="1536" width="8.73046875" style="51"/>
    <col min="1537" max="1537" width="32.19921875" style="51" customWidth="1"/>
    <col min="1538" max="1538" width="11.46484375" style="51" bestFit="1" customWidth="1"/>
    <col min="1539" max="1549" width="8.73046875" style="51"/>
    <col min="1550" max="1551" width="7.796875" style="51" bestFit="1" customWidth="1"/>
    <col min="1552" max="1552" width="8.19921875" style="51" bestFit="1" customWidth="1"/>
    <col min="1553" max="1553" width="7.796875" style="51" bestFit="1" customWidth="1"/>
    <col min="1554" max="1554" width="8.73046875" style="51" bestFit="1" customWidth="1"/>
    <col min="1555" max="1792" width="8.73046875" style="51"/>
    <col min="1793" max="1793" width="32.19921875" style="51" customWidth="1"/>
    <col min="1794" max="1794" width="11.46484375" style="51" bestFit="1" customWidth="1"/>
    <col min="1795" max="1805" width="8.73046875" style="51"/>
    <col min="1806" max="1807" width="7.796875" style="51" bestFit="1" customWidth="1"/>
    <col min="1808" max="1808" width="8.19921875" style="51" bestFit="1" customWidth="1"/>
    <col min="1809" max="1809" width="7.796875" style="51" bestFit="1" customWidth="1"/>
    <col min="1810" max="1810" width="8.73046875" style="51" bestFit="1" customWidth="1"/>
    <col min="1811" max="2048" width="8.73046875" style="51"/>
    <col min="2049" max="2049" width="32.19921875" style="51" customWidth="1"/>
    <col min="2050" max="2050" width="11.46484375" style="51" bestFit="1" customWidth="1"/>
    <col min="2051" max="2061" width="8.73046875" style="51"/>
    <col min="2062" max="2063" width="7.796875" style="51" bestFit="1" customWidth="1"/>
    <col min="2064" max="2064" width="8.19921875" style="51" bestFit="1" customWidth="1"/>
    <col min="2065" max="2065" width="7.796875" style="51" bestFit="1" customWidth="1"/>
    <col min="2066" max="2066" width="8.73046875" style="51" bestFit="1" customWidth="1"/>
    <col min="2067" max="2304" width="8.73046875" style="51"/>
    <col min="2305" max="2305" width="32.19921875" style="51" customWidth="1"/>
    <col min="2306" max="2306" width="11.46484375" style="51" bestFit="1" customWidth="1"/>
    <col min="2307" max="2317" width="8.73046875" style="51"/>
    <col min="2318" max="2319" width="7.796875" style="51" bestFit="1" customWidth="1"/>
    <col min="2320" max="2320" width="8.19921875" style="51" bestFit="1" customWidth="1"/>
    <col min="2321" max="2321" width="7.796875" style="51" bestFit="1" customWidth="1"/>
    <col min="2322" max="2322" width="8.73046875" style="51" bestFit="1" customWidth="1"/>
    <col min="2323" max="2560" width="8.73046875" style="51"/>
    <col min="2561" max="2561" width="32.19921875" style="51" customWidth="1"/>
    <col min="2562" max="2562" width="11.46484375" style="51" bestFit="1" customWidth="1"/>
    <col min="2563" max="2573" width="8.73046875" style="51"/>
    <col min="2574" max="2575" width="7.796875" style="51" bestFit="1" customWidth="1"/>
    <col min="2576" max="2576" width="8.19921875" style="51" bestFit="1" customWidth="1"/>
    <col min="2577" max="2577" width="7.796875" style="51" bestFit="1" customWidth="1"/>
    <col min="2578" max="2578" width="8.73046875" style="51" bestFit="1" customWidth="1"/>
    <col min="2579" max="2816" width="8.73046875" style="51"/>
    <col min="2817" max="2817" width="32.19921875" style="51" customWidth="1"/>
    <col min="2818" max="2818" width="11.46484375" style="51" bestFit="1" customWidth="1"/>
    <col min="2819" max="2829" width="8.73046875" style="51"/>
    <col min="2830" max="2831" width="7.796875" style="51" bestFit="1" customWidth="1"/>
    <col min="2832" max="2832" width="8.19921875" style="51" bestFit="1" customWidth="1"/>
    <col min="2833" max="2833" width="7.796875" style="51" bestFit="1" customWidth="1"/>
    <col min="2834" max="2834" width="8.73046875" style="51" bestFit="1" customWidth="1"/>
    <col min="2835" max="3072" width="8.73046875" style="51"/>
    <col min="3073" max="3073" width="32.19921875" style="51" customWidth="1"/>
    <col min="3074" max="3074" width="11.46484375" style="51" bestFit="1" customWidth="1"/>
    <col min="3075" max="3085" width="8.73046875" style="51"/>
    <col min="3086" max="3087" width="7.796875" style="51" bestFit="1" customWidth="1"/>
    <col min="3088" max="3088" width="8.19921875" style="51" bestFit="1" customWidth="1"/>
    <col min="3089" max="3089" width="7.796875" style="51" bestFit="1" customWidth="1"/>
    <col min="3090" max="3090" width="8.73046875" style="51" bestFit="1" customWidth="1"/>
    <col min="3091" max="3328" width="8.73046875" style="51"/>
    <col min="3329" max="3329" width="32.19921875" style="51" customWidth="1"/>
    <col min="3330" max="3330" width="11.46484375" style="51" bestFit="1" customWidth="1"/>
    <col min="3331" max="3341" width="8.73046875" style="51"/>
    <col min="3342" max="3343" width="7.796875" style="51" bestFit="1" customWidth="1"/>
    <col min="3344" max="3344" width="8.19921875" style="51" bestFit="1" customWidth="1"/>
    <col min="3345" max="3345" width="7.796875" style="51" bestFit="1" customWidth="1"/>
    <col min="3346" max="3346" width="8.73046875" style="51" bestFit="1" customWidth="1"/>
    <col min="3347" max="3584" width="8.73046875" style="51"/>
    <col min="3585" max="3585" width="32.19921875" style="51" customWidth="1"/>
    <col min="3586" max="3586" width="11.46484375" style="51" bestFit="1" customWidth="1"/>
    <col min="3587" max="3597" width="8.73046875" style="51"/>
    <col min="3598" max="3599" width="7.796875" style="51" bestFit="1" customWidth="1"/>
    <col min="3600" max="3600" width="8.19921875" style="51" bestFit="1" customWidth="1"/>
    <col min="3601" max="3601" width="7.796875" style="51" bestFit="1" customWidth="1"/>
    <col min="3602" max="3602" width="8.73046875" style="51" bestFit="1" customWidth="1"/>
    <col min="3603" max="3840" width="8.73046875" style="51"/>
    <col min="3841" max="3841" width="32.19921875" style="51" customWidth="1"/>
    <col min="3842" max="3842" width="11.46484375" style="51" bestFit="1" customWidth="1"/>
    <col min="3843" max="3853" width="8.73046875" style="51"/>
    <col min="3854" max="3855" width="7.796875" style="51" bestFit="1" customWidth="1"/>
    <col min="3856" max="3856" width="8.19921875" style="51" bestFit="1" customWidth="1"/>
    <col min="3857" max="3857" width="7.796875" style="51" bestFit="1" customWidth="1"/>
    <col min="3858" max="3858" width="8.73046875" style="51" bestFit="1" customWidth="1"/>
    <col min="3859" max="4096" width="8.73046875" style="51"/>
    <col min="4097" max="4097" width="32.19921875" style="51" customWidth="1"/>
    <col min="4098" max="4098" width="11.46484375" style="51" bestFit="1" customWidth="1"/>
    <col min="4099" max="4109" width="8.73046875" style="51"/>
    <col min="4110" max="4111" width="7.796875" style="51" bestFit="1" customWidth="1"/>
    <col min="4112" max="4112" width="8.19921875" style="51" bestFit="1" customWidth="1"/>
    <col min="4113" max="4113" width="7.796875" style="51" bestFit="1" customWidth="1"/>
    <col min="4114" max="4114" width="8.73046875" style="51" bestFit="1" customWidth="1"/>
    <col min="4115" max="4352" width="8.73046875" style="51"/>
    <col min="4353" max="4353" width="32.19921875" style="51" customWidth="1"/>
    <col min="4354" max="4354" width="11.46484375" style="51" bestFit="1" customWidth="1"/>
    <col min="4355" max="4365" width="8.73046875" style="51"/>
    <col min="4366" max="4367" width="7.796875" style="51" bestFit="1" customWidth="1"/>
    <col min="4368" max="4368" width="8.19921875" style="51" bestFit="1" customWidth="1"/>
    <col min="4369" max="4369" width="7.796875" style="51" bestFit="1" customWidth="1"/>
    <col min="4370" max="4370" width="8.73046875" style="51" bestFit="1" customWidth="1"/>
    <col min="4371" max="4608" width="8.73046875" style="51"/>
    <col min="4609" max="4609" width="32.19921875" style="51" customWidth="1"/>
    <col min="4610" max="4610" width="11.46484375" style="51" bestFit="1" customWidth="1"/>
    <col min="4611" max="4621" width="8.73046875" style="51"/>
    <col min="4622" max="4623" width="7.796875" style="51" bestFit="1" customWidth="1"/>
    <col min="4624" max="4624" width="8.19921875" style="51" bestFit="1" customWidth="1"/>
    <col min="4625" max="4625" width="7.796875" style="51" bestFit="1" customWidth="1"/>
    <col min="4626" max="4626" width="8.73046875" style="51" bestFit="1" customWidth="1"/>
    <col min="4627" max="4864" width="8.73046875" style="51"/>
    <col min="4865" max="4865" width="32.19921875" style="51" customWidth="1"/>
    <col min="4866" max="4866" width="11.46484375" style="51" bestFit="1" customWidth="1"/>
    <col min="4867" max="4877" width="8.73046875" style="51"/>
    <col min="4878" max="4879" width="7.796875" style="51" bestFit="1" customWidth="1"/>
    <col min="4880" max="4880" width="8.19921875" style="51" bestFit="1" customWidth="1"/>
    <col min="4881" max="4881" width="7.796875" style="51" bestFit="1" customWidth="1"/>
    <col min="4882" max="4882" width="8.73046875" style="51" bestFit="1" customWidth="1"/>
    <col min="4883" max="5120" width="8.73046875" style="51"/>
    <col min="5121" max="5121" width="32.19921875" style="51" customWidth="1"/>
    <col min="5122" max="5122" width="11.46484375" style="51" bestFit="1" customWidth="1"/>
    <col min="5123" max="5133" width="8.73046875" style="51"/>
    <col min="5134" max="5135" width="7.796875" style="51" bestFit="1" customWidth="1"/>
    <col min="5136" max="5136" width="8.19921875" style="51" bestFit="1" customWidth="1"/>
    <col min="5137" max="5137" width="7.796875" style="51" bestFit="1" customWidth="1"/>
    <col min="5138" max="5138" width="8.73046875" style="51" bestFit="1" customWidth="1"/>
    <col min="5139" max="5376" width="8.73046875" style="51"/>
    <col min="5377" max="5377" width="32.19921875" style="51" customWidth="1"/>
    <col min="5378" max="5378" width="11.46484375" style="51" bestFit="1" customWidth="1"/>
    <col min="5379" max="5389" width="8.73046875" style="51"/>
    <col min="5390" max="5391" width="7.796875" style="51" bestFit="1" customWidth="1"/>
    <col min="5392" max="5392" width="8.19921875" style="51" bestFit="1" customWidth="1"/>
    <col min="5393" max="5393" width="7.796875" style="51" bestFit="1" customWidth="1"/>
    <col min="5394" max="5394" width="8.73046875" style="51" bestFit="1" customWidth="1"/>
    <col min="5395" max="5632" width="8.73046875" style="51"/>
    <col min="5633" max="5633" width="32.19921875" style="51" customWidth="1"/>
    <col min="5634" max="5634" width="11.46484375" style="51" bestFit="1" customWidth="1"/>
    <col min="5635" max="5645" width="8.73046875" style="51"/>
    <col min="5646" max="5647" width="7.796875" style="51" bestFit="1" customWidth="1"/>
    <col min="5648" max="5648" width="8.19921875" style="51" bestFit="1" customWidth="1"/>
    <col min="5649" max="5649" width="7.796875" style="51" bestFit="1" customWidth="1"/>
    <col min="5650" max="5650" width="8.73046875" style="51" bestFit="1" customWidth="1"/>
    <col min="5651" max="5888" width="8.73046875" style="51"/>
    <col min="5889" max="5889" width="32.19921875" style="51" customWidth="1"/>
    <col min="5890" max="5890" width="11.46484375" style="51" bestFit="1" customWidth="1"/>
    <col min="5891" max="5901" width="8.73046875" style="51"/>
    <col min="5902" max="5903" width="7.796875" style="51" bestFit="1" customWidth="1"/>
    <col min="5904" max="5904" width="8.19921875" style="51" bestFit="1" customWidth="1"/>
    <col min="5905" max="5905" width="7.796875" style="51" bestFit="1" customWidth="1"/>
    <col min="5906" max="5906" width="8.73046875" style="51" bestFit="1" customWidth="1"/>
    <col min="5907" max="6144" width="8.73046875" style="51"/>
    <col min="6145" max="6145" width="32.19921875" style="51" customWidth="1"/>
    <col min="6146" max="6146" width="11.46484375" style="51" bestFit="1" customWidth="1"/>
    <col min="6147" max="6157" width="8.73046875" style="51"/>
    <col min="6158" max="6159" width="7.796875" style="51" bestFit="1" customWidth="1"/>
    <col min="6160" max="6160" width="8.19921875" style="51" bestFit="1" customWidth="1"/>
    <col min="6161" max="6161" width="7.796875" style="51" bestFit="1" customWidth="1"/>
    <col min="6162" max="6162" width="8.73046875" style="51" bestFit="1" customWidth="1"/>
    <col min="6163" max="6400" width="8.73046875" style="51"/>
    <col min="6401" max="6401" width="32.19921875" style="51" customWidth="1"/>
    <col min="6402" max="6402" width="11.46484375" style="51" bestFit="1" customWidth="1"/>
    <col min="6403" max="6413" width="8.73046875" style="51"/>
    <col min="6414" max="6415" width="7.796875" style="51" bestFit="1" customWidth="1"/>
    <col min="6416" max="6416" width="8.19921875" style="51" bestFit="1" customWidth="1"/>
    <col min="6417" max="6417" width="7.796875" style="51" bestFit="1" customWidth="1"/>
    <col min="6418" max="6418" width="8.73046875" style="51" bestFit="1" customWidth="1"/>
    <col min="6419" max="6656" width="8.73046875" style="51"/>
    <col min="6657" max="6657" width="32.19921875" style="51" customWidth="1"/>
    <col min="6658" max="6658" width="11.46484375" style="51" bestFit="1" customWidth="1"/>
    <col min="6659" max="6669" width="8.73046875" style="51"/>
    <col min="6670" max="6671" width="7.796875" style="51" bestFit="1" customWidth="1"/>
    <col min="6672" max="6672" width="8.19921875" style="51" bestFit="1" customWidth="1"/>
    <col min="6673" max="6673" width="7.796875" style="51" bestFit="1" customWidth="1"/>
    <col min="6674" max="6674" width="8.73046875" style="51" bestFit="1" customWidth="1"/>
    <col min="6675" max="6912" width="8.73046875" style="51"/>
    <col min="6913" max="6913" width="32.19921875" style="51" customWidth="1"/>
    <col min="6914" max="6914" width="11.46484375" style="51" bestFit="1" customWidth="1"/>
    <col min="6915" max="6925" width="8.73046875" style="51"/>
    <col min="6926" max="6927" width="7.796875" style="51" bestFit="1" customWidth="1"/>
    <col min="6928" max="6928" width="8.19921875" style="51" bestFit="1" customWidth="1"/>
    <col min="6929" max="6929" width="7.796875" style="51" bestFit="1" customWidth="1"/>
    <col min="6930" max="6930" width="8.73046875" style="51" bestFit="1" customWidth="1"/>
    <col min="6931" max="7168" width="8.73046875" style="51"/>
    <col min="7169" max="7169" width="32.19921875" style="51" customWidth="1"/>
    <col min="7170" max="7170" width="11.46484375" style="51" bestFit="1" customWidth="1"/>
    <col min="7171" max="7181" width="8.73046875" style="51"/>
    <col min="7182" max="7183" width="7.796875" style="51" bestFit="1" customWidth="1"/>
    <col min="7184" max="7184" width="8.19921875" style="51" bestFit="1" customWidth="1"/>
    <col min="7185" max="7185" width="7.796875" style="51" bestFit="1" customWidth="1"/>
    <col min="7186" max="7186" width="8.73046875" style="51" bestFit="1" customWidth="1"/>
    <col min="7187" max="7424" width="8.73046875" style="51"/>
    <col min="7425" max="7425" width="32.19921875" style="51" customWidth="1"/>
    <col min="7426" max="7426" width="11.46484375" style="51" bestFit="1" customWidth="1"/>
    <col min="7427" max="7437" width="8.73046875" style="51"/>
    <col min="7438" max="7439" width="7.796875" style="51" bestFit="1" customWidth="1"/>
    <col min="7440" max="7440" width="8.19921875" style="51" bestFit="1" customWidth="1"/>
    <col min="7441" max="7441" width="7.796875" style="51" bestFit="1" customWidth="1"/>
    <col min="7442" max="7442" width="8.73046875" style="51" bestFit="1" customWidth="1"/>
    <col min="7443" max="7680" width="8.73046875" style="51"/>
    <col min="7681" max="7681" width="32.19921875" style="51" customWidth="1"/>
    <col min="7682" max="7682" width="11.46484375" style="51" bestFit="1" customWidth="1"/>
    <col min="7683" max="7693" width="8.73046875" style="51"/>
    <col min="7694" max="7695" width="7.796875" style="51" bestFit="1" customWidth="1"/>
    <col min="7696" max="7696" width="8.19921875" style="51" bestFit="1" customWidth="1"/>
    <col min="7697" max="7697" width="7.796875" style="51" bestFit="1" customWidth="1"/>
    <col min="7698" max="7698" width="8.73046875" style="51" bestFit="1" customWidth="1"/>
    <col min="7699" max="7936" width="8.73046875" style="51"/>
    <col min="7937" max="7937" width="32.19921875" style="51" customWidth="1"/>
    <col min="7938" max="7938" width="11.46484375" style="51" bestFit="1" customWidth="1"/>
    <col min="7939" max="7949" width="8.73046875" style="51"/>
    <col min="7950" max="7951" width="7.796875" style="51" bestFit="1" customWidth="1"/>
    <col min="7952" max="7952" width="8.19921875" style="51" bestFit="1" customWidth="1"/>
    <col min="7953" max="7953" width="7.796875" style="51" bestFit="1" customWidth="1"/>
    <col min="7954" max="7954" width="8.73046875" style="51" bestFit="1" customWidth="1"/>
    <col min="7955" max="8192" width="8.73046875" style="51"/>
    <col min="8193" max="8193" width="32.19921875" style="51" customWidth="1"/>
    <col min="8194" max="8194" width="11.46484375" style="51" bestFit="1" customWidth="1"/>
    <col min="8195" max="8205" width="8.73046875" style="51"/>
    <col min="8206" max="8207" width="7.796875" style="51" bestFit="1" customWidth="1"/>
    <col min="8208" max="8208" width="8.19921875" style="51" bestFit="1" customWidth="1"/>
    <col min="8209" max="8209" width="7.796875" style="51" bestFit="1" customWidth="1"/>
    <col min="8210" max="8210" width="8.73046875" style="51" bestFit="1" customWidth="1"/>
    <col min="8211" max="8448" width="8.73046875" style="51"/>
    <col min="8449" max="8449" width="32.19921875" style="51" customWidth="1"/>
    <col min="8450" max="8450" width="11.46484375" style="51" bestFit="1" customWidth="1"/>
    <col min="8451" max="8461" width="8.73046875" style="51"/>
    <col min="8462" max="8463" width="7.796875" style="51" bestFit="1" customWidth="1"/>
    <col min="8464" max="8464" width="8.19921875" style="51" bestFit="1" customWidth="1"/>
    <col min="8465" max="8465" width="7.796875" style="51" bestFit="1" customWidth="1"/>
    <col min="8466" max="8466" width="8.73046875" style="51" bestFit="1" customWidth="1"/>
    <col min="8467" max="8704" width="8.73046875" style="51"/>
    <col min="8705" max="8705" width="32.19921875" style="51" customWidth="1"/>
    <col min="8706" max="8706" width="11.46484375" style="51" bestFit="1" customWidth="1"/>
    <col min="8707" max="8717" width="8.73046875" style="51"/>
    <col min="8718" max="8719" width="7.796875" style="51" bestFit="1" customWidth="1"/>
    <col min="8720" max="8720" width="8.19921875" style="51" bestFit="1" customWidth="1"/>
    <col min="8721" max="8721" width="7.796875" style="51" bestFit="1" customWidth="1"/>
    <col min="8722" max="8722" width="8.73046875" style="51" bestFit="1" customWidth="1"/>
    <col min="8723" max="8960" width="8.73046875" style="51"/>
    <col min="8961" max="8961" width="32.19921875" style="51" customWidth="1"/>
    <col min="8962" max="8962" width="11.46484375" style="51" bestFit="1" customWidth="1"/>
    <col min="8963" max="8973" width="8.73046875" style="51"/>
    <col min="8974" max="8975" width="7.796875" style="51" bestFit="1" customWidth="1"/>
    <col min="8976" max="8976" width="8.19921875" style="51" bestFit="1" customWidth="1"/>
    <col min="8977" max="8977" width="7.796875" style="51" bestFit="1" customWidth="1"/>
    <col min="8978" max="8978" width="8.73046875" style="51" bestFit="1" customWidth="1"/>
    <col min="8979" max="9216" width="8.73046875" style="51"/>
    <col min="9217" max="9217" width="32.19921875" style="51" customWidth="1"/>
    <col min="9218" max="9218" width="11.46484375" style="51" bestFit="1" customWidth="1"/>
    <col min="9219" max="9229" width="8.73046875" style="51"/>
    <col min="9230" max="9231" width="7.796875" style="51" bestFit="1" customWidth="1"/>
    <col min="9232" max="9232" width="8.19921875" style="51" bestFit="1" customWidth="1"/>
    <col min="9233" max="9233" width="7.796875" style="51" bestFit="1" customWidth="1"/>
    <col min="9234" max="9234" width="8.73046875" style="51" bestFit="1" customWidth="1"/>
    <col min="9235" max="9472" width="8.73046875" style="51"/>
    <col min="9473" max="9473" width="32.19921875" style="51" customWidth="1"/>
    <col min="9474" max="9474" width="11.46484375" style="51" bestFit="1" customWidth="1"/>
    <col min="9475" max="9485" width="8.73046875" style="51"/>
    <col min="9486" max="9487" width="7.796875" style="51" bestFit="1" customWidth="1"/>
    <col min="9488" max="9488" width="8.19921875" style="51" bestFit="1" customWidth="1"/>
    <col min="9489" max="9489" width="7.796875" style="51" bestFit="1" customWidth="1"/>
    <col min="9490" max="9490" width="8.73046875" style="51" bestFit="1" customWidth="1"/>
    <col min="9491" max="9728" width="8.73046875" style="51"/>
    <col min="9729" max="9729" width="32.19921875" style="51" customWidth="1"/>
    <col min="9730" max="9730" width="11.46484375" style="51" bestFit="1" customWidth="1"/>
    <col min="9731" max="9741" width="8.73046875" style="51"/>
    <col min="9742" max="9743" width="7.796875" style="51" bestFit="1" customWidth="1"/>
    <col min="9744" max="9744" width="8.19921875" style="51" bestFit="1" customWidth="1"/>
    <col min="9745" max="9745" width="7.796875" style="51" bestFit="1" customWidth="1"/>
    <col min="9746" max="9746" width="8.73046875" style="51" bestFit="1" customWidth="1"/>
    <col min="9747" max="9984" width="8.73046875" style="51"/>
    <col min="9985" max="9985" width="32.19921875" style="51" customWidth="1"/>
    <col min="9986" max="9986" width="11.46484375" style="51" bestFit="1" customWidth="1"/>
    <col min="9987" max="9997" width="8.73046875" style="51"/>
    <col min="9998" max="9999" width="7.796875" style="51" bestFit="1" customWidth="1"/>
    <col min="10000" max="10000" width="8.19921875" style="51" bestFit="1" customWidth="1"/>
    <col min="10001" max="10001" width="7.796875" style="51" bestFit="1" customWidth="1"/>
    <col min="10002" max="10002" width="8.73046875" style="51" bestFit="1" customWidth="1"/>
    <col min="10003" max="10240" width="8.73046875" style="51"/>
    <col min="10241" max="10241" width="32.19921875" style="51" customWidth="1"/>
    <col min="10242" max="10242" width="11.46484375" style="51" bestFit="1" customWidth="1"/>
    <col min="10243" max="10253" width="8.73046875" style="51"/>
    <col min="10254" max="10255" width="7.796875" style="51" bestFit="1" customWidth="1"/>
    <col min="10256" max="10256" width="8.19921875" style="51" bestFit="1" customWidth="1"/>
    <col min="10257" max="10257" width="7.796875" style="51" bestFit="1" customWidth="1"/>
    <col min="10258" max="10258" width="8.73046875" style="51" bestFit="1" customWidth="1"/>
    <col min="10259" max="10496" width="8.73046875" style="51"/>
    <col min="10497" max="10497" width="32.19921875" style="51" customWidth="1"/>
    <col min="10498" max="10498" width="11.46484375" style="51" bestFit="1" customWidth="1"/>
    <col min="10499" max="10509" width="8.73046875" style="51"/>
    <col min="10510" max="10511" width="7.796875" style="51" bestFit="1" customWidth="1"/>
    <col min="10512" max="10512" width="8.19921875" style="51" bestFit="1" customWidth="1"/>
    <col min="10513" max="10513" width="7.796875" style="51" bestFit="1" customWidth="1"/>
    <col min="10514" max="10514" width="8.73046875" style="51" bestFit="1" customWidth="1"/>
    <col min="10515" max="10752" width="8.73046875" style="51"/>
    <col min="10753" max="10753" width="32.19921875" style="51" customWidth="1"/>
    <col min="10754" max="10754" width="11.46484375" style="51" bestFit="1" customWidth="1"/>
    <col min="10755" max="10765" width="8.73046875" style="51"/>
    <col min="10766" max="10767" width="7.796875" style="51" bestFit="1" customWidth="1"/>
    <col min="10768" max="10768" width="8.19921875" style="51" bestFit="1" customWidth="1"/>
    <col min="10769" max="10769" width="7.796875" style="51" bestFit="1" customWidth="1"/>
    <col min="10770" max="10770" width="8.73046875" style="51" bestFit="1" customWidth="1"/>
    <col min="10771" max="11008" width="8.73046875" style="51"/>
    <col min="11009" max="11009" width="32.19921875" style="51" customWidth="1"/>
    <col min="11010" max="11010" width="11.46484375" style="51" bestFit="1" customWidth="1"/>
    <col min="11011" max="11021" width="8.73046875" style="51"/>
    <col min="11022" max="11023" width="7.796875" style="51" bestFit="1" customWidth="1"/>
    <col min="11024" max="11024" width="8.19921875" style="51" bestFit="1" customWidth="1"/>
    <col min="11025" max="11025" width="7.796875" style="51" bestFit="1" customWidth="1"/>
    <col min="11026" max="11026" width="8.73046875" style="51" bestFit="1" customWidth="1"/>
    <col min="11027" max="11264" width="8.73046875" style="51"/>
    <col min="11265" max="11265" width="32.19921875" style="51" customWidth="1"/>
    <col min="11266" max="11266" width="11.46484375" style="51" bestFit="1" customWidth="1"/>
    <col min="11267" max="11277" width="8.73046875" style="51"/>
    <col min="11278" max="11279" width="7.796875" style="51" bestFit="1" customWidth="1"/>
    <col min="11280" max="11280" width="8.19921875" style="51" bestFit="1" customWidth="1"/>
    <col min="11281" max="11281" width="7.796875" style="51" bestFit="1" customWidth="1"/>
    <col min="11282" max="11282" width="8.73046875" style="51" bestFit="1" customWidth="1"/>
    <col min="11283" max="11520" width="8.73046875" style="51"/>
    <col min="11521" max="11521" width="32.19921875" style="51" customWidth="1"/>
    <col min="11522" max="11522" width="11.46484375" style="51" bestFit="1" customWidth="1"/>
    <col min="11523" max="11533" width="8.73046875" style="51"/>
    <col min="11534" max="11535" width="7.796875" style="51" bestFit="1" customWidth="1"/>
    <col min="11536" max="11536" width="8.19921875" style="51" bestFit="1" customWidth="1"/>
    <col min="11537" max="11537" width="7.796875" style="51" bestFit="1" customWidth="1"/>
    <col min="11538" max="11538" width="8.73046875" style="51" bestFit="1" customWidth="1"/>
    <col min="11539" max="11776" width="8.73046875" style="51"/>
    <col min="11777" max="11777" width="32.19921875" style="51" customWidth="1"/>
    <col min="11778" max="11778" width="11.46484375" style="51" bestFit="1" customWidth="1"/>
    <col min="11779" max="11789" width="8.73046875" style="51"/>
    <col min="11790" max="11791" width="7.796875" style="51" bestFit="1" customWidth="1"/>
    <col min="11792" max="11792" width="8.19921875" style="51" bestFit="1" customWidth="1"/>
    <col min="11793" max="11793" width="7.796875" style="51" bestFit="1" customWidth="1"/>
    <col min="11794" max="11794" width="8.73046875" style="51" bestFit="1" customWidth="1"/>
    <col min="11795" max="12032" width="8.73046875" style="51"/>
    <col min="12033" max="12033" width="32.19921875" style="51" customWidth="1"/>
    <col min="12034" max="12034" width="11.46484375" style="51" bestFit="1" customWidth="1"/>
    <col min="12035" max="12045" width="8.73046875" style="51"/>
    <col min="12046" max="12047" width="7.796875" style="51" bestFit="1" customWidth="1"/>
    <col min="12048" max="12048" width="8.19921875" style="51" bestFit="1" customWidth="1"/>
    <col min="12049" max="12049" width="7.796875" style="51" bestFit="1" customWidth="1"/>
    <col min="12050" max="12050" width="8.73046875" style="51" bestFit="1" customWidth="1"/>
    <col min="12051" max="12288" width="8.73046875" style="51"/>
    <col min="12289" max="12289" width="32.19921875" style="51" customWidth="1"/>
    <col min="12290" max="12290" width="11.46484375" style="51" bestFit="1" customWidth="1"/>
    <col min="12291" max="12301" width="8.73046875" style="51"/>
    <col min="12302" max="12303" width="7.796875" style="51" bestFit="1" customWidth="1"/>
    <col min="12304" max="12304" width="8.19921875" style="51" bestFit="1" customWidth="1"/>
    <col min="12305" max="12305" width="7.796875" style="51" bestFit="1" customWidth="1"/>
    <col min="12306" max="12306" width="8.73046875" style="51" bestFit="1" customWidth="1"/>
    <col min="12307" max="12544" width="8.73046875" style="51"/>
    <col min="12545" max="12545" width="32.19921875" style="51" customWidth="1"/>
    <col min="12546" max="12546" width="11.46484375" style="51" bestFit="1" customWidth="1"/>
    <col min="12547" max="12557" width="8.73046875" style="51"/>
    <col min="12558" max="12559" width="7.796875" style="51" bestFit="1" customWidth="1"/>
    <col min="12560" max="12560" width="8.19921875" style="51" bestFit="1" customWidth="1"/>
    <col min="12561" max="12561" width="7.796875" style="51" bestFit="1" customWidth="1"/>
    <col min="12562" max="12562" width="8.73046875" style="51" bestFit="1" customWidth="1"/>
    <col min="12563" max="12800" width="8.73046875" style="51"/>
    <col min="12801" max="12801" width="32.19921875" style="51" customWidth="1"/>
    <col min="12802" max="12802" width="11.46484375" style="51" bestFit="1" customWidth="1"/>
    <col min="12803" max="12813" width="8.73046875" style="51"/>
    <col min="12814" max="12815" width="7.796875" style="51" bestFit="1" customWidth="1"/>
    <col min="12816" max="12816" width="8.19921875" style="51" bestFit="1" customWidth="1"/>
    <col min="12817" max="12817" width="7.796875" style="51" bestFit="1" customWidth="1"/>
    <col min="12818" max="12818" width="8.73046875" style="51" bestFit="1" customWidth="1"/>
    <col min="12819" max="13056" width="8.73046875" style="51"/>
    <col min="13057" max="13057" width="32.19921875" style="51" customWidth="1"/>
    <col min="13058" max="13058" width="11.46484375" style="51" bestFit="1" customWidth="1"/>
    <col min="13059" max="13069" width="8.73046875" style="51"/>
    <col min="13070" max="13071" width="7.796875" style="51" bestFit="1" customWidth="1"/>
    <col min="13072" max="13072" width="8.19921875" style="51" bestFit="1" customWidth="1"/>
    <col min="13073" max="13073" width="7.796875" style="51" bestFit="1" customWidth="1"/>
    <col min="13074" max="13074" width="8.73046875" style="51" bestFit="1" customWidth="1"/>
    <col min="13075" max="13312" width="8.73046875" style="51"/>
    <col min="13313" max="13313" width="32.19921875" style="51" customWidth="1"/>
    <col min="13314" max="13314" width="11.46484375" style="51" bestFit="1" customWidth="1"/>
    <col min="13315" max="13325" width="8.73046875" style="51"/>
    <col min="13326" max="13327" width="7.796875" style="51" bestFit="1" customWidth="1"/>
    <col min="13328" max="13328" width="8.19921875" style="51" bestFit="1" customWidth="1"/>
    <col min="13329" max="13329" width="7.796875" style="51" bestFit="1" customWidth="1"/>
    <col min="13330" max="13330" width="8.73046875" style="51" bestFit="1" customWidth="1"/>
    <col min="13331" max="13568" width="8.73046875" style="51"/>
    <col min="13569" max="13569" width="32.19921875" style="51" customWidth="1"/>
    <col min="13570" max="13570" width="11.46484375" style="51" bestFit="1" customWidth="1"/>
    <col min="13571" max="13581" width="8.73046875" style="51"/>
    <col min="13582" max="13583" width="7.796875" style="51" bestFit="1" customWidth="1"/>
    <col min="13584" max="13584" width="8.19921875" style="51" bestFit="1" customWidth="1"/>
    <col min="13585" max="13585" width="7.796875" style="51" bestFit="1" customWidth="1"/>
    <col min="13586" max="13586" width="8.73046875" style="51" bestFit="1" customWidth="1"/>
    <col min="13587" max="13824" width="8.73046875" style="51"/>
    <col min="13825" max="13825" width="32.19921875" style="51" customWidth="1"/>
    <col min="13826" max="13826" width="11.46484375" style="51" bestFit="1" customWidth="1"/>
    <col min="13827" max="13837" width="8.73046875" style="51"/>
    <col min="13838" max="13839" width="7.796875" style="51" bestFit="1" customWidth="1"/>
    <col min="13840" max="13840" width="8.19921875" style="51" bestFit="1" customWidth="1"/>
    <col min="13841" max="13841" width="7.796875" style="51" bestFit="1" customWidth="1"/>
    <col min="13842" max="13842" width="8.73046875" style="51" bestFit="1" customWidth="1"/>
    <col min="13843" max="14080" width="8.73046875" style="51"/>
    <col min="14081" max="14081" width="32.19921875" style="51" customWidth="1"/>
    <col min="14082" max="14082" width="11.46484375" style="51" bestFit="1" customWidth="1"/>
    <col min="14083" max="14093" width="8.73046875" style="51"/>
    <col min="14094" max="14095" width="7.796875" style="51" bestFit="1" customWidth="1"/>
    <col min="14096" max="14096" width="8.19921875" style="51" bestFit="1" customWidth="1"/>
    <col min="14097" max="14097" width="7.796875" style="51" bestFit="1" customWidth="1"/>
    <col min="14098" max="14098" width="8.73046875" style="51" bestFit="1" customWidth="1"/>
    <col min="14099" max="14336" width="8.73046875" style="51"/>
    <col min="14337" max="14337" width="32.19921875" style="51" customWidth="1"/>
    <col min="14338" max="14338" width="11.46484375" style="51" bestFit="1" customWidth="1"/>
    <col min="14339" max="14349" width="8.73046875" style="51"/>
    <col min="14350" max="14351" width="7.796875" style="51" bestFit="1" customWidth="1"/>
    <col min="14352" max="14352" width="8.19921875" style="51" bestFit="1" customWidth="1"/>
    <col min="14353" max="14353" width="7.796875" style="51" bestFit="1" customWidth="1"/>
    <col min="14354" max="14354" width="8.73046875" style="51" bestFit="1" customWidth="1"/>
    <col min="14355" max="14592" width="8.73046875" style="51"/>
    <col min="14593" max="14593" width="32.19921875" style="51" customWidth="1"/>
    <col min="14594" max="14594" width="11.46484375" style="51" bestFit="1" customWidth="1"/>
    <col min="14595" max="14605" width="8.73046875" style="51"/>
    <col min="14606" max="14607" width="7.796875" style="51" bestFit="1" customWidth="1"/>
    <col min="14608" max="14608" width="8.19921875" style="51" bestFit="1" customWidth="1"/>
    <col min="14609" max="14609" width="7.796875" style="51" bestFit="1" customWidth="1"/>
    <col min="14610" max="14610" width="8.73046875" style="51" bestFit="1" customWidth="1"/>
    <col min="14611" max="14848" width="8.73046875" style="51"/>
    <col min="14849" max="14849" width="32.19921875" style="51" customWidth="1"/>
    <col min="14850" max="14850" width="11.46484375" style="51" bestFit="1" customWidth="1"/>
    <col min="14851" max="14861" width="8.73046875" style="51"/>
    <col min="14862" max="14863" width="7.796875" style="51" bestFit="1" customWidth="1"/>
    <col min="14864" max="14864" width="8.19921875" style="51" bestFit="1" customWidth="1"/>
    <col min="14865" max="14865" width="7.796875" style="51" bestFit="1" customWidth="1"/>
    <col min="14866" max="14866" width="8.73046875" style="51" bestFit="1" customWidth="1"/>
    <col min="14867" max="15104" width="8.73046875" style="51"/>
    <col min="15105" max="15105" width="32.19921875" style="51" customWidth="1"/>
    <col min="15106" max="15106" width="11.46484375" style="51" bestFit="1" customWidth="1"/>
    <col min="15107" max="15117" width="8.73046875" style="51"/>
    <col min="15118" max="15119" width="7.796875" style="51" bestFit="1" customWidth="1"/>
    <col min="15120" max="15120" width="8.19921875" style="51" bestFit="1" customWidth="1"/>
    <col min="15121" max="15121" width="7.796875" style="51" bestFit="1" customWidth="1"/>
    <col min="15122" max="15122" width="8.73046875" style="51" bestFit="1" customWidth="1"/>
    <col min="15123" max="15360" width="8.73046875" style="51"/>
    <col min="15361" max="15361" width="32.19921875" style="51" customWidth="1"/>
    <col min="15362" max="15362" width="11.46484375" style="51" bestFit="1" customWidth="1"/>
    <col min="15363" max="15373" width="8.73046875" style="51"/>
    <col min="15374" max="15375" width="7.796875" style="51" bestFit="1" customWidth="1"/>
    <col min="15376" max="15376" width="8.19921875" style="51" bestFit="1" customWidth="1"/>
    <col min="15377" max="15377" width="7.796875" style="51" bestFit="1" customWidth="1"/>
    <col min="15378" max="15378" width="8.73046875" style="51" bestFit="1" customWidth="1"/>
    <col min="15379" max="15616" width="8.73046875" style="51"/>
    <col min="15617" max="15617" width="32.19921875" style="51" customWidth="1"/>
    <col min="15618" max="15618" width="11.46484375" style="51" bestFit="1" customWidth="1"/>
    <col min="15619" max="15629" width="8.73046875" style="51"/>
    <col min="15630" max="15631" width="7.796875" style="51" bestFit="1" customWidth="1"/>
    <col min="15632" max="15632" width="8.19921875" style="51" bestFit="1" customWidth="1"/>
    <col min="15633" max="15633" width="7.796875" style="51" bestFit="1" customWidth="1"/>
    <col min="15634" max="15634" width="8.73046875" style="51" bestFit="1" customWidth="1"/>
    <col min="15635" max="15872" width="8.73046875" style="51"/>
    <col min="15873" max="15873" width="32.19921875" style="51" customWidth="1"/>
    <col min="15874" max="15874" width="11.46484375" style="51" bestFit="1" customWidth="1"/>
    <col min="15875" max="15885" width="8.73046875" style="51"/>
    <col min="15886" max="15887" width="7.796875" style="51" bestFit="1" customWidth="1"/>
    <col min="15888" max="15888" width="8.19921875" style="51" bestFit="1" customWidth="1"/>
    <col min="15889" max="15889" width="7.796875" style="51" bestFit="1" customWidth="1"/>
    <col min="15890" max="15890" width="8.73046875" style="51" bestFit="1" customWidth="1"/>
    <col min="15891" max="16128" width="8.73046875" style="51"/>
    <col min="16129" max="16129" width="32.19921875" style="51" customWidth="1"/>
    <col min="16130" max="16130" width="11.46484375" style="51" bestFit="1" customWidth="1"/>
    <col min="16131" max="16141" width="8.73046875" style="51"/>
    <col min="16142" max="16143" width="7.796875" style="51" bestFit="1" customWidth="1"/>
    <col min="16144" max="16144" width="8.19921875" style="51" bestFit="1" customWidth="1"/>
    <col min="16145" max="16145" width="7.796875" style="51" bestFit="1" customWidth="1"/>
    <col min="16146" max="16146" width="8.73046875" style="51" bestFit="1" customWidth="1"/>
    <col min="16147" max="16384" width="8.73046875" style="51"/>
  </cols>
  <sheetData>
    <row r="2" spans="2:28" s="73" customFormat="1" ht="15" x14ac:dyDescent="0.4">
      <c r="B2" s="74" t="s">
        <v>98</v>
      </c>
      <c r="P2" s="74" t="s">
        <v>177</v>
      </c>
    </row>
    <row r="3" spans="2:28" ht="10.5" thickBot="1" x14ac:dyDescent="0.35"/>
    <row r="4" spans="2:28" ht="10.5" thickBot="1" x14ac:dyDescent="0.35">
      <c r="B4" s="54"/>
      <c r="C4" s="92">
        <v>43922</v>
      </c>
      <c r="D4" s="92">
        <v>43952</v>
      </c>
      <c r="E4" s="92">
        <v>43983</v>
      </c>
      <c r="F4" s="92">
        <v>44013</v>
      </c>
      <c r="G4" s="92">
        <v>44044</v>
      </c>
      <c r="H4" s="92">
        <v>44075</v>
      </c>
      <c r="I4" s="92">
        <v>44105</v>
      </c>
      <c r="J4" s="92">
        <v>44136</v>
      </c>
      <c r="K4" s="92">
        <v>44166</v>
      </c>
      <c r="L4" s="92">
        <v>44197</v>
      </c>
      <c r="M4" s="92">
        <v>44228</v>
      </c>
      <c r="N4" s="92">
        <v>44256</v>
      </c>
      <c r="O4" s="23"/>
      <c r="P4" s="54"/>
      <c r="Q4" s="92">
        <v>43922</v>
      </c>
      <c r="R4" s="92">
        <v>43952</v>
      </c>
      <c r="S4" s="92">
        <v>43983</v>
      </c>
      <c r="T4" s="92">
        <v>44013</v>
      </c>
      <c r="U4" s="92">
        <v>44044</v>
      </c>
      <c r="V4" s="92">
        <v>44075</v>
      </c>
      <c r="W4" s="92">
        <v>44105</v>
      </c>
      <c r="X4" s="92">
        <v>44136</v>
      </c>
      <c r="Y4" s="92">
        <v>44166</v>
      </c>
      <c r="Z4" s="92">
        <v>44197</v>
      </c>
      <c r="AA4" s="92">
        <v>44228</v>
      </c>
      <c r="AB4" s="92">
        <v>44256</v>
      </c>
    </row>
    <row r="5" spans="2:28" ht="10.5" thickBot="1" x14ac:dyDescent="0.35">
      <c r="B5" s="57" t="s">
        <v>8</v>
      </c>
      <c r="C5" s="24">
        <v>8.5344245319493878E-3</v>
      </c>
      <c r="D5" s="25">
        <v>1.0403605810577818E-2</v>
      </c>
      <c r="E5" s="25">
        <v>6.4276101838096978E-3</v>
      </c>
      <c r="F5" s="25">
        <v>5.7998247816181204E-3</v>
      </c>
      <c r="G5" s="25">
        <v>7.1625107001179683E-3</v>
      </c>
      <c r="H5" s="25">
        <v>5.8072937320487643E-3</v>
      </c>
      <c r="I5" s="25" t="s">
        <v>202</v>
      </c>
      <c r="J5" s="25" t="s">
        <v>202</v>
      </c>
      <c r="K5" s="25" t="s">
        <v>202</v>
      </c>
      <c r="L5" s="25" t="s">
        <v>202</v>
      </c>
      <c r="M5" s="25" t="s">
        <v>202</v>
      </c>
      <c r="N5" s="26" t="s">
        <v>202</v>
      </c>
      <c r="P5" s="96" t="s">
        <v>94</v>
      </c>
      <c r="Q5" s="89">
        <v>927801</v>
      </c>
      <c r="R5" s="88">
        <v>1316186</v>
      </c>
      <c r="S5" s="88">
        <v>1275002</v>
      </c>
      <c r="T5" s="88">
        <v>2072456</v>
      </c>
      <c r="U5" s="88">
        <v>1091463</v>
      </c>
      <c r="V5" s="88">
        <v>1174752</v>
      </c>
      <c r="W5" s="88" t="s">
        <v>202</v>
      </c>
      <c r="X5" s="88" t="s">
        <v>202</v>
      </c>
      <c r="Y5" s="88" t="s">
        <v>202</v>
      </c>
      <c r="Z5" s="88" t="s">
        <v>202</v>
      </c>
      <c r="AA5" s="88" t="s">
        <v>202</v>
      </c>
      <c r="AB5" s="87" t="s">
        <v>202</v>
      </c>
    </row>
    <row r="6" spans="2:28" ht="10.5" thickBot="1" x14ac:dyDescent="0.35">
      <c r="B6" s="56" t="s">
        <v>16</v>
      </c>
      <c r="C6" s="27">
        <v>0.30535632870596002</v>
      </c>
      <c r="D6" s="28">
        <v>0.26610012172008823</v>
      </c>
      <c r="E6" s="28">
        <v>0.34318419445335874</v>
      </c>
      <c r="F6" s="28">
        <v>0.30780975472737732</v>
      </c>
      <c r="G6" s="28">
        <v>0.27665418146749565</v>
      </c>
      <c r="H6" s="28">
        <v>0.2553969984586888</v>
      </c>
      <c r="I6" s="28" t="s">
        <v>202</v>
      </c>
      <c r="J6" s="28" t="s">
        <v>202</v>
      </c>
      <c r="K6" s="28" t="s">
        <v>202</v>
      </c>
      <c r="L6" s="28" t="s">
        <v>202</v>
      </c>
      <c r="M6" s="28" t="s">
        <v>202</v>
      </c>
      <c r="N6" s="29" t="s">
        <v>202</v>
      </c>
      <c r="P6" s="86" t="s">
        <v>108</v>
      </c>
      <c r="Q6" s="85">
        <v>786969</v>
      </c>
      <c r="R6" s="84">
        <v>1143357</v>
      </c>
      <c r="S6" s="84">
        <v>1061940</v>
      </c>
      <c r="T6" s="84">
        <v>1029418</v>
      </c>
      <c r="U6" s="84">
        <v>852904</v>
      </c>
      <c r="V6" s="84">
        <v>854438</v>
      </c>
      <c r="W6" s="84" t="s">
        <v>202</v>
      </c>
      <c r="X6" s="84" t="s">
        <v>202</v>
      </c>
      <c r="Y6" s="84" t="s">
        <v>202</v>
      </c>
      <c r="Z6" s="84" t="s">
        <v>202</v>
      </c>
      <c r="AA6" s="84" t="s">
        <v>202</v>
      </c>
      <c r="AB6" s="83" t="s">
        <v>202</v>
      </c>
    </row>
    <row r="7" spans="2:28" x14ac:dyDescent="0.3">
      <c r="B7" s="55" t="s">
        <v>80</v>
      </c>
      <c r="C7" s="30">
        <v>4.2414618936070979E-2</v>
      </c>
      <c r="D7" s="31">
        <v>5.8284310495002968E-2</v>
      </c>
      <c r="E7" s="31">
        <v>0.11232000331266369</v>
      </c>
      <c r="F7" s="31">
        <v>9.8264393273152784E-2</v>
      </c>
      <c r="G7" s="31">
        <v>8.1259068822746958E-2</v>
      </c>
      <c r="H7" s="31">
        <v>8.7825826053491651E-2</v>
      </c>
      <c r="I7" s="31" t="s">
        <v>202</v>
      </c>
      <c r="J7" s="31" t="s">
        <v>202</v>
      </c>
      <c r="K7" s="31" t="s">
        <v>202</v>
      </c>
      <c r="L7" s="31" t="s">
        <v>202</v>
      </c>
      <c r="M7" s="31" t="s">
        <v>202</v>
      </c>
      <c r="N7" s="32" t="s">
        <v>202</v>
      </c>
      <c r="O7" s="100"/>
      <c r="P7" s="82" t="s">
        <v>93</v>
      </c>
      <c r="Q7" s="144">
        <v>0.79921017104866898</v>
      </c>
      <c r="R7" s="145">
        <v>0.87423972582491727</v>
      </c>
      <c r="S7" s="145">
        <v>0.82355162608056953</v>
      </c>
      <c r="T7" s="145">
        <v>0.76838029883618408</v>
      </c>
      <c r="U7" s="145">
        <v>0.81495179082288294</v>
      </c>
      <c r="V7" s="145">
        <v>0.83254910578993591</v>
      </c>
      <c r="W7" s="145" t="s">
        <v>202</v>
      </c>
      <c r="X7" s="145" t="s">
        <v>202</v>
      </c>
      <c r="Y7" s="145" t="s">
        <v>202</v>
      </c>
      <c r="Z7" s="145" t="s">
        <v>202</v>
      </c>
      <c r="AA7" s="145" t="s">
        <v>202</v>
      </c>
      <c r="AB7" s="146" t="s">
        <v>202</v>
      </c>
    </row>
    <row r="8" spans="2:28" ht="10.5" thickBot="1" x14ac:dyDescent="0.35">
      <c r="B8" s="55" t="s">
        <v>79</v>
      </c>
      <c r="C8" s="30">
        <v>0.1156413602276479</v>
      </c>
      <c r="D8" s="31">
        <v>0.13806615125527313</v>
      </c>
      <c r="E8" s="31">
        <v>0.18206645513928715</v>
      </c>
      <c r="F8" s="31">
        <v>0.23329907307073613</v>
      </c>
      <c r="G8" s="31">
        <v>0.18637160883433249</v>
      </c>
      <c r="H8" s="31">
        <v>0.30873510328198411</v>
      </c>
      <c r="I8" s="31" t="s">
        <v>202</v>
      </c>
      <c r="J8" s="31" t="s">
        <v>202</v>
      </c>
      <c r="K8" s="31" t="s">
        <v>202</v>
      </c>
      <c r="L8" s="31" t="s">
        <v>202</v>
      </c>
      <c r="M8" s="31" t="s">
        <v>202</v>
      </c>
      <c r="N8" s="32" t="s">
        <v>202</v>
      </c>
      <c r="O8" s="99"/>
      <c r="P8" s="78" t="s">
        <v>97</v>
      </c>
      <c r="Q8" s="142">
        <v>0.9686238657431232</v>
      </c>
      <c r="R8" s="143">
        <v>0.93606041857442612</v>
      </c>
      <c r="S8" s="143">
        <v>0.92554051358833833</v>
      </c>
      <c r="T8" s="143">
        <v>0.92246228354273974</v>
      </c>
      <c r="U8" s="143">
        <v>0.9053904741917026</v>
      </c>
      <c r="V8" s="143" t="s">
        <v>202</v>
      </c>
      <c r="W8" s="143" t="s">
        <v>202</v>
      </c>
      <c r="X8" s="143" t="s">
        <v>202</v>
      </c>
      <c r="Y8" s="143" t="s">
        <v>202</v>
      </c>
      <c r="Z8" s="143" t="s">
        <v>202</v>
      </c>
      <c r="AA8" s="143" t="s">
        <v>202</v>
      </c>
      <c r="AB8" s="75" t="s">
        <v>202</v>
      </c>
    </row>
    <row r="9" spans="2:28" x14ac:dyDescent="0.3">
      <c r="B9" s="55" t="s">
        <v>1</v>
      </c>
      <c r="C9" s="30">
        <v>0.2531450940934174</v>
      </c>
      <c r="D9" s="31">
        <v>0.18695427437597611</v>
      </c>
      <c r="E9" s="31">
        <v>0.19485385459476806</v>
      </c>
      <c r="F9" s="31">
        <v>0.25898666132367199</v>
      </c>
      <c r="G9" s="31">
        <v>0.28625535065577506</v>
      </c>
      <c r="H9" s="31">
        <v>0.27606817234159159</v>
      </c>
      <c r="I9" s="31" t="s">
        <v>202</v>
      </c>
      <c r="J9" s="31" t="s">
        <v>202</v>
      </c>
      <c r="K9" s="31" t="s">
        <v>202</v>
      </c>
      <c r="L9" s="31" t="s">
        <v>202</v>
      </c>
      <c r="M9" s="31" t="s">
        <v>202</v>
      </c>
      <c r="N9" s="32" t="s">
        <v>202</v>
      </c>
      <c r="P9" s="69"/>
      <c r="Q9" s="94"/>
      <c r="R9" s="94"/>
      <c r="S9" s="94"/>
      <c r="T9" s="94"/>
      <c r="U9" s="94"/>
      <c r="V9" s="94"/>
      <c r="W9" s="94"/>
      <c r="X9" s="94"/>
      <c r="Y9" s="94"/>
      <c r="Z9" s="94"/>
      <c r="AA9" s="94"/>
      <c r="AB9" s="94"/>
    </row>
    <row r="10" spans="2:28" ht="10.5" thickBot="1" x14ac:dyDescent="0.35">
      <c r="B10" s="55" t="s">
        <v>2</v>
      </c>
      <c r="C10" s="30">
        <v>0.28073849314278826</v>
      </c>
      <c r="D10" s="31">
        <v>0.35336461161128652</v>
      </c>
      <c r="E10" s="31">
        <v>0.16948480315531217</v>
      </c>
      <c r="F10" s="31">
        <v>0.10411674781551197</v>
      </c>
      <c r="G10" s="31">
        <v>0.17316909482171733</v>
      </c>
      <c r="H10" s="31">
        <v>7.3597448580663777E-2</v>
      </c>
      <c r="I10" s="31" t="s">
        <v>202</v>
      </c>
      <c r="J10" s="31" t="s">
        <v>202</v>
      </c>
      <c r="K10" s="31" t="s">
        <v>202</v>
      </c>
      <c r="L10" s="31" t="s">
        <v>202</v>
      </c>
      <c r="M10" s="31" t="s">
        <v>202</v>
      </c>
      <c r="N10" s="32" t="s">
        <v>202</v>
      </c>
      <c r="P10" s="98" t="s">
        <v>96</v>
      </c>
      <c r="Q10" s="94"/>
      <c r="R10" s="94"/>
      <c r="S10" s="94"/>
      <c r="T10" s="94"/>
      <c r="U10" s="94"/>
      <c r="V10" s="94"/>
      <c r="W10" s="94"/>
      <c r="X10" s="94"/>
      <c r="Y10" s="94"/>
      <c r="Z10" s="94"/>
      <c r="AA10" s="94"/>
      <c r="AB10" s="94"/>
    </row>
    <row r="11" spans="2:28" ht="10.5" thickBot="1" x14ac:dyDescent="0.35">
      <c r="B11" s="54" t="s">
        <v>0</v>
      </c>
      <c r="C11" s="85">
        <v>2752481</v>
      </c>
      <c r="D11" s="84">
        <v>3245558</v>
      </c>
      <c r="E11" s="84">
        <v>2728252</v>
      </c>
      <c r="F11" s="84">
        <v>2619187</v>
      </c>
      <c r="G11" s="84">
        <v>2167493</v>
      </c>
      <c r="H11" s="84">
        <v>2521283</v>
      </c>
      <c r="I11" s="84" t="s">
        <v>202</v>
      </c>
      <c r="J11" s="84" t="s">
        <v>202</v>
      </c>
      <c r="K11" s="84" t="s">
        <v>202</v>
      </c>
      <c r="L11" s="84" t="s">
        <v>202</v>
      </c>
      <c r="M11" s="84" t="s">
        <v>202</v>
      </c>
      <c r="N11" s="83" t="s">
        <v>202</v>
      </c>
    </row>
    <row r="12" spans="2:28" x14ac:dyDescent="0.3">
      <c r="B12" s="69"/>
      <c r="C12" s="68"/>
      <c r="D12" s="68"/>
      <c r="E12" s="68"/>
      <c r="F12" s="66"/>
      <c r="G12" s="66"/>
      <c r="H12" s="66"/>
      <c r="I12" s="68"/>
      <c r="J12" s="68"/>
      <c r="K12" s="68"/>
      <c r="L12" s="68"/>
      <c r="M12" s="68"/>
      <c r="N12" s="68"/>
      <c r="O12" s="23"/>
    </row>
    <row r="13" spans="2:28" x14ac:dyDescent="0.3">
      <c r="O13" s="23"/>
    </row>
    <row r="28" spans="2:28" x14ac:dyDescent="0.3">
      <c r="B28" s="97" t="s">
        <v>95</v>
      </c>
      <c r="P28" s="97" t="s">
        <v>95</v>
      </c>
    </row>
    <row r="30" spans="2:28" x14ac:dyDescent="0.3">
      <c r="B30" s="58" t="s">
        <v>77</v>
      </c>
      <c r="P30" s="58" t="s">
        <v>77</v>
      </c>
    </row>
    <row r="31" spans="2:28" ht="7.9" customHeight="1" thickBot="1" x14ac:dyDescent="0.35"/>
    <row r="32" spans="2:28" ht="10.5" thickBot="1" x14ac:dyDescent="0.35">
      <c r="B32" s="54"/>
      <c r="C32" s="92">
        <v>43922</v>
      </c>
      <c r="D32" s="92">
        <v>43952</v>
      </c>
      <c r="E32" s="92">
        <v>43983</v>
      </c>
      <c r="F32" s="92">
        <v>44013</v>
      </c>
      <c r="G32" s="92">
        <v>44044</v>
      </c>
      <c r="H32" s="92">
        <v>44075</v>
      </c>
      <c r="I32" s="92">
        <v>44105</v>
      </c>
      <c r="J32" s="92">
        <v>44136</v>
      </c>
      <c r="K32" s="92">
        <v>44166</v>
      </c>
      <c r="L32" s="92">
        <v>44197</v>
      </c>
      <c r="M32" s="92">
        <v>44228</v>
      </c>
      <c r="N32" s="92">
        <v>44256</v>
      </c>
      <c r="P32" s="54"/>
      <c r="Q32" s="92">
        <v>43922</v>
      </c>
      <c r="R32" s="92">
        <v>43952</v>
      </c>
      <c r="S32" s="92">
        <v>43983</v>
      </c>
      <c r="T32" s="92">
        <v>44013</v>
      </c>
      <c r="U32" s="92">
        <v>44044</v>
      </c>
      <c r="V32" s="92">
        <v>44075</v>
      </c>
      <c r="W32" s="92">
        <v>44105</v>
      </c>
      <c r="X32" s="92">
        <v>44136</v>
      </c>
      <c r="Y32" s="92">
        <v>44166</v>
      </c>
      <c r="Z32" s="92">
        <v>44197</v>
      </c>
      <c r="AA32" s="92">
        <v>44228</v>
      </c>
      <c r="AB32" s="92">
        <v>44256</v>
      </c>
    </row>
    <row r="33" spans="2:28" ht="10.5" thickBot="1" x14ac:dyDescent="0.35">
      <c r="B33" s="57" t="s">
        <v>8</v>
      </c>
      <c r="C33" s="24">
        <v>9.3057539027779339E-3</v>
      </c>
      <c r="D33" s="25">
        <v>7.6876744923711432E-3</v>
      </c>
      <c r="E33" s="25">
        <v>5.2149330186699134E-3</v>
      </c>
      <c r="F33" s="25">
        <v>5.7320747986809835E-3</v>
      </c>
      <c r="G33" s="25">
        <v>6.2825682554488518E-3</v>
      </c>
      <c r="H33" s="25">
        <v>7.5587840093418882E-3</v>
      </c>
      <c r="I33" s="25"/>
      <c r="J33" s="25"/>
      <c r="K33" s="25"/>
      <c r="L33" s="25"/>
      <c r="M33" s="25"/>
      <c r="N33" s="26"/>
      <c r="P33" s="96" t="s">
        <v>94</v>
      </c>
      <c r="Q33" s="89">
        <v>74239</v>
      </c>
      <c r="R33" s="88">
        <v>81783</v>
      </c>
      <c r="S33" s="88">
        <v>91398</v>
      </c>
      <c r="T33" s="88">
        <v>106677</v>
      </c>
      <c r="U33" s="88">
        <v>84617</v>
      </c>
      <c r="V33" s="88">
        <v>90940</v>
      </c>
      <c r="W33" s="88" t="s">
        <v>202</v>
      </c>
      <c r="X33" s="88" t="s">
        <v>202</v>
      </c>
      <c r="Y33" s="88" t="s">
        <v>202</v>
      </c>
      <c r="Z33" s="88" t="s">
        <v>202</v>
      </c>
      <c r="AA33" s="88" t="s">
        <v>202</v>
      </c>
      <c r="AB33" s="87" t="s">
        <v>202</v>
      </c>
    </row>
    <row r="34" spans="2:28" ht="10.5" thickBot="1" x14ac:dyDescent="0.35">
      <c r="B34" s="56" t="s">
        <v>16</v>
      </c>
      <c r="C34" s="27">
        <v>0.15017618922988807</v>
      </c>
      <c r="D34" s="28">
        <v>0.13511576901029335</v>
      </c>
      <c r="E34" s="28">
        <v>0.14426827681480806</v>
      </c>
      <c r="F34" s="28">
        <v>0.13591064387759072</v>
      </c>
      <c r="G34" s="28">
        <v>0.18425178267392661</v>
      </c>
      <c r="H34" s="28">
        <v>7.3477097838820699E-2</v>
      </c>
      <c r="I34" s="28"/>
      <c r="J34" s="28"/>
      <c r="K34" s="28"/>
      <c r="L34" s="28"/>
      <c r="M34" s="28"/>
      <c r="N34" s="29"/>
      <c r="P34" s="86" t="s">
        <v>108</v>
      </c>
      <c r="Q34" s="85">
        <v>73168</v>
      </c>
      <c r="R34" s="84">
        <v>79679</v>
      </c>
      <c r="S34" s="84">
        <v>85135</v>
      </c>
      <c r="T34" s="84">
        <v>101831</v>
      </c>
      <c r="U34" s="84">
        <v>83944</v>
      </c>
      <c r="V34" s="84">
        <v>89237</v>
      </c>
      <c r="W34" s="84" t="s">
        <v>202</v>
      </c>
      <c r="X34" s="84" t="s">
        <v>202</v>
      </c>
      <c r="Y34" s="84" t="s">
        <v>202</v>
      </c>
      <c r="Z34" s="84" t="s">
        <v>202</v>
      </c>
      <c r="AA34" s="84" t="s">
        <v>202</v>
      </c>
      <c r="AB34" s="83" t="s">
        <v>202</v>
      </c>
    </row>
    <row r="35" spans="2:28" x14ac:dyDescent="0.3">
      <c r="B35" s="55" t="s">
        <v>80</v>
      </c>
      <c r="C35" s="30">
        <v>5.0049879189946786E-2</v>
      </c>
      <c r="D35" s="31">
        <v>0.11380006480073773</v>
      </c>
      <c r="E35" s="31">
        <v>0.18766143700738352</v>
      </c>
      <c r="F35" s="31">
        <v>0.11284162446538046</v>
      </c>
      <c r="G35" s="31">
        <v>8.1623708298916062E-2</v>
      </c>
      <c r="H35" s="31">
        <v>6.1460075687321841E-2</v>
      </c>
      <c r="I35" s="31"/>
      <c r="J35" s="31"/>
      <c r="K35" s="31"/>
      <c r="L35" s="31"/>
      <c r="M35" s="31"/>
      <c r="N35" s="32"/>
      <c r="P35" s="82" t="s">
        <v>93</v>
      </c>
      <c r="Q35" s="144">
        <v>0.97148882024928929</v>
      </c>
      <c r="R35" s="145">
        <v>0.98491060379773832</v>
      </c>
      <c r="S35" s="145">
        <v>0.95823556704058266</v>
      </c>
      <c r="T35" s="145">
        <v>0.96009480413626502</v>
      </c>
      <c r="U35" s="145">
        <v>0.94253671495282565</v>
      </c>
      <c r="V35" s="145">
        <v>0.92206001994688314</v>
      </c>
      <c r="W35" s="145" t="s">
        <v>202</v>
      </c>
      <c r="X35" s="145" t="s">
        <v>202</v>
      </c>
      <c r="Y35" s="145" t="s">
        <v>202</v>
      </c>
      <c r="Z35" s="145" t="s">
        <v>202</v>
      </c>
      <c r="AA35" s="145" t="s">
        <v>202</v>
      </c>
      <c r="AB35" s="146" t="s">
        <v>202</v>
      </c>
    </row>
    <row r="36" spans="2:28" ht="10.5" thickBot="1" x14ac:dyDescent="0.35">
      <c r="B36" s="55" t="s">
        <v>79</v>
      </c>
      <c r="C36" s="30">
        <v>0.26494005014470656</v>
      </c>
      <c r="D36" s="31">
        <v>0.36508984871520078</v>
      </c>
      <c r="E36" s="31">
        <v>0.45797862179513799</v>
      </c>
      <c r="F36" s="31">
        <v>0.43175519974004162</v>
      </c>
      <c r="G36" s="31">
        <v>0.30519377623438582</v>
      </c>
      <c r="H36" s="31">
        <v>0.49120086695608034</v>
      </c>
      <c r="I36" s="31"/>
      <c r="J36" s="31"/>
      <c r="K36" s="31"/>
      <c r="L36" s="31"/>
      <c r="M36" s="31"/>
      <c r="N36" s="32"/>
      <c r="P36" s="78" t="s">
        <v>92</v>
      </c>
      <c r="Q36" s="142">
        <v>0.96731284167942255</v>
      </c>
      <c r="R36" s="143">
        <v>0.9665086409216983</v>
      </c>
      <c r="S36" s="143">
        <v>0.96988942268162326</v>
      </c>
      <c r="T36" s="143">
        <v>0.9758972316877963</v>
      </c>
      <c r="U36" s="143">
        <v>0.97585070999714085</v>
      </c>
      <c r="V36" s="143" t="s">
        <v>202</v>
      </c>
      <c r="W36" s="143" t="s">
        <v>202</v>
      </c>
      <c r="X36" s="143" t="s">
        <v>202</v>
      </c>
      <c r="Y36" s="143" t="s">
        <v>202</v>
      </c>
      <c r="Z36" s="143" t="s">
        <v>202</v>
      </c>
      <c r="AA36" s="143" t="s">
        <v>202</v>
      </c>
      <c r="AB36" s="75" t="s">
        <v>202</v>
      </c>
    </row>
    <row r="37" spans="2:28" x14ac:dyDescent="0.3">
      <c r="B37" s="55" t="s">
        <v>1</v>
      </c>
      <c r="C37" s="30">
        <v>0.31695095908389187</v>
      </c>
      <c r="D37" s="31">
        <v>0.22494579169055157</v>
      </c>
      <c r="E37" s="31">
        <v>0.18749532818949693</v>
      </c>
      <c r="F37" s="31">
        <v>0.28103424997654425</v>
      </c>
      <c r="G37" s="31">
        <v>0.37567134741491209</v>
      </c>
      <c r="H37" s="31">
        <v>0.22421565960837059</v>
      </c>
      <c r="I37" s="31"/>
      <c r="J37" s="31"/>
      <c r="K37" s="31"/>
      <c r="L37" s="31"/>
      <c r="M37" s="31"/>
      <c r="N37" s="32"/>
      <c r="P37" s="69"/>
      <c r="Q37" s="94"/>
      <c r="R37" s="94"/>
      <c r="S37" s="94"/>
      <c r="T37" s="94"/>
      <c r="U37" s="94"/>
      <c r="V37" s="94"/>
      <c r="W37" s="94"/>
      <c r="X37" s="94"/>
      <c r="Y37" s="94"/>
      <c r="Z37" s="94"/>
      <c r="AA37" s="94"/>
      <c r="AB37" s="94"/>
    </row>
    <row r="38" spans="2:28" ht="10.5" thickBot="1" x14ac:dyDescent="0.35">
      <c r="B38" s="55" t="s">
        <v>2</v>
      </c>
      <c r="C38" s="30">
        <v>0.21691189021267879</v>
      </c>
      <c r="D38" s="31">
        <v>0.16392405852005085</v>
      </c>
      <c r="E38" s="31">
        <v>2.3651127186753374E-2</v>
      </c>
      <c r="F38" s="31">
        <v>4.0540695159876704E-2</v>
      </c>
      <c r="G38" s="31">
        <v>5.4665295595151799E-2</v>
      </c>
      <c r="H38" s="31">
        <v>0.15111764088571727</v>
      </c>
      <c r="I38" s="31"/>
      <c r="J38" s="31"/>
      <c r="K38" s="31"/>
      <c r="L38" s="31"/>
      <c r="M38" s="31"/>
      <c r="N38" s="32"/>
      <c r="P38" s="95"/>
      <c r="Q38" s="94"/>
      <c r="R38" s="94"/>
      <c r="S38" s="94"/>
      <c r="T38" s="94"/>
      <c r="U38" s="94"/>
      <c r="V38" s="94"/>
      <c r="W38" s="94"/>
      <c r="X38" s="94"/>
      <c r="Y38" s="94"/>
      <c r="Z38" s="94"/>
      <c r="AA38" s="94"/>
      <c r="AB38" s="94"/>
    </row>
    <row r="39" spans="2:28" ht="10.5" thickBot="1" x14ac:dyDescent="0.35">
      <c r="B39" s="54" t="s">
        <v>0</v>
      </c>
      <c r="C39" s="85">
        <v>310940</v>
      </c>
      <c r="D39" s="84">
        <v>458383</v>
      </c>
      <c r="E39" s="84">
        <v>577834</v>
      </c>
      <c r="F39" s="84">
        <v>711004</v>
      </c>
      <c r="G39" s="84">
        <v>469260</v>
      </c>
      <c r="H39" s="84">
        <v>758429</v>
      </c>
      <c r="I39" s="84"/>
      <c r="J39" s="84"/>
      <c r="K39" s="84"/>
      <c r="L39" s="84"/>
      <c r="M39" s="84"/>
      <c r="N39" s="83"/>
    </row>
    <row r="40" spans="2:28" x14ac:dyDescent="0.3">
      <c r="P40" s="95"/>
    </row>
    <row r="41" spans="2:28" x14ac:dyDescent="0.3">
      <c r="B41" s="58" t="s">
        <v>70</v>
      </c>
      <c r="P41" s="58" t="s">
        <v>70</v>
      </c>
    </row>
    <row r="42" spans="2:28" ht="10.5" thickBot="1" x14ac:dyDescent="0.35"/>
    <row r="43" spans="2:28" ht="10.5" thickBot="1" x14ac:dyDescent="0.35">
      <c r="B43" s="54"/>
      <c r="C43" s="92">
        <v>43922</v>
      </c>
      <c r="D43" s="92">
        <v>43952</v>
      </c>
      <c r="E43" s="92">
        <v>43983</v>
      </c>
      <c r="F43" s="92">
        <v>44013</v>
      </c>
      <c r="G43" s="92">
        <v>44044</v>
      </c>
      <c r="H43" s="92">
        <v>44075</v>
      </c>
      <c r="I43" s="92">
        <v>44105</v>
      </c>
      <c r="J43" s="92">
        <v>44136</v>
      </c>
      <c r="K43" s="92">
        <v>44166</v>
      </c>
      <c r="L43" s="92">
        <v>44197</v>
      </c>
      <c r="M43" s="92">
        <v>44228</v>
      </c>
      <c r="N43" s="92">
        <v>44256</v>
      </c>
      <c r="P43" s="54"/>
      <c r="Q43" s="92">
        <v>43922</v>
      </c>
      <c r="R43" s="92">
        <v>43952</v>
      </c>
      <c r="S43" s="92">
        <v>43983</v>
      </c>
      <c r="T43" s="92">
        <v>44013</v>
      </c>
      <c r="U43" s="92">
        <v>44044</v>
      </c>
      <c r="V43" s="92">
        <v>44075</v>
      </c>
      <c r="W43" s="92">
        <v>44105</v>
      </c>
      <c r="X43" s="92">
        <v>44136</v>
      </c>
      <c r="Y43" s="92">
        <v>44166</v>
      </c>
      <c r="Z43" s="92">
        <v>44197</v>
      </c>
      <c r="AA43" s="92">
        <v>44228</v>
      </c>
      <c r="AB43" s="92">
        <v>44256</v>
      </c>
    </row>
    <row r="44" spans="2:28" ht="10.5" thickBot="1" x14ac:dyDescent="0.35">
      <c r="B44" s="57" t="s">
        <v>8</v>
      </c>
      <c r="C44" s="24">
        <v>1.0215938121509078E-2</v>
      </c>
      <c r="D44" s="25">
        <v>1.5598527772734599E-2</v>
      </c>
      <c r="E44" s="25">
        <v>8.3636085320604944E-3</v>
      </c>
      <c r="F44" s="25">
        <v>6.6070811312943798E-3</v>
      </c>
      <c r="G44" s="25">
        <v>8.1460674020583136E-3</v>
      </c>
      <c r="H44" s="25">
        <v>5.6199632959944013E-3</v>
      </c>
      <c r="I44" s="25"/>
      <c r="J44" s="25"/>
      <c r="K44" s="25"/>
      <c r="L44" s="25"/>
      <c r="M44" s="25"/>
      <c r="N44" s="26"/>
      <c r="P44" s="96" t="s">
        <v>94</v>
      </c>
      <c r="Q44" s="89">
        <v>631616</v>
      </c>
      <c r="R44" s="88">
        <v>914440</v>
      </c>
      <c r="S44" s="88">
        <v>895565</v>
      </c>
      <c r="T44" s="88">
        <v>1578026</v>
      </c>
      <c r="U44" s="88">
        <v>700071</v>
      </c>
      <c r="V44" s="88">
        <v>765358</v>
      </c>
      <c r="W44" s="88" t="s">
        <v>202</v>
      </c>
      <c r="X44" s="88" t="s">
        <v>202</v>
      </c>
      <c r="Y44" s="88" t="s">
        <v>202</v>
      </c>
      <c r="Z44" s="88" t="s">
        <v>202</v>
      </c>
      <c r="AA44" s="88" t="s">
        <v>202</v>
      </c>
      <c r="AB44" s="87" t="s">
        <v>202</v>
      </c>
    </row>
    <row r="45" spans="2:28" ht="10.5" thickBot="1" x14ac:dyDescent="0.35">
      <c r="B45" s="56" t="s">
        <v>16</v>
      </c>
      <c r="C45" s="27">
        <v>0.24053478895685615</v>
      </c>
      <c r="D45" s="28">
        <v>0.16840080118068732</v>
      </c>
      <c r="E45" s="28">
        <v>0.29556405397124408</v>
      </c>
      <c r="F45" s="28">
        <v>0.3119887358474796</v>
      </c>
      <c r="G45" s="28">
        <v>0.26057468016742341</v>
      </c>
      <c r="H45" s="28">
        <v>0.27572726514058671</v>
      </c>
      <c r="I45" s="28"/>
      <c r="J45" s="28"/>
      <c r="K45" s="28"/>
      <c r="L45" s="28"/>
      <c r="M45" s="28"/>
      <c r="N45" s="29"/>
      <c r="P45" s="86" t="s">
        <v>108</v>
      </c>
      <c r="Q45" s="85">
        <v>517232</v>
      </c>
      <c r="R45" s="84">
        <v>785778</v>
      </c>
      <c r="S45" s="84">
        <v>731221</v>
      </c>
      <c r="T45" s="84">
        <v>593645</v>
      </c>
      <c r="U45" s="84">
        <v>500573</v>
      </c>
      <c r="V45" s="84">
        <v>494368</v>
      </c>
      <c r="W45" s="84" t="s">
        <v>202</v>
      </c>
      <c r="X45" s="84" t="s">
        <v>202</v>
      </c>
      <c r="Y45" s="84" t="s">
        <v>202</v>
      </c>
      <c r="Z45" s="84" t="s">
        <v>202</v>
      </c>
      <c r="AA45" s="84" t="s">
        <v>202</v>
      </c>
      <c r="AB45" s="83" t="s">
        <v>202</v>
      </c>
    </row>
    <row r="46" spans="2:28" x14ac:dyDescent="0.3">
      <c r="B46" s="55" t="s">
        <v>80</v>
      </c>
      <c r="C46" s="30">
        <v>3.5242248709311093E-2</v>
      </c>
      <c r="D46" s="31">
        <v>2.2401433691756272E-2</v>
      </c>
      <c r="E46" s="31">
        <v>9.4762882854257213E-2</v>
      </c>
      <c r="F46" s="31">
        <v>9.0958674533285613E-2</v>
      </c>
      <c r="G46" s="31">
        <v>7.6168448442397285E-2</v>
      </c>
      <c r="H46" s="31">
        <v>9.6935087230632003E-2</v>
      </c>
      <c r="I46" s="31"/>
      <c r="J46" s="31"/>
      <c r="K46" s="31"/>
      <c r="L46" s="31"/>
      <c r="M46" s="31"/>
      <c r="N46" s="32"/>
      <c r="P46" s="82" t="s">
        <v>93</v>
      </c>
      <c r="Q46" s="144">
        <v>0.73291631434250015</v>
      </c>
      <c r="R46" s="145">
        <v>0.86176196101188884</v>
      </c>
      <c r="S46" s="145">
        <v>0.80763208633231265</v>
      </c>
      <c r="T46" s="145">
        <v>0.68772111632372879</v>
      </c>
      <c r="U46" s="145">
        <v>0.8120990528853933</v>
      </c>
      <c r="V46" s="145">
        <v>0.86002863757362924</v>
      </c>
      <c r="W46" s="145" t="s">
        <v>202</v>
      </c>
      <c r="X46" s="145" t="s">
        <v>202</v>
      </c>
      <c r="Y46" s="145" t="s">
        <v>202</v>
      </c>
      <c r="Z46" s="145" t="s">
        <v>202</v>
      </c>
      <c r="AA46" s="145" t="s">
        <v>202</v>
      </c>
      <c r="AB46" s="146" t="s">
        <v>202</v>
      </c>
    </row>
    <row r="47" spans="2:28" ht="10.5" thickBot="1" x14ac:dyDescent="0.35">
      <c r="B47" s="55" t="s">
        <v>79</v>
      </c>
      <c r="C47" s="30">
        <v>6.0288770767924112E-2</v>
      </c>
      <c r="D47" s="31">
        <v>4.9501019045611078E-2</v>
      </c>
      <c r="E47" s="31">
        <v>9.9676581064672434E-2</v>
      </c>
      <c r="F47" s="31">
        <v>0.16601659190806942</v>
      </c>
      <c r="G47" s="31">
        <v>0.1549875483773466</v>
      </c>
      <c r="H47" s="31">
        <v>0.24836534011655317</v>
      </c>
      <c r="I47" s="31"/>
      <c r="J47" s="31"/>
      <c r="K47" s="31"/>
      <c r="L47" s="31"/>
      <c r="M47" s="31"/>
      <c r="N47" s="32"/>
      <c r="P47" s="78" t="s">
        <v>92</v>
      </c>
      <c r="Q47" s="142">
        <v>0.96967508390818824</v>
      </c>
      <c r="R47" s="143">
        <v>0.92517747760817937</v>
      </c>
      <c r="S47" s="143">
        <v>0.91586977261320446</v>
      </c>
      <c r="T47" s="143">
        <v>0.91931272224982952</v>
      </c>
      <c r="U47" s="143">
        <v>0.90597224181088476</v>
      </c>
      <c r="V47" s="143" t="s">
        <v>202</v>
      </c>
      <c r="W47" s="143" t="s">
        <v>202</v>
      </c>
      <c r="X47" s="143" t="s">
        <v>202</v>
      </c>
      <c r="Y47" s="143" t="s">
        <v>202</v>
      </c>
      <c r="Z47" s="143" t="s">
        <v>202</v>
      </c>
      <c r="AA47" s="143" t="s">
        <v>202</v>
      </c>
      <c r="AB47" s="75" t="s">
        <v>202</v>
      </c>
    </row>
    <row r="48" spans="2:28" x14ac:dyDescent="0.3">
      <c r="B48" s="55" t="s">
        <v>1</v>
      </c>
      <c r="C48" s="30">
        <v>0.27031844945557265</v>
      </c>
      <c r="D48" s="31">
        <v>0.13957410921357791</v>
      </c>
      <c r="E48" s="31">
        <v>0.24145209427945666</v>
      </c>
      <c r="F48" s="31">
        <v>0.2825039165218286</v>
      </c>
      <c r="G48" s="31">
        <v>0.27355065083547431</v>
      </c>
      <c r="H48" s="31">
        <v>0.33430515168494879</v>
      </c>
      <c r="I48" s="31"/>
      <c r="J48" s="31"/>
      <c r="K48" s="31"/>
      <c r="L48" s="31"/>
      <c r="M48" s="31"/>
      <c r="N48" s="32"/>
      <c r="P48" s="69"/>
      <c r="Q48" s="94"/>
      <c r="R48" s="94"/>
      <c r="S48" s="94"/>
      <c r="T48" s="94"/>
      <c r="U48" s="94"/>
      <c r="V48" s="94"/>
      <c r="W48" s="94"/>
      <c r="X48" s="94"/>
      <c r="Y48" s="94"/>
      <c r="Z48" s="94"/>
      <c r="AA48" s="94"/>
      <c r="AB48" s="94"/>
    </row>
    <row r="49" spans="2:28" ht="10.5" thickBot="1" x14ac:dyDescent="0.35">
      <c r="B49" s="55" t="s">
        <v>2</v>
      </c>
      <c r="C49" s="30">
        <v>0.39336571586712343</v>
      </c>
      <c r="D49" s="31">
        <v>0.62754058612692387</v>
      </c>
      <c r="E49" s="31">
        <v>0.27297012062958886</v>
      </c>
      <c r="F49" s="31">
        <v>0.15265648406709628</v>
      </c>
      <c r="G49" s="31">
        <v>0.2408965168310456</v>
      </c>
      <c r="H49" s="31">
        <v>4.7327914994434624E-2</v>
      </c>
      <c r="I49" s="31"/>
      <c r="J49" s="31"/>
      <c r="K49" s="31"/>
      <c r="L49" s="31"/>
      <c r="M49" s="31"/>
      <c r="N49" s="32"/>
      <c r="P49" s="95"/>
      <c r="Q49" s="94"/>
      <c r="R49" s="94"/>
      <c r="S49" s="94"/>
      <c r="T49" s="94"/>
      <c r="U49" s="94"/>
      <c r="V49" s="94"/>
      <c r="W49" s="94"/>
      <c r="X49" s="94"/>
      <c r="Y49" s="94"/>
      <c r="Z49" s="94"/>
      <c r="AA49" s="94"/>
      <c r="AB49" s="94"/>
    </row>
    <row r="50" spans="2:28" ht="10.5" thickBot="1" x14ac:dyDescent="0.35">
      <c r="B50" s="54" t="s">
        <v>0</v>
      </c>
      <c r="C50" s="85">
        <v>2019806</v>
      </c>
      <c r="D50" s="84">
        <v>2054936</v>
      </c>
      <c r="E50" s="84">
        <v>1671254</v>
      </c>
      <c r="F50" s="84">
        <v>1586786</v>
      </c>
      <c r="G50" s="84">
        <v>1383447</v>
      </c>
      <c r="H50" s="84">
        <v>1507651</v>
      </c>
      <c r="I50" s="84"/>
      <c r="J50" s="84"/>
      <c r="K50" s="84"/>
      <c r="L50" s="84"/>
      <c r="M50" s="84"/>
      <c r="N50" s="83"/>
    </row>
    <row r="52" spans="2:28" x14ac:dyDescent="0.3">
      <c r="B52" s="58" t="s">
        <v>99</v>
      </c>
      <c r="P52" s="58" t="s">
        <v>99</v>
      </c>
    </row>
    <row r="53" spans="2:28" ht="10.5" thickBot="1" x14ac:dyDescent="0.35"/>
    <row r="54" spans="2:28" ht="10.5" thickBot="1" x14ac:dyDescent="0.35">
      <c r="B54" s="54"/>
      <c r="C54" s="92">
        <v>43922</v>
      </c>
      <c r="D54" s="92">
        <v>43952</v>
      </c>
      <c r="E54" s="92">
        <v>43983</v>
      </c>
      <c r="F54" s="92">
        <v>44013</v>
      </c>
      <c r="G54" s="92">
        <v>44044</v>
      </c>
      <c r="H54" s="92">
        <v>44075</v>
      </c>
      <c r="I54" s="92">
        <v>44105</v>
      </c>
      <c r="J54" s="92">
        <v>44136</v>
      </c>
      <c r="K54" s="92">
        <v>44166</v>
      </c>
      <c r="L54" s="92">
        <v>44197</v>
      </c>
      <c r="M54" s="92">
        <v>44228</v>
      </c>
      <c r="N54" s="92">
        <v>44256</v>
      </c>
      <c r="P54" s="54"/>
      <c r="Q54" s="92">
        <v>43922</v>
      </c>
      <c r="R54" s="92">
        <v>43952</v>
      </c>
      <c r="S54" s="92">
        <v>43983</v>
      </c>
      <c r="T54" s="92">
        <v>44013</v>
      </c>
      <c r="U54" s="92">
        <v>44044</v>
      </c>
      <c r="V54" s="92">
        <v>44075</v>
      </c>
      <c r="W54" s="92">
        <v>44105</v>
      </c>
      <c r="X54" s="92">
        <v>44136</v>
      </c>
      <c r="Y54" s="92">
        <v>44166</v>
      </c>
      <c r="Z54" s="92">
        <v>44197</v>
      </c>
      <c r="AA54" s="92">
        <v>44228</v>
      </c>
      <c r="AB54" s="92">
        <v>44256</v>
      </c>
    </row>
    <row r="55" spans="2:28" ht="10.5" thickBot="1" x14ac:dyDescent="0.35">
      <c r="B55" s="57" t="s">
        <v>8</v>
      </c>
      <c r="C55" s="24">
        <v>5.9878094969896233E-3</v>
      </c>
      <c r="D55" s="25">
        <v>2.1035520618116871E-3</v>
      </c>
      <c r="E55" s="25">
        <v>2.5475278826918484E-3</v>
      </c>
      <c r="F55" s="25">
        <v>3.4360265264147317E-3</v>
      </c>
      <c r="G55" s="25">
        <v>4.2900190673089336E-3</v>
      </c>
      <c r="H55" s="25">
        <v>3.0882310383008702E-3</v>
      </c>
      <c r="I55" s="25"/>
      <c r="J55" s="25"/>
      <c r="K55" s="25"/>
      <c r="L55" s="25"/>
      <c r="M55" s="25"/>
      <c r="N55" s="26"/>
      <c r="P55" s="96" t="s">
        <v>94</v>
      </c>
      <c r="Q55" s="89">
        <v>197051</v>
      </c>
      <c r="R55" s="88">
        <v>294942</v>
      </c>
      <c r="S55" s="88">
        <v>262833</v>
      </c>
      <c r="T55" s="88">
        <v>355041</v>
      </c>
      <c r="U55" s="88">
        <v>279160</v>
      </c>
      <c r="V55" s="88">
        <v>285295</v>
      </c>
      <c r="W55" s="88" t="s">
        <v>202</v>
      </c>
      <c r="X55" s="88" t="s">
        <v>202</v>
      </c>
      <c r="Y55" s="88" t="s">
        <v>202</v>
      </c>
      <c r="Z55" s="88" t="s">
        <v>202</v>
      </c>
      <c r="AA55" s="88" t="s">
        <v>202</v>
      </c>
      <c r="AB55" s="87" t="s">
        <v>202</v>
      </c>
    </row>
    <row r="56" spans="2:28" ht="10.5" thickBot="1" x14ac:dyDescent="0.35">
      <c r="B56" s="56" t="s">
        <v>16</v>
      </c>
      <c r="C56" s="27">
        <v>0.29607450194506663</v>
      </c>
      <c r="D56" s="28">
        <v>0.58306730294553233</v>
      </c>
      <c r="E56" s="28">
        <v>0.51694218773156564</v>
      </c>
      <c r="F56" s="28">
        <v>0.42310883253914228</v>
      </c>
      <c r="G56" s="28">
        <v>0.35967106260421405</v>
      </c>
      <c r="H56" s="28">
        <v>0.45359102118878653</v>
      </c>
      <c r="I56" s="28"/>
      <c r="J56" s="28"/>
      <c r="K56" s="28"/>
      <c r="L56" s="28"/>
      <c r="M56" s="28"/>
      <c r="N56" s="29"/>
      <c r="P56" s="86" t="s">
        <v>108</v>
      </c>
      <c r="Q56" s="85">
        <v>173979</v>
      </c>
      <c r="R56" s="84">
        <v>256005</v>
      </c>
      <c r="S56" s="84">
        <v>228346</v>
      </c>
      <c r="T56" s="84">
        <v>310766</v>
      </c>
      <c r="U56" s="84">
        <v>245088</v>
      </c>
      <c r="V56" s="84">
        <v>243962</v>
      </c>
      <c r="W56" s="84" t="s">
        <v>202</v>
      </c>
      <c r="X56" s="84" t="s">
        <v>202</v>
      </c>
      <c r="Y56" s="84" t="s">
        <v>202</v>
      </c>
      <c r="Z56" s="84" t="s">
        <v>202</v>
      </c>
      <c r="AA56" s="84" t="s">
        <v>202</v>
      </c>
      <c r="AB56" s="83" t="s">
        <v>202</v>
      </c>
    </row>
    <row r="57" spans="2:28" x14ac:dyDescent="0.3">
      <c r="B57" s="55" t="s">
        <v>80</v>
      </c>
      <c r="C57" s="30">
        <v>0.11337970057762584</v>
      </c>
      <c r="D57" s="31">
        <v>0.17130162909330263</v>
      </c>
      <c r="E57" s="31">
        <v>0.16692938846449215</v>
      </c>
      <c r="F57" s="31">
        <v>0.16140869639210348</v>
      </c>
      <c r="G57" s="31">
        <v>0.14823657217927341</v>
      </c>
      <c r="H57" s="31">
        <v>0.16749710604459209</v>
      </c>
      <c r="I57" s="31"/>
      <c r="J57" s="31"/>
      <c r="K57" s="31"/>
      <c r="L57" s="31"/>
      <c r="M57" s="31"/>
      <c r="N57" s="32"/>
      <c r="P57" s="82" t="s">
        <v>93</v>
      </c>
      <c r="Q57" s="144">
        <v>0.9150812109507469</v>
      </c>
      <c r="R57" s="145">
        <v>0.88331368527958454</v>
      </c>
      <c r="S57" s="145">
        <v>0.81972547800268025</v>
      </c>
      <c r="T57" s="145">
        <v>0.85172243746098353</v>
      </c>
      <c r="U57" s="145">
        <v>0.76849311675806242</v>
      </c>
      <c r="V57" s="145">
        <v>0.7407617456817045</v>
      </c>
      <c r="W57" s="145" t="s">
        <v>202</v>
      </c>
      <c r="X57" s="145" t="s">
        <v>202</v>
      </c>
      <c r="Y57" s="145" t="s">
        <v>202</v>
      </c>
      <c r="Z57" s="145" t="s">
        <v>202</v>
      </c>
      <c r="AA57" s="145" t="s">
        <v>202</v>
      </c>
      <c r="AB57" s="146" t="s">
        <v>202</v>
      </c>
    </row>
    <row r="58" spans="2:28" ht="10.5" thickBot="1" x14ac:dyDescent="0.35">
      <c r="B58" s="55" t="s">
        <v>79</v>
      </c>
      <c r="C58" s="30">
        <v>0.1590475067782624</v>
      </c>
      <c r="D58" s="31">
        <v>0.15178542043771598</v>
      </c>
      <c r="E58" s="31">
        <v>0.19961467469652264</v>
      </c>
      <c r="F58" s="31">
        <v>0.21571860108917632</v>
      </c>
      <c r="G58" s="31">
        <v>0.20764488909100096</v>
      </c>
      <c r="H58" s="31">
        <v>0.21404197493582969</v>
      </c>
      <c r="I58" s="31"/>
      <c r="J58" s="31"/>
      <c r="K58" s="31"/>
      <c r="L58" s="31"/>
      <c r="M58" s="31"/>
      <c r="N58" s="32"/>
      <c r="P58" s="78" t="s">
        <v>92</v>
      </c>
      <c r="Q58" s="142">
        <v>0.96491878904925288</v>
      </c>
      <c r="R58" s="143">
        <v>0.95737262944083124</v>
      </c>
      <c r="S58" s="143">
        <v>0.93692108904907478</v>
      </c>
      <c r="T58" s="143">
        <v>0.90677949968786808</v>
      </c>
      <c r="U58" s="143">
        <v>0.87617216265178222</v>
      </c>
      <c r="V58" s="143" t="s">
        <v>202</v>
      </c>
      <c r="W58" s="143" t="s">
        <v>202</v>
      </c>
      <c r="X58" s="143" t="s">
        <v>202</v>
      </c>
      <c r="Y58" s="143" t="s">
        <v>202</v>
      </c>
      <c r="Z58" s="143" t="s">
        <v>202</v>
      </c>
      <c r="AA58" s="143" t="s">
        <v>202</v>
      </c>
      <c r="AB58" s="75" t="s">
        <v>202</v>
      </c>
    </row>
    <row r="59" spans="2:28" x14ac:dyDescent="0.3">
      <c r="B59" s="55" t="s">
        <v>1</v>
      </c>
      <c r="C59" s="30">
        <v>0.36072144288577157</v>
      </c>
      <c r="D59" s="31">
        <v>9.2858318249136082E-2</v>
      </c>
      <c r="E59" s="31">
        <v>0.11435808307397977</v>
      </c>
      <c r="F59" s="31">
        <v>0.19701965622872702</v>
      </c>
      <c r="G59" s="31">
        <v>0.27335657622151482</v>
      </c>
      <c r="H59" s="31">
        <v>0.16185011827469928</v>
      </c>
      <c r="I59" s="31"/>
      <c r="J59" s="31"/>
      <c r="K59" s="31"/>
      <c r="L59" s="31"/>
      <c r="M59" s="31"/>
      <c r="N59" s="32"/>
      <c r="P59" s="69"/>
      <c r="Q59" s="94"/>
      <c r="R59" s="94"/>
      <c r="S59" s="94"/>
      <c r="T59" s="94"/>
      <c r="U59" s="94"/>
      <c r="V59" s="94"/>
      <c r="W59" s="94"/>
      <c r="X59" s="94"/>
      <c r="Y59" s="94"/>
      <c r="Z59" s="94"/>
      <c r="AA59" s="94"/>
      <c r="AB59" s="94"/>
    </row>
    <row r="60" spans="2:28" ht="10.5" thickBot="1" x14ac:dyDescent="0.35">
      <c r="B60" s="55" t="s">
        <v>2</v>
      </c>
      <c r="C60" s="30">
        <v>7.0635388423906639E-2</v>
      </c>
      <c r="D60" s="31">
        <v>9.2150732269211783E-4</v>
      </c>
      <c r="E60" s="31">
        <v>1.8862077792597982E-3</v>
      </c>
      <c r="F60" s="31">
        <v>3.0739448604492851E-3</v>
      </c>
      <c r="G60" s="31">
        <v>1.1431964024051337E-2</v>
      </c>
      <c r="H60" s="31">
        <v>2.8486587145805024E-3</v>
      </c>
      <c r="I60" s="31"/>
      <c r="J60" s="31"/>
      <c r="K60" s="31"/>
      <c r="L60" s="31"/>
      <c r="M60" s="31"/>
      <c r="N60" s="32"/>
      <c r="P60" s="95"/>
      <c r="Q60" s="94"/>
      <c r="R60" s="94"/>
      <c r="S60" s="94"/>
      <c r="T60" s="94"/>
      <c r="U60" s="94"/>
      <c r="V60" s="94"/>
      <c r="W60" s="94"/>
      <c r="X60" s="94"/>
      <c r="Y60" s="94"/>
      <c r="Z60" s="94"/>
      <c r="AA60" s="94"/>
      <c r="AB60" s="94"/>
    </row>
    <row r="61" spans="2:28" ht="10.5" thickBot="1" x14ac:dyDescent="0.35">
      <c r="B61" s="54" t="s">
        <v>0</v>
      </c>
      <c r="C61" s="85">
        <v>125415</v>
      </c>
      <c r="D61" s="84">
        <v>98329</v>
      </c>
      <c r="E61" s="84">
        <v>114419</v>
      </c>
      <c r="F61" s="84">
        <v>145916</v>
      </c>
      <c r="G61" s="84">
        <v>128897</v>
      </c>
      <c r="H61" s="84">
        <v>147871</v>
      </c>
      <c r="I61" s="84"/>
      <c r="J61" s="84"/>
      <c r="K61" s="84"/>
      <c r="L61" s="84"/>
      <c r="M61" s="84"/>
      <c r="N61" s="83"/>
    </row>
    <row r="62" spans="2:28" x14ac:dyDescent="0.3">
      <c r="B62" s="93"/>
      <c r="C62" s="93"/>
      <c r="D62" s="93"/>
      <c r="E62" s="93"/>
      <c r="F62" s="93"/>
      <c r="G62" s="93"/>
      <c r="H62" s="93"/>
      <c r="I62" s="93"/>
      <c r="J62" s="93"/>
      <c r="K62" s="93"/>
      <c r="L62" s="93"/>
      <c r="M62" s="93"/>
    </row>
    <row r="63" spans="2:28" ht="15" x14ac:dyDescent="0.4">
      <c r="B63" s="74" t="s">
        <v>91</v>
      </c>
      <c r="C63" s="73"/>
      <c r="D63" s="73"/>
      <c r="E63" s="73"/>
      <c r="F63" s="73"/>
      <c r="G63" s="73"/>
      <c r="H63" s="73"/>
      <c r="I63" s="73"/>
      <c r="J63" s="73"/>
      <c r="K63" s="73"/>
      <c r="L63" s="73"/>
      <c r="M63" s="73"/>
      <c r="N63" s="73"/>
      <c r="P63" s="58" t="s">
        <v>61</v>
      </c>
    </row>
    <row r="64" spans="2:28" ht="10.5" thickBot="1" x14ac:dyDescent="0.35"/>
    <row r="65" spans="2:28" ht="10.5" thickBot="1" x14ac:dyDescent="0.35">
      <c r="B65" s="58" t="s">
        <v>10</v>
      </c>
      <c r="P65" s="54"/>
      <c r="Q65" s="92">
        <v>43922</v>
      </c>
      <c r="R65" s="92">
        <v>43952</v>
      </c>
      <c r="S65" s="92">
        <v>43983</v>
      </c>
      <c r="T65" s="92">
        <v>44013</v>
      </c>
      <c r="U65" s="92">
        <v>44044</v>
      </c>
      <c r="V65" s="92">
        <v>44075</v>
      </c>
      <c r="W65" s="92">
        <v>44105</v>
      </c>
      <c r="X65" s="92">
        <v>44136</v>
      </c>
      <c r="Y65" s="92">
        <v>44166</v>
      </c>
      <c r="Z65" s="92">
        <v>44197</v>
      </c>
      <c r="AA65" s="92">
        <v>44228</v>
      </c>
      <c r="AB65" s="92">
        <v>44256</v>
      </c>
    </row>
    <row r="66" spans="2:28" ht="10.5" thickBot="1" x14ac:dyDescent="0.35">
      <c r="P66" s="90" t="s">
        <v>94</v>
      </c>
      <c r="Q66" s="89">
        <v>6160</v>
      </c>
      <c r="R66" s="88">
        <v>8215</v>
      </c>
      <c r="S66" s="88">
        <v>10362</v>
      </c>
      <c r="T66" s="88">
        <v>9168</v>
      </c>
      <c r="U66" s="88">
        <v>8837</v>
      </c>
      <c r="V66" s="88">
        <v>15863</v>
      </c>
      <c r="W66" s="88" t="s">
        <v>202</v>
      </c>
      <c r="X66" s="88" t="s">
        <v>202</v>
      </c>
      <c r="Y66" s="88" t="s">
        <v>202</v>
      </c>
      <c r="Z66" s="88" t="s">
        <v>202</v>
      </c>
      <c r="AA66" s="88" t="s">
        <v>202</v>
      </c>
      <c r="AB66" s="87" t="s">
        <v>202</v>
      </c>
    </row>
    <row r="67" spans="2:28" ht="10.5" thickBot="1" x14ac:dyDescent="0.35">
      <c r="B67" s="54"/>
      <c r="C67" s="92">
        <v>43922</v>
      </c>
      <c r="D67" s="92">
        <v>43952</v>
      </c>
      <c r="E67" s="92">
        <v>43983</v>
      </c>
      <c r="F67" s="92">
        <v>44013</v>
      </c>
      <c r="G67" s="92">
        <v>44044</v>
      </c>
      <c r="H67" s="92">
        <v>44075</v>
      </c>
      <c r="I67" s="92">
        <v>44105</v>
      </c>
      <c r="J67" s="92">
        <v>44136</v>
      </c>
      <c r="K67" s="92">
        <v>44166</v>
      </c>
      <c r="L67" s="92">
        <v>44197</v>
      </c>
      <c r="M67" s="92">
        <v>44228</v>
      </c>
      <c r="N67" s="92">
        <v>44256</v>
      </c>
      <c r="P67" s="86" t="s">
        <v>108</v>
      </c>
      <c r="Q67" s="85">
        <v>5385</v>
      </c>
      <c r="R67" s="84">
        <v>7498</v>
      </c>
      <c r="S67" s="84">
        <v>4937</v>
      </c>
      <c r="T67" s="84">
        <v>5257</v>
      </c>
      <c r="U67" s="84">
        <v>7160</v>
      </c>
      <c r="V67" s="84">
        <v>12281</v>
      </c>
      <c r="W67" s="84" t="s">
        <v>202</v>
      </c>
      <c r="X67" s="84" t="s">
        <v>202</v>
      </c>
      <c r="Y67" s="84" t="s">
        <v>202</v>
      </c>
      <c r="Z67" s="84" t="s">
        <v>202</v>
      </c>
      <c r="AA67" s="84" t="s">
        <v>202</v>
      </c>
      <c r="AB67" s="83" t="s">
        <v>202</v>
      </c>
    </row>
    <row r="68" spans="2:28" ht="10.5" thickBot="1" x14ac:dyDescent="0.35">
      <c r="B68" s="57" t="s">
        <v>8</v>
      </c>
      <c r="C68" s="64">
        <v>1.0528086658188806E-2</v>
      </c>
      <c r="D68" s="64">
        <v>8.7104836624756366E-3</v>
      </c>
      <c r="E68" s="64">
        <v>5.4572189120458622E-3</v>
      </c>
      <c r="F68" s="64">
        <v>5.4549230237502843E-3</v>
      </c>
      <c r="G68" s="64">
        <v>5.4343235398523768E-3</v>
      </c>
      <c r="H68" s="64">
        <v>8.3752629135839616E-3</v>
      </c>
      <c r="I68" s="64"/>
      <c r="J68" s="64"/>
      <c r="K68" s="64"/>
      <c r="L68" s="64"/>
      <c r="M68" s="64"/>
      <c r="N68" s="63"/>
      <c r="P68" s="82" t="s">
        <v>93</v>
      </c>
      <c r="Q68" s="144">
        <v>0.44086350974930366</v>
      </c>
      <c r="R68" s="145">
        <v>0.45453560949586558</v>
      </c>
      <c r="S68" s="145">
        <v>0.5962027547093377</v>
      </c>
      <c r="T68" s="145">
        <v>0.6556212668822522</v>
      </c>
      <c r="U68" s="145">
        <v>0.69176536312849157</v>
      </c>
      <c r="V68" s="145">
        <v>0.73532171647260003</v>
      </c>
      <c r="W68" s="145" t="s">
        <v>202</v>
      </c>
      <c r="X68" s="145" t="s">
        <v>202</v>
      </c>
      <c r="Y68" s="145" t="s">
        <v>202</v>
      </c>
      <c r="Z68" s="145" t="s">
        <v>202</v>
      </c>
      <c r="AA68" s="145" t="s">
        <v>202</v>
      </c>
      <c r="AB68" s="146" t="s">
        <v>202</v>
      </c>
    </row>
    <row r="69" spans="2:28" ht="10.5" thickBot="1" x14ac:dyDescent="0.35">
      <c r="B69" s="56" t="s">
        <v>16</v>
      </c>
      <c r="C69" s="62">
        <v>0.15425765520744594</v>
      </c>
      <c r="D69" s="62">
        <v>0.15504819292275285</v>
      </c>
      <c r="E69" s="62">
        <v>0.16672378539275221</v>
      </c>
      <c r="F69" s="62">
        <v>0.15987470556429109</v>
      </c>
      <c r="G69" s="62">
        <v>0.27415169031755399</v>
      </c>
      <c r="H69" s="62">
        <v>8.5879764568720734E-2</v>
      </c>
      <c r="I69" s="62"/>
      <c r="J69" s="62"/>
      <c r="K69" s="62"/>
      <c r="L69" s="62"/>
      <c r="M69" s="62"/>
      <c r="N69" s="61"/>
      <c r="P69" s="78" t="s">
        <v>92</v>
      </c>
      <c r="Q69" s="142">
        <v>0.90492479108635104</v>
      </c>
      <c r="R69" s="143">
        <v>0.90257428647639359</v>
      </c>
      <c r="S69" s="143">
        <v>0.88121592059955445</v>
      </c>
      <c r="T69" s="143">
        <v>0.90584915350960626</v>
      </c>
      <c r="U69" s="143">
        <v>0.82553337988826814</v>
      </c>
      <c r="V69" s="143" t="s">
        <v>202</v>
      </c>
      <c r="W69" s="143" t="s">
        <v>202</v>
      </c>
      <c r="X69" s="143" t="s">
        <v>202</v>
      </c>
      <c r="Y69" s="143" t="s">
        <v>202</v>
      </c>
      <c r="Z69" s="143" t="s">
        <v>202</v>
      </c>
      <c r="AA69" s="143" t="s">
        <v>202</v>
      </c>
      <c r="AB69" s="75" t="s">
        <v>202</v>
      </c>
    </row>
    <row r="70" spans="2:28" x14ac:dyDescent="0.3">
      <c r="B70" s="55" t="s">
        <v>80</v>
      </c>
      <c r="C70" s="31">
        <v>5.2336379365994848E-2</v>
      </c>
      <c r="D70" s="31">
        <v>0.1068342893589523</v>
      </c>
      <c r="E70" s="31">
        <v>0.18895773085912981</v>
      </c>
      <c r="F70" s="31">
        <v>0.13552743612531928</v>
      </c>
      <c r="G70" s="31">
        <v>0.12166505302114544</v>
      </c>
      <c r="H70" s="31">
        <v>6.0565260723217815E-2</v>
      </c>
      <c r="I70" s="31"/>
      <c r="J70" s="31"/>
      <c r="K70" s="31"/>
      <c r="L70" s="31"/>
      <c r="M70" s="31"/>
      <c r="N70" s="32"/>
    </row>
    <row r="71" spans="2:28" x14ac:dyDescent="0.3">
      <c r="B71" s="55" t="s">
        <v>79</v>
      </c>
      <c r="C71" s="31">
        <v>0.18295244696781293</v>
      </c>
      <c r="D71" s="31">
        <v>0.26835716054096925</v>
      </c>
      <c r="E71" s="31">
        <v>0.40321071418944676</v>
      </c>
      <c r="F71" s="31">
        <v>0.40976749678373658</v>
      </c>
      <c r="G71" s="31">
        <v>0.25774406627213509</v>
      </c>
      <c r="H71" s="31">
        <v>0.47807969311194271</v>
      </c>
      <c r="I71" s="31"/>
      <c r="J71" s="31"/>
      <c r="K71" s="31"/>
      <c r="L71" s="31"/>
      <c r="M71" s="31"/>
      <c r="N71" s="32"/>
    </row>
    <row r="72" spans="2:28" x14ac:dyDescent="0.3">
      <c r="B72" s="55" t="s">
        <v>1</v>
      </c>
      <c r="C72" s="31">
        <v>0.32108747069935289</v>
      </c>
      <c r="D72" s="31">
        <v>0.25874794912572963</v>
      </c>
      <c r="E72" s="31">
        <v>0.21315938434998247</v>
      </c>
      <c r="F72" s="31">
        <v>0.25714880578740967</v>
      </c>
      <c r="G72" s="31">
        <v>0.28542620292976917</v>
      </c>
      <c r="H72" s="31">
        <v>0.12923898531375166</v>
      </c>
      <c r="I72" s="31"/>
      <c r="J72" s="31"/>
      <c r="K72" s="31"/>
      <c r="L72" s="31"/>
      <c r="M72" s="31"/>
      <c r="N72" s="32"/>
      <c r="P72" s="58" t="s">
        <v>60</v>
      </c>
    </row>
    <row r="73" spans="2:28" ht="10.5" thickBot="1" x14ac:dyDescent="0.35">
      <c r="B73" s="55" t="s">
        <v>2</v>
      </c>
      <c r="C73" s="60">
        <v>0.28812788045865101</v>
      </c>
      <c r="D73" s="60">
        <v>0.21421407980261253</v>
      </c>
      <c r="E73" s="60">
        <v>2.8853299857909145E-2</v>
      </c>
      <c r="F73" s="60">
        <v>3.9732506323764301E-2</v>
      </c>
      <c r="G73" s="60">
        <v>6.1557234765372122E-2</v>
      </c>
      <c r="H73" s="60">
        <v>0.24778954098422309</v>
      </c>
      <c r="I73" s="60"/>
      <c r="J73" s="60"/>
      <c r="K73" s="60"/>
      <c r="L73" s="60"/>
      <c r="M73" s="60"/>
      <c r="N73" s="59"/>
    </row>
    <row r="74" spans="2:28" ht="10.5" thickBot="1" x14ac:dyDescent="0.35">
      <c r="B74" s="54" t="s">
        <v>0</v>
      </c>
      <c r="C74" s="53">
        <v>187626</v>
      </c>
      <c r="D74" s="53">
        <v>342517</v>
      </c>
      <c r="E74" s="53">
        <v>441779</v>
      </c>
      <c r="F74" s="53">
        <v>543868</v>
      </c>
      <c r="G74" s="53">
        <v>288561</v>
      </c>
      <c r="H74" s="53">
        <v>476166</v>
      </c>
      <c r="I74" s="53"/>
      <c r="J74" s="53"/>
      <c r="K74" s="53"/>
      <c r="L74" s="53"/>
      <c r="M74" s="53"/>
      <c r="N74" s="52"/>
      <c r="P74" s="54"/>
      <c r="Q74" s="92">
        <v>43922</v>
      </c>
      <c r="R74" s="92">
        <v>43952</v>
      </c>
      <c r="S74" s="92">
        <v>43983</v>
      </c>
      <c r="T74" s="92">
        <v>44013</v>
      </c>
      <c r="U74" s="92">
        <v>44044</v>
      </c>
      <c r="V74" s="92">
        <v>44075</v>
      </c>
      <c r="W74" s="92">
        <v>44105</v>
      </c>
      <c r="X74" s="92">
        <v>44136</v>
      </c>
      <c r="Y74" s="92">
        <v>44166</v>
      </c>
      <c r="Z74" s="92">
        <v>44197</v>
      </c>
      <c r="AA74" s="92">
        <v>44228</v>
      </c>
      <c r="AB74" s="92">
        <v>44256</v>
      </c>
    </row>
    <row r="75" spans="2:28" ht="10.5" thickBot="1" x14ac:dyDescent="0.35">
      <c r="P75" s="90" t="s">
        <v>94</v>
      </c>
      <c r="Q75" s="89">
        <v>18735</v>
      </c>
      <c r="R75" s="88">
        <v>16806</v>
      </c>
      <c r="S75" s="88">
        <v>14844</v>
      </c>
      <c r="T75" s="88">
        <v>23544</v>
      </c>
      <c r="U75" s="88">
        <v>18778</v>
      </c>
      <c r="V75" s="88">
        <v>17296</v>
      </c>
      <c r="W75" s="88" t="s">
        <v>202</v>
      </c>
      <c r="X75" s="88" t="s">
        <v>202</v>
      </c>
      <c r="Y75" s="88" t="s">
        <v>202</v>
      </c>
      <c r="Z75" s="88" t="s">
        <v>202</v>
      </c>
      <c r="AA75" s="88" t="s">
        <v>202</v>
      </c>
      <c r="AB75" s="87" t="s">
        <v>202</v>
      </c>
    </row>
    <row r="76" spans="2:28" ht="10.5" thickBot="1" x14ac:dyDescent="0.35">
      <c r="B76" s="58" t="s">
        <v>9</v>
      </c>
      <c r="P76" s="86" t="s">
        <v>108</v>
      </c>
      <c r="Q76" s="85">
        <v>17205</v>
      </c>
      <c r="R76" s="84">
        <v>14397</v>
      </c>
      <c r="S76" s="84">
        <v>12301</v>
      </c>
      <c r="T76" s="84">
        <v>17919</v>
      </c>
      <c r="U76" s="84">
        <v>16139</v>
      </c>
      <c r="V76" s="84">
        <v>14590</v>
      </c>
      <c r="W76" s="84" t="s">
        <v>202</v>
      </c>
      <c r="X76" s="84" t="s">
        <v>202</v>
      </c>
      <c r="Y76" s="84" t="s">
        <v>202</v>
      </c>
      <c r="Z76" s="84" t="s">
        <v>202</v>
      </c>
      <c r="AA76" s="84" t="s">
        <v>202</v>
      </c>
      <c r="AB76" s="83" t="s">
        <v>202</v>
      </c>
    </row>
    <row r="77" spans="2:28" ht="10.5" thickBot="1" x14ac:dyDescent="0.35">
      <c r="P77" s="82" t="s">
        <v>93</v>
      </c>
      <c r="Q77" s="144">
        <v>1</v>
      </c>
      <c r="R77" s="145">
        <v>1</v>
      </c>
      <c r="S77" s="145">
        <v>1</v>
      </c>
      <c r="T77" s="145">
        <v>0.93877551020408156</v>
      </c>
      <c r="U77" s="145">
        <v>1</v>
      </c>
      <c r="V77" s="145">
        <v>0.97058823529411764</v>
      </c>
      <c r="W77" s="145" t="s">
        <v>202</v>
      </c>
      <c r="X77" s="145" t="s">
        <v>202</v>
      </c>
      <c r="Y77" s="145" t="s">
        <v>202</v>
      </c>
      <c r="Z77" s="145" t="s">
        <v>202</v>
      </c>
      <c r="AA77" s="145" t="s">
        <v>202</v>
      </c>
      <c r="AB77" s="146" t="s">
        <v>202</v>
      </c>
    </row>
    <row r="78" spans="2:28" ht="10.5" thickBot="1" x14ac:dyDescent="0.35">
      <c r="B78" s="54"/>
      <c r="C78" s="92">
        <v>43922</v>
      </c>
      <c r="D78" s="92">
        <v>43952</v>
      </c>
      <c r="E78" s="92">
        <v>43983</v>
      </c>
      <c r="F78" s="92">
        <v>44013</v>
      </c>
      <c r="G78" s="92">
        <v>44044</v>
      </c>
      <c r="H78" s="92">
        <v>44075</v>
      </c>
      <c r="I78" s="92">
        <v>44105</v>
      </c>
      <c r="J78" s="92">
        <v>44136</v>
      </c>
      <c r="K78" s="92">
        <v>44166</v>
      </c>
      <c r="L78" s="92">
        <v>44197</v>
      </c>
      <c r="M78" s="92">
        <v>44228</v>
      </c>
      <c r="N78" s="92">
        <v>44256</v>
      </c>
      <c r="P78" s="78" t="s">
        <v>92</v>
      </c>
      <c r="Q78" s="142">
        <v>1</v>
      </c>
      <c r="R78" s="143">
        <v>1</v>
      </c>
      <c r="S78" s="143">
        <v>1</v>
      </c>
      <c r="T78" s="143">
        <v>1</v>
      </c>
      <c r="U78" s="143">
        <v>1</v>
      </c>
      <c r="V78" s="143" t="s">
        <v>202</v>
      </c>
      <c r="W78" s="143" t="s">
        <v>202</v>
      </c>
      <c r="X78" s="143" t="s">
        <v>202</v>
      </c>
      <c r="Y78" s="143" t="s">
        <v>202</v>
      </c>
      <c r="Z78" s="143" t="s">
        <v>202</v>
      </c>
      <c r="AA78" s="143" t="s">
        <v>202</v>
      </c>
      <c r="AB78" s="75" t="s">
        <v>202</v>
      </c>
    </row>
    <row r="79" spans="2:28" ht="10.5" thickBot="1" x14ac:dyDescent="0.35">
      <c r="B79" s="57" t="s">
        <v>8</v>
      </c>
      <c r="C79" s="64">
        <v>6.2374930477997401E-3</v>
      </c>
      <c r="D79" s="64">
        <v>4.7802805183499372E-3</v>
      </c>
      <c r="E79" s="64">
        <v>4.6351860691328075E-3</v>
      </c>
      <c r="F79" s="64">
        <v>6.5449780184533013E-3</v>
      </c>
      <c r="G79" s="64">
        <v>7.530770431722178E-3</v>
      </c>
      <c r="H79" s="64">
        <v>6.5026765808573759E-3</v>
      </c>
      <c r="I79" s="64"/>
      <c r="J79" s="64"/>
      <c r="K79" s="64"/>
      <c r="L79" s="64"/>
      <c r="M79" s="64"/>
      <c r="N79" s="63"/>
    </row>
    <row r="80" spans="2:28" ht="15" x14ac:dyDescent="0.4">
      <c r="B80" s="56" t="s">
        <v>16</v>
      </c>
      <c r="C80" s="62">
        <v>0.13630797798619429</v>
      </c>
      <c r="D80" s="62">
        <v>6.9217404072043853E-2</v>
      </c>
      <c r="E80" s="62">
        <v>7.9008343360614172E-2</v>
      </c>
      <c r="F80" s="62">
        <v>6.3689035313857265E-2</v>
      </c>
      <c r="G80" s="62">
        <v>5.1366282181111632E-2</v>
      </c>
      <c r="H80" s="62">
        <v>5.3737395933737199E-2</v>
      </c>
      <c r="I80" s="62"/>
      <c r="J80" s="62"/>
      <c r="K80" s="62"/>
      <c r="L80" s="62"/>
      <c r="M80" s="62"/>
      <c r="N80" s="61"/>
      <c r="P80" s="102"/>
      <c r="Q80" s="73"/>
      <c r="R80" s="73"/>
      <c r="S80" s="73"/>
      <c r="T80" s="73"/>
      <c r="U80" s="73"/>
      <c r="V80" s="73"/>
      <c r="W80" s="73"/>
      <c r="X80" s="73"/>
      <c r="Y80" s="73"/>
      <c r="Z80" s="73"/>
      <c r="AA80" s="73"/>
      <c r="AB80" s="73"/>
    </row>
    <row r="81" spans="2:16" ht="10.5" x14ac:dyDescent="0.3">
      <c r="B81" s="55" t="s">
        <v>80</v>
      </c>
      <c r="C81" s="31">
        <v>4.4242905391767701E-2</v>
      </c>
      <c r="D81" s="31">
        <v>0.13429913860610806</v>
      </c>
      <c r="E81" s="31">
        <v>0.18542348273153075</v>
      </c>
      <c r="F81" s="31">
        <v>4.9296082355305818E-2</v>
      </c>
      <c r="G81" s="31">
        <v>2.4254699039197768E-2</v>
      </c>
      <c r="H81" s="31">
        <v>6.2612056953648992E-2</v>
      </c>
      <c r="I81" s="31"/>
      <c r="J81" s="31"/>
      <c r="K81" s="31"/>
      <c r="L81" s="31"/>
      <c r="M81" s="31"/>
      <c r="N81" s="32"/>
      <c r="P81" s="103"/>
    </row>
    <row r="82" spans="2:16" x14ac:dyDescent="0.3">
      <c r="B82" s="55" t="s">
        <v>79</v>
      </c>
      <c r="C82" s="31">
        <v>0.47450785150100244</v>
      </c>
      <c r="D82" s="31">
        <v>0.65081734534064217</v>
      </c>
      <c r="E82" s="31">
        <v>0.60346662158533793</v>
      </c>
      <c r="F82" s="31">
        <v>0.49606312974631001</v>
      </c>
      <c r="G82" s="31">
        <v>0.37476226937041518</v>
      </c>
      <c r="H82" s="31">
        <v>0.51045531955272105</v>
      </c>
      <c r="I82" s="31"/>
      <c r="J82" s="31"/>
      <c r="K82" s="31"/>
      <c r="L82" s="31"/>
      <c r="M82" s="31"/>
      <c r="N82" s="32"/>
    </row>
    <row r="83" spans="2:16" x14ac:dyDescent="0.3">
      <c r="B83" s="55" t="s">
        <v>1</v>
      </c>
      <c r="C83" s="31">
        <v>0.30782997160811121</v>
      </c>
      <c r="D83" s="31">
        <v>0.12826693422083008</v>
      </c>
      <c r="E83" s="31">
        <v>0.12296263884883502</v>
      </c>
      <c r="F83" s="31">
        <v>0.34997509416154715</v>
      </c>
      <c r="G83" s="31">
        <v>0.50718337573377459</v>
      </c>
      <c r="H83" s="31">
        <v>0.35120085100857501</v>
      </c>
      <c r="I83" s="31"/>
      <c r="J83" s="31"/>
      <c r="K83" s="31"/>
      <c r="L83" s="31"/>
      <c r="M83" s="31"/>
      <c r="N83" s="32"/>
    </row>
    <row r="84" spans="2:16" ht="10.5" thickBot="1" x14ac:dyDescent="0.35">
      <c r="B84" s="55" t="s">
        <v>2</v>
      </c>
      <c r="C84" s="60">
        <v>3.6774896726186473E-2</v>
      </c>
      <c r="D84" s="60">
        <v>1.9148884103367268E-2</v>
      </c>
      <c r="E84" s="60">
        <v>1.0441631281138435E-2</v>
      </c>
      <c r="F84" s="60">
        <v>4.3073992187431728E-2</v>
      </c>
      <c r="G84" s="60">
        <v>4.5026798725516834E-2</v>
      </c>
      <c r="H84" s="60">
        <v>2.3332817267882916E-2</v>
      </c>
      <c r="I84" s="60"/>
      <c r="J84" s="60"/>
      <c r="K84" s="60"/>
      <c r="L84" s="60"/>
      <c r="M84" s="60"/>
      <c r="N84" s="59"/>
    </row>
    <row r="85" spans="2:16" ht="10.5" thickBot="1" x14ac:dyDescent="0.35">
      <c r="B85" s="54" t="s">
        <v>0</v>
      </c>
      <c r="C85" s="53">
        <v>122215</v>
      </c>
      <c r="D85" s="53">
        <v>113043</v>
      </c>
      <c r="E85" s="53">
        <v>133349</v>
      </c>
      <c r="F85" s="53">
        <v>164859</v>
      </c>
      <c r="G85" s="53">
        <v>178940</v>
      </c>
      <c r="H85" s="53">
        <v>279851</v>
      </c>
      <c r="I85" s="53"/>
      <c r="J85" s="53"/>
      <c r="K85" s="53"/>
      <c r="L85" s="53"/>
      <c r="M85" s="53"/>
      <c r="N85" s="52"/>
    </row>
    <row r="86" spans="2:16" x14ac:dyDescent="0.3">
      <c r="B86" s="72"/>
      <c r="C86" s="71"/>
      <c r="D86" s="71"/>
      <c r="E86" s="71"/>
      <c r="F86" s="71"/>
      <c r="G86" s="71"/>
      <c r="H86" s="71"/>
      <c r="I86" s="71"/>
      <c r="J86" s="71"/>
      <c r="K86" s="71"/>
      <c r="L86" s="71"/>
      <c r="M86" s="71"/>
      <c r="N86" s="71"/>
    </row>
    <row r="87" spans="2:16" x14ac:dyDescent="0.3">
      <c r="B87" s="58" t="s">
        <v>100</v>
      </c>
    </row>
    <row r="88" spans="2:16" ht="10.5" thickBot="1" x14ac:dyDescent="0.35"/>
    <row r="89" spans="2:16" ht="10.5" thickBot="1" x14ac:dyDescent="0.35">
      <c r="B89" s="54"/>
      <c r="C89" s="92">
        <v>43922</v>
      </c>
      <c r="D89" s="92">
        <v>43952</v>
      </c>
      <c r="E89" s="92">
        <v>43983</v>
      </c>
      <c r="F89" s="92">
        <v>44013</v>
      </c>
      <c r="G89" s="92">
        <v>44044</v>
      </c>
      <c r="H89" s="92">
        <v>44075</v>
      </c>
      <c r="I89" s="92">
        <v>44105</v>
      </c>
      <c r="J89" s="92">
        <v>44136</v>
      </c>
      <c r="K89" s="92">
        <v>44166</v>
      </c>
      <c r="L89" s="92">
        <v>44197</v>
      </c>
      <c r="M89" s="92">
        <v>44228</v>
      </c>
      <c r="N89" s="92">
        <v>44256</v>
      </c>
    </row>
    <row r="90" spans="2:16" ht="10.5" thickBot="1" x14ac:dyDescent="0.35">
      <c r="B90" s="57" t="s">
        <v>8</v>
      </c>
      <c r="C90" s="64">
        <v>2.921492111446795E-4</v>
      </c>
      <c r="D90" s="64">
        <v>1.1837221633085892E-3</v>
      </c>
      <c r="E90" s="64">
        <v>3.861169162893301E-4</v>
      </c>
      <c r="F90" s="64">
        <v>6.8821576510721255E-4</v>
      </c>
      <c r="G90" s="64">
        <v>2.8557216268722193E-4</v>
      </c>
      <c r="H90" s="64">
        <v>4.5903682686469576E-4</v>
      </c>
      <c r="I90" s="64"/>
      <c r="J90" s="64"/>
      <c r="K90" s="64"/>
      <c r="L90" s="64"/>
      <c r="M90" s="64"/>
      <c r="N90" s="63"/>
    </row>
    <row r="91" spans="2:16" x14ac:dyDescent="0.3">
      <c r="B91" s="56" t="s">
        <v>16</v>
      </c>
      <c r="C91" s="62">
        <v>0.93353474320241692</v>
      </c>
      <c r="D91" s="62">
        <v>0.80911983032873802</v>
      </c>
      <c r="E91" s="62">
        <v>0.90804597701149425</v>
      </c>
      <c r="F91" s="62">
        <v>0.86315789473684212</v>
      </c>
      <c r="G91" s="62">
        <v>0.94247038917089676</v>
      </c>
      <c r="H91" s="62">
        <v>0.89911727616645654</v>
      </c>
      <c r="I91" s="62"/>
      <c r="J91" s="62"/>
      <c r="K91" s="62"/>
      <c r="L91" s="62"/>
      <c r="M91" s="62"/>
      <c r="N91" s="61"/>
    </row>
    <row r="92" spans="2:16" x14ac:dyDescent="0.3">
      <c r="B92" s="55" t="s">
        <v>80</v>
      </c>
      <c r="C92" s="31">
        <v>4.8338368580060423E-2</v>
      </c>
      <c r="D92" s="31">
        <v>9.7560975609756101E-2</v>
      </c>
      <c r="E92" s="31">
        <v>7.1055381400208992E-2</v>
      </c>
      <c r="F92" s="31">
        <v>7.4999999999999997E-2</v>
      </c>
      <c r="G92" s="31">
        <v>4.5685279187817257E-2</v>
      </c>
      <c r="H92" s="31">
        <v>7.0617906683480461E-2</v>
      </c>
      <c r="I92" s="31"/>
      <c r="J92" s="31"/>
      <c r="K92" s="31"/>
      <c r="L92" s="31"/>
      <c r="M92" s="31"/>
      <c r="N92" s="32"/>
    </row>
    <row r="93" spans="2:16" x14ac:dyDescent="0.3">
      <c r="B93" s="55" t="s">
        <v>79</v>
      </c>
      <c r="C93" s="31">
        <v>2.4169184290030211E-2</v>
      </c>
      <c r="D93" s="31">
        <v>4.7720042417815481E-2</v>
      </c>
      <c r="E93" s="31">
        <v>3.2392894461859979E-2</v>
      </c>
      <c r="F93" s="31">
        <v>5.921052631578947E-2</v>
      </c>
      <c r="G93" s="31">
        <v>2.1996615905245348E-2</v>
      </c>
      <c r="H93" s="31">
        <v>2.9003783102143757E-2</v>
      </c>
      <c r="I93" s="31"/>
      <c r="J93" s="31"/>
      <c r="K93" s="31"/>
      <c r="L93" s="31"/>
      <c r="M93" s="31"/>
      <c r="N93" s="32"/>
    </row>
    <row r="94" spans="2:16" x14ac:dyDescent="0.3">
      <c r="B94" s="55" t="s">
        <v>1</v>
      </c>
      <c r="C94" s="31">
        <v>3.0211480362537764E-3</v>
      </c>
      <c r="D94" s="31">
        <v>6.1505832449628844E-2</v>
      </c>
      <c r="E94" s="31">
        <v>4.1797283176593526E-3</v>
      </c>
      <c r="F94" s="31">
        <v>1.4473684210526316E-2</v>
      </c>
      <c r="G94" s="31">
        <v>1.6920473773265651E-3</v>
      </c>
      <c r="H94" s="31">
        <v>6.3051702395964691E-3</v>
      </c>
      <c r="I94" s="31"/>
      <c r="J94" s="31"/>
      <c r="K94" s="31"/>
      <c r="L94" s="31"/>
      <c r="M94" s="31"/>
      <c r="N94" s="32"/>
    </row>
    <row r="95" spans="2:16" ht="10.5" thickBot="1" x14ac:dyDescent="0.35">
      <c r="B95" s="55" t="s">
        <v>2</v>
      </c>
      <c r="C95" s="60">
        <v>0</v>
      </c>
      <c r="D95" s="60">
        <v>2.1208907741251328E-3</v>
      </c>
      <c r="E95" s="60">
        <v>0</v>
      </c>
      <c r="F95" s="60">
        <v>1.3157894736842105E-3</v>
      </c>
      <c r="G95" s="60">
        <v>0</v>
      </c>
      <c r="H95" s="60">
        <v>2.5220680958385876E-3</v>
      </c>
      <c r="I95" s="60"/>
      <c r="J95" s="60"/>
      <c r="K95" s="60"/>
      <c r="L95" s="60"/>
      <c r="M95" s="60"/>
      <c r="N95" s="59"/>
    </row>
    <row r="96" spans="2:16" ht="10.5" thickBot="1" x14ac:dyDescent="0.35">
      <c r="B96" s="54" t="s">
        <v>0</v>
      </c>
      <c r="C96" s="53">
        <v>1099</v>
      </c>
      <c r="D96" s="53">
        <v>2823</v>
      </c>
      <c r="E96" s="53">
        <v>2706</v>
      </c>
      <c r="F96" s="53">
        <v>2277</v>
      </c>
      <c r="G96" s="53">
        <v>1759</v>
      </c>
      <c r="H96" s="53">
        <v>2412</v>
      </c>
      <c r="I96" s="53"/>
      <c r="J96" s="53"/>
      <c r="K96" s="53"/>
      <c r="L96" s="53"/>
      <c r="M96" s="53"/>
      <c r="N96" s="52"/>
    </row>
    <row r="97" spans="2:28" x14ac:dyDescent="0.3">
      <c r="B97" s="72"/>
      <c r="C97" s="71"/>
      <c r="D97" s="71"/>
      <c r="E97" s="71"/>
      <c r="F97" s="71"/>
      <c r="G97" s="71"/>
      <c r="H97" s="71"/>
      <c r="I97" s="71"/>
      <c r="J97" s="71"/>
      <c r="K97" s="71"/>
      <c r="L97" s="71"/>
      <c r="M97" s="71"/>
      <c r="N97" s="71"/>
    </row>
    <row r="98" spans="2:28" s="73" customFormat="1" ht="15" x14ac:dyDescent="0.4">
      <c r="B98" s="58" t="s">
        <v>101</v>
      </c>
      <c r="C98" s="51"/>
      <c r="D98" s="51"/>
      <c r="E98" s="51"/>
      <c r="F98" s="51"/>
      <c r="G98" s="51"/>
      <c r="H98" s="51"/>
      <c r="I98" s="51"/>
      <c r="J98" s="51"/>
      <c r="K98" s="51"/>
      <c r="L98" s="51"/>
      <c r="M98" s="51"/>
      <c r="N98" s="70"/>
      <c r="P98" s="51"/>
      <c r="Q98" s="51"/>
      <c r="R98" s="51"/>
      <c r="S98" s="51"/>
      <c r="T98" s="51"/>
      <c r="U98" s="51"/>
      <c r="V98" s="51"/>
      <c r="W98" s="51"/>
      <c r="X98" s="51"/>
      <c r="Y98" s="51"/>
      <c r="Z98" s="51"/>
      <c r="AA98" s="51"/>
      <c r="AB98" s="51"/>
    </row>
    <row r="99" spans="2:28" ht="10.5" thickBot="1" x14ac:dyDescent="0.35"/>
    <row r="100" spans="2:28" ht="10.5" thickBot="1" x14ac:dyDescent="0.35">
      <c r="B100" s="54"/>
      <c r="C100" s="92">
        <v>43922</v>
      </c>
      <c r="D100" s="92">
        <v>43952</v>
      </c>
      <c r="E100" s="92">
        <v>43983</v>
      </c>
      <c r="F100" s="92">
        <v>44013</v>
      </c>
      <c r="G100" s="92">
        <v>44044</v>
      </c>
      <c r="H100" s="92">
        <v>44075</v>
      </c>
      <c r="I100" s="92">
        <v>44105</v>
      </c>
      <c r="J100" s="92">
        <v>44136</v>
      </c>
      <c r="K100" s="92">
        <v>44166</v>
      </c>
      <c r="L100" s="92">
        <v>44197</v>
      </c>
      <c r="M100" s="92">
        <v>44228</v>
      </c>
      <c r="N100" s="92">
        <v>44256</v>
      </c>
    </row>
    <row r="101" spans="2:28" ht="10.5" thickBot="1" x14ac:dyDescent="0.35">
      <c r="B101" s="57" t="s">
        <v>8</v>
      </c>
      <c r="C101" s="64">
        <v>7.2576669992398335E-3</v>
      </c>
      <c r="D101" s="64">
        <v>2.2989898416259989E-3</v>
      </c>
      <c r="E101" s="64">
        <v>2.4351527255577366E-3</v>
      </c>
      <c r="F101" s="64">
        <v>3.7635524032593633E-3</v>
      </c>
      <c r="G101" s="64">
        <v>5.4056314920662091E-3</v>
      </c>
      <c r="H101" s="64">
        <v>3.0203112623824416E-3</v>
      </c>
      <c r="I101" s="64"/>
      <c r="J101" s="64"/>
      <c r="K101" s="64"/>
      <c r="L101" s="64"/>
      <c r="M101" s="64"/>
      <c r="N101" s="63"/>
    </row>
    <row r="102" spans="2:28" x14ac:dyDescent="0.3">
      <c r="B102" s="56" t="s">
        <v>16</v>
      </c>
      <c r="C102" s="62">
        <v>0.20358228810338275</v>
      </c>
      <c r="D102" s="62">
        <v>0.56585352285054658</v>
      </c>
      <c r="E102" s="62">
        <v>0.55106528884579919</v>
      </c>
      <c r="F102" s="62">
        <v>0.40557444978695123</v>
      </c>
      <c r="G102" s="62">
        <v>0.30107250658274998</v>
      </c>
      <c r="H102" s="62">
        <v>0.48044125609095834</v>
      </c>
      <c r="I102" s="62"/>
      <c r="J102" s="62"/>
      <c r="K102" s="62"/>
      <c r="L102" s="62"/>
      <c r="M102" s="62"/>
      <c r="N102" s="61"/>
    </row>
    <row r="103" spans="2:28" x14ac:dyDescent="0.3">
      <c r="B103" s="55" t="s">
        <v>80</v>
      </c>
      <c r="C103" s="31">
        <v>7.0030406689471678E-2</v>
      </c>
      <c r="D103" s="31">
        <v>0.16566993964006566</v>
      </c>
      <c r="E103" s="31">
        <v>0.15122135779990067</v>
      </c>
      <c r="F103" s="31">
        <v>0.14876275360619209</v>
      </c>
      <c r="G103" s="31">
        <v>0.10258386316442961</v>
      </c>
      <c r="H103" s="31">
        <v>0.1538136166756903</v>
      </c>
      <c r="I103" s="31"/>
      <c r="J103" s="31"/>
      <c r="K103" s="31"/>
      <c r="L103" s="31"/>
      <c r="M103" s="31"/>
      <c r="N103" s="32"/>
    </row>
    <row r="104" spans="2:28" x14ac:dyDescent="0.3">
      <c r="B104" s="55" t="s">
        <v>79</v>
      </c>
      <c r="C104" s="31">
        <v>0.15022805017103763</v>
      </c>
      <c r="D104" s="31">
        <v>0.15546160051180774</v>
      </c>
      <c r="E104" s="31">
        <v>0.17876989287994513</v>
      </c>
      <c r="F104" s="31">
        <v>0.20519135295727298</v>
      </c>
      <c r="G104" s="31">
        <v>0.1785156166377668</v>
      </c>
      <c r="H104" s="31">
        <v>0.19694098538170005</v>
      </c>
      <c r="I104" s="31"/>
      <c r="J104" s="31"/>
      <c r="K104" s="31"/>
      <c r="L104" s="31"/>
      <c r="M104" s="31"/>
      <c r="N104" s="32"/>
    </row>
    <row r="105" spans="2:28" x14ac:dyDescent="0.3">
      <c r="B105" s="55" t="s">
        <v>1</v>
      </c>
      <c r="C105" s="31">
        <v>0.5062238692512353</v>
      </c>
      <c r="D105" s="31">
        <v>0.1117632332897555</v>
      </c>
      <c r="E105" s="31">
        <v>0.11705171557615456</v>
      </c>
      <c r="F105" s="31">
        <v>0.23634728900355734</v>
      </c>
      <c r="G105" s="31">
        <v>0.40053090146211973</v>
      </c>
      <c r="H105" s="31">
        <v>0.16672306442880347</v>
      </c>
      <c r="I105" s="31"/>
      <c r="J105" s="31"/>
      <c r="K105" s="31"/>
      <c r="L105" s="31"/>
      <c r="M105" s="31"/>
      <c r="N105" s="32"/>
    </row>
    <row r="106" spans="2:28" ht="10.5" thickBot="1" x14ac:dyDescent="0.35">
      <c r="B106" s="55" t="s">
        <v>2</v>
      </c>
      <c r="C106" s="60">
        <v>6.9745343975674653E-2</v>
      </c>
      <c r="D106" s="60">
        <v>1.5020444493894468E-3</v>
      </c>
      <c r="E106" s="60">
        <v>1.8917448982004776E-3</v>
      </c>
      <c r="F106" s="60">
        <v>4.7300731011297448E-3</v>
      </c>
      <c r="G106" s="60">
        <v>1.8003553614625478E-2</v>
      </c>
      <c r="H106" s="60">
        <v>2.0810774228478615E-3</v>
      </c>
      <c r="I106" s="60"/>
      <c r="J106" s="60"/>
      <c r="K106" s="60"/>
      <c r="L106" s="60"/>
      <c r="M106" s="60"/>
      <c r="N106" s="59"/>
    </row>
    <row r="107" spans="2:28" ht="10.5" thickBot="1" x14ac:dyDescent="0.35">
      <c r="B107" s="54" t="s">
        <v>0</v>
      </c>
      <c r="C107" s="53">
        <v>66969</v>
      </c>
      <c r="D107" s="53">
        <v>56038</v>
      </c>
      <c r="E107" s="53">
        <v>62850</v>
      </c>
      <c r="F107" s="53">
        <v>78372</v>
      </c>
      <c r="G107" s="53">
        <v>78872</v>
      </c>
      <c r="H107" s="53">
        <v>85120</v>
      </c>
      <c r="I107" s="53"/>
      <c r="J107" s="53"/>
      <c r="K107" s="53"/>
      <c r="L107" s="53"/>
      <c r="M107" s="53"/>
      <c r="N107" s="52"/>
    </row>
    <row r="108" spans="2:28" x14ac:dyDescent="0.3">
      <c r="B108" s="69"/>
      <c r="C108" s="68"/>
      <c r="D108" s="68"/>
      <c r="E108" s="68"/>
      <c r="F108" s="66"/>
      <c r="G108" s="66"/>
      <c r="H108" s="66"/>
      <c r="I108" s="68"/>
      <c r="J108" s="68"/>
      <c r="K108" s="68"/>
      <c r="L108" s="68"/>
      <c r="M108" s="68"/>
      <c r="N108" s="68"/>
    </row>
    <row r="109" spans="2:28" x14ac:dyDescent="0.3">
      <c r="B109" s="58" t="s">
        <v>90</v>
      </c>
    </row>
    <row r="110" spans="2:28" ht="10.5" thickBot="1" x14ac:dyDescent="0.35"/>
    <row r="111" spans="2:28" ht="10.5" thickBot="1" x14ac:dyDescent="0.35">
      <c r="B111" s="54"/>
      <c r="C111" s="92">
        <v>43922</v>
      </c>
      <c r="D111" s="92">
        <v>43952</v>
      </c>
      <c r="E111" s="92">
        <v>43983</v>
      </c>
      <c r="F111" s="92">
        <v>44013</v>
      </c>
      <c r="G111" s="92">
        <v>44044</v>
      </c>
      <c r="H111" s="92">
        <v>44075</v>
      </c>
      <c r="I111" s="92">
        <v>44105</v>
      </c>
      <c r="J111" s="92">
        <v>44136</v>
      </c>
      <c r="K111" s="92">
        <v>44166</v>
      </c>
      <c r="L111" s="92">
        <v>44197</v>
      </c>
      <c r="M111" s="92">
        <v>44228</v>
      </c>
      <c r="N111" s="92">
        <v>44256</v>
      </c>
    </row>
    <row r="112" spans="2:28" ht="10.5" thickBot="1" x14ac:dyDescent="0.35">
      <c r="B112" s="57" t="s">
        <v>8</v>
      </c>
      <c r="C112" s="64">
        <v>5.7917922463133964E-3</v>
      </c>
      <c r="D112" s="64">
        <v>1.7789480111452172E-3</v>
      </c>
      <c r="E112" s="64">
        <v>2.9079463578691282E-3</v>
      </c>
      <c r="F112" s="64">
        <v>3.3911706820943625E-3</v>
      </c>
      <c r="G112" s="64">
        <v>2.7857490705492107E-3</v>
      </c>
      <c r="H112" s="64">
        <v>3.3502154279559195E-3</v>
      </c>
      <c r="I112" s="64"/>
      <c r="J112" s="64"/>
      <c r="K112" s="64"/>
      <c r="L112" s="64"/>
      <c r="M112" s="64"/>
      <c r="N112" s="63"/>
    </row>
    <row r="113" spans="2:14" x14ac:dyDescent="0.3">
      <c r="B113" s="56" t="s">
        <v>16</v>
      </c>
      <c r="C113" s="62">
        <v>0.34526072786529061</v>
      </c>
      <c r="D113" s="62">
        <v>0.62514957598460019</v>
      </c>
      <c r="E113" s="62">
        <v>0.45020730021949434</v>
      </c>
      <c r="F113" s="62">
        <v>0.40932406592405984</v>
      </c>
      <c r="G113" s="62">
        <v>0.43834902825085154</v>
      </c>
      <c r="H113" s="62">
        <v>0.40488974113135184</v>
      </c>
      <c r="I113" s="62"/>
      <c r="J113" s="62"/>
      <c r="K113" s="62"/>
      <c r="L113" s="62"/>
      <c r="M113" s="62"/>
      <c r="N113" s="61"/>
    </row>
    <row r="114" spans="2:14" x14ac:dyDescent="0.3">
      <c r="B114" s="55" t="s">
        <v>80</v>
      </c>
      <c r="C114" s="31">
        <v>0.11868549701249322</v>
      </c>
      <c r="D114" s="31">
        <v>0.16924197492326101</v>
      </c>
      <c r="E114" s="31">
        <v>0.17835948296886431</v>
      </c>
      <c r="F114" s="31">
        <v>0.16496190851974382</v>
      </c>
      <c r="G114" s="31">
        <v>0.20853536365457825</v>
      </c>
      <c r="H114" s="31">
        <v>0.17842761265580057</v>
      </c>
      <c r="I114" s="31"/>
      <c r="J114" s="31"/>
      <c r="K114" s="31"/>
      <c r="L114" s="31"/>
      <c r="M114" s="31"/>
      <c r="N114" s="32"/>
    </row>
    <row r="115" spans="2:14" x14ac:dyDescent="0.3">
      <c r="B115" s="55" t="s">
        <v>79</v>
      </c>
      <c r="C115" s="31">
        <v>0.15256653992395439</v>
      </c>
      <c r="D115" s="31">
        <v>0.1360491129493783</v>
      </c>
      <c r="E115" s="31">
        <v>0.23981790098365988</v>
      </c>
      <c r="F115" s="31">
        <v>0.24220718123046103</v>
      </c>
      <c r="G115" s="31">
        <v>0.24964936886395511</v>
      </c>
      <c r="H115" s="31">
        <v>0.23745605624800256</v>
      </c>
      <c r="I115" s="31"/>
      <c r="J115" s="31"/>
      <c r="K115" s="31"/>
      <c r="L115" s="31"/>
      <c r="M115" s="31"/>
      <c r="N115" s="32"/>
    </row>
    <row r="116" spans="2:14" x14ac:dyDescent="0.3">
      <c r="B116" s="55" t="s">
        <v>1</v>
      </c>
      <c r="C116" s="31">
        <v>0.2812330255296035</v>
      </c>
      <c r="D116" s="31">
        <v>6.9507309713334367E-2</v>
      </c>
      <c r="E116" s="31">
        <v>0.12877001869766685</v>
      </c>
      <c r="F116" s="31">
        <v>0.18226242146477675</v>
      </c>
      <c r="G116" s="31">
        <v>0.10114205570026047</v>
      </c>
      <c r="H116" s="31">
        <v>0.1741131351869607</v>
      </c>
      <c r="I116" s="31"/>
      <c r="J116" s="31"/>
      <c r="K116" s="31"/>
      <c r="L116" s="31"/>
      <c r="M116" s="31"/>
      <c r="N116" s="32"/>
    </row>
    <row r="117" spans="2:14" ht="10.5" thickBot="1" x14ac:dyDescent="0.35">
      <c r="B117" s="55" t="s">
        <v>2</v>
      </c>
      <c r="C117" s="60">
        <v>0.10225420966865834</v>
      </c>
      <c r="D117" s="60">
        <v>0</v>
      </c>
      <c r="E117" s="60">
        <v>2.438826111698236E-3</v>
      </c>
      <c r="F117" s="60">
        <v>1.4265335235378032E-3</v>
      </c>
      <c r="G117" s="60">
        <v>2.4443999198557405E-3</v>
      </c>
      <c r="H117" s="60">
        <v>4.7938638542665392E-3</v>
      </c>
      <c r="I117" s="60"/>
      <c r="J117" s="60"/>
      <c r="K117" s="60"/>
      <c r="L117" s="60"/>
      <c r="M117" s="60"/>
      <c r="N117" s="59"/>
    </row>
    <row r="118" spans="2:14" ht="10.5" thickBot="1" x14ac:dyDescent="0.35">
      <c r="B118" s="54" t="s">
        <v>0</v>
      </c>
      <c r="C118" s="53">
        <v>48802</v>
      </c>
      <c r="D118" s="53">
        <v>34498</v>
      </c>
      <c r="E118" s="53">
        <v>41945</v>
      </c>
      <c r="F118" s="53">
        <v>54450</v>
      </c>
      <c r="G118" s="53">
        <v>40058</v>
      </c>
      <c r="H118" s="53">
        <v>51046</v>
      </c>
      <c r="I118" s="53"/>
      <c r="J118" s="53"/>
      <c r="K118" s="53"/>
      <c r="L118" s="53"/>
      <c r="M118" s="53"/>
      <c r="N118" s="52"/>
    </row>
    <row r="119" spans="2:14" x14ac:dyDescent="0.3">
      <c r="B119" s="558"/>
      <c r="C119" s="558"/>
      <c r="D119" s="558"/>
      <c r="E119" s="558"/>
      <c r="F119" s="66"/>
      <c r="G119" s="66"/>
      <c r="H119" s="66"/>
      <c r="I119" s="66"/>
    </row>
    <row r="120" spans="2:14" x14ac:dyDescent="0.3">
      <c r="B120" s="58" t="s">
        <v>89</v>
      </c>
    </row>
    <row r="121" spans="2:14" ht="10.5" thickBot="1" x14ac:dyDescent="0.35"/>
    <row r="122" spans="2:14" ht="10.5" thickBot="1" x14ac:dyDescent="0.35">
      <c r="B122" s="54"/>
      <c r="C122" s="92">
        <v>43922</v>
      </c>
      <c r="D122" s="92">
        <v>43952</v>
      </c>
      <c r="E122" s="92">
        <v>43983</v>
      </c>
      <c r="F122" s="92">
        <v>44013</v>
      </c>
      <c r="G122" s="92">
        <v>44044</v>
      </c>
      <c r="H122" s="92">
        <v>44075</v>
      </c>
      <c r="I122" s="92">
        <v>44105</v>
      </c>
      <c r="J122" s="92">
        <v>44136</v>
      </c>
      <c r="K122" s="92">
        <v>44166</v>
      </c>
      <c r="L122" s="92">
        <v>44197</v>
      </c>
      <c r="M122" s="92">
        <v>44228</v>
      </c>
      <c r="N122" s="92">
        <v>44256</v>
      </c>
    </row>
    <row r="123" spans="2:14" ht="10.5" thickBot="1" x14ac:dyDescent="0.35">
      <c r="B123" s="57" t="s">
        <v>8</v>
      </c>
      <c r="C123" s="64">
        <v>2.3967538200197484E-3</v>
      </c>
      <c r="D123" s="64">
        <v>1.9629716466198241E-3</v>
      </c>
      <c r="E123" s="64">
        <v>1.9863191666161521E-3</v>
      </c>
      <c r="F123" s="64">
        <v>1.893782314412929E-3</v>
      </c>
      <c r="G123" s="64">
        <v>2.345709378335112E-3</v>
      </c>
      <c r="H123" s="64">
        <v>2.620890951559313E-3</v>
      </c>
      <c r="I123" s="64"/>
      <c r="J123" s="64"/>
      <c r="K123" s="64"/>
      <c r="L123" s="64"/>
      <c r="M123" s="64"/>
      <c r="N123" s="63"/>
    </row>
    <row r="124" spans="2:14" x14ac:dyDescent="0.3">
      <c r="B124" s="56" t="s">
        <v>16</v>
      </c>
      <c r="C124" s="62">
        <v>0.48019280012050009</v>
      </c>
      <c r="D124" s="62">
        <v>0.54912468738835296</v>
      </c>
      <c r="E124" s="62">
        <v>0.54405346426623025</v>
      </c>
      <c r="F124" s="62">
        <v>0.55950338144746137</v>
      </c>
      <c r="G124" s="62">
        <v>0.46291355389541089</v>
      </c>
      <c r="H124" s="62">
        <v>0.44654228577812533</v>
      </c>
      <c r="I124" s="62"/>
      <c r="J124" s="62"/>
      <c r="K124" s="62"/>
      <c r="L124" s="62"/>
      <c r="M124" s="62"/>
      <c r="N124" s="61"/>
    </row>
    <row r="125" spans="2:14" x14ac:dyDescent="0.3">
      <c r="B125" s="55" t="s">
        <v>80</v>
      </c>
      <c r="C125" s="31">
        <v>0.23904202440126526</v>
      </c>
      <c r="D125" s="31">
        <v>0.21454090746695248</v>
      </c>
      <c r="E125" s="31">
        <v>0.21917621385706493</v>
      </c>
      <c r="F125" s="31">
        <v>0.21489855657615828</v>
      </c>
      <c r="G125" s="31">
        <v>0.23199039487726789</v>
      </c>
      <c r="H125" s="31">
        <v>0.21964026365769188</v>
      </c>
      <c r="I125" s="31"/>
      <c r="J125" s="31"/>
      <c r="K125" s="31"/>
      <c r="L125" s="31"/>
      <c r="M125" s="31"/>
      <c r="N125" s="32"/>
    </row>
    <row r="126" spans="2:14" x14ac:dyDescent="0.3">
      <c r="B126" s="55" t="s">
        <v>79</v>
      </c>
      <c r="C126" s="31">
        <v>0.20138575086609428</v>
      </c>
      <c r="D126" s="31">
        <v>0.18220793140407288</v>
      </c>
      <c r="E126" s="31">
        <v>0.18494271685761046</v>
      </c>
      <c r="F126" s="31">
        <v>0.18199253053396588</v>
      </c>
      <c r="G126" s="31">
        <v>0.24933297758804696</v>
      </c>
      <c r="H126" s="31">
        <v>0.24511227795777007</v>
      </c>
      <c r="I126" s="31"/>
      <c r="J126" s="31"/>
      <c r="K126" s="31"/>
      <c r="L126" s="31"/>
      <c r="M126" s="31"/>
      <c r="N126" s="32"/>
    </row>
    <row r="127" spans="2:14" x14ac:dyDescent="0.3">
      <c r="B127" s="55" t="s">
        <v>1</v>
      </c>
      <c r="C127" s="31">
        <v>7.5764422352763969E-2</v>
      </c>
      <c r="D127" s="31">
        <v>5.1625580564487315E-2</v>
      </c>
      <c r="E127" s="31">
        <v>5.0463720676486634E-2</v>
      </c>
      <c r="F127" s="31">
        <v>4.299989906126981E-2</v>
      </c>
      <c r="G127" s="31">
        <v>5.416221985058698E-2</v>
      </c>
      <c r="H127" s="31">
        <v>8.6805943470003352E-2</v>
      </c>
      <c r="I127" s="31"/>
      <c r="J127" s="31"/>
      <c r="K127" s="31"/>
      <c r="L127" s="31"/>
      <c r="M127" s="31"/>
      <c r="N127" s="32"/>
    </row>
    <row r="128" spans="2:14" ht="10.5" thickBot="1" x14ac:dyDescent="0.35">
      <c r="B128" s="55" t="s">
        <v>2</v>
      </c>
      <c r="C128" s="60">
        <v>3.3137520710950445E-3</v>
      </c>
      <c r="D128" s="60">
        <v>3.5727045373347622E-4</v>
      </c>
      <c r="E128" s="60">
        <v>0</v>
      </c>
      <c r="F128" s="60">
        <v>0</v>
      </c>
      <c r="G128" s="60">
        <v>4.0021344717182497E-4</v>
      </c>
      <c r="H128" s="60">
        <v>1.1171936096525529E-3</v>
      </c>
      <c r="I128" s="60"/>
      <c r="J128" s="60"/>
      <c r="K128" s="60"/>
      <c r="L128" s="60"/>
      <c r="M128" s="60"/>
      <c r="N128" s="59"/>
    </row>
    <row r="129" spans="2:14" ht="10.5" thickBot="1" x14ac:dyDescent="0.35">
      <c r="B129" s="54" t="s">
        <v>0</v>
      </c>
      <c r="C129" s="53">
        <v>9644</v>
      </c>
      <c r="D129" s="53">
        <v>7793</v>
      </c>
      <c r="E129" s="53">
        <v>9624</v>
      </c>
      <c r="F129" s="53">
        <v>13094</v>
      </c>
      <c r="G129" s="53">
        <v>9967</v>
      </c>
      <c r="H129" s="53">
        <v>11705</v>
      </c>
      <c r="I129" s="53"/>
      <c r="J129" s="53"/>
      <c r="K129" s="53"/>
      <c r="L129" s="53"/>
      <c r="M129" s="53"/>
      <c r="N129" s="52"/>
    </row>
    <row r="130" spans="2:14" x14ac:dyDescent="0.3">
      <c r="B130" s="558"/>
      <c r="C130" s="558"/>
      <c r="D130" s="558"/>
      <c r="E130" s="558"/>
      <c r="F130" s="66"/>
      <c r="G130" s="67"/>
      <c r="H130" s="66"/>
      <c r="I130" s="66"/>
    </row>
    <row r="131" spans="2:14" x14ac:dyDescent="0.3">
      <c r="B131" s="58" t="s">
        <v>88</v>
      </c>
    </row>
    <row r="132" spans="2:14" ht="10.5" thickBot="1" x14ac:dyDescent="0.35"/>
    <row r="133" spans="2:14" ht="10.5" thickBot="1" x14ac:dyDescent="0.35">
      <c r="B133" s="54"/>
      <c r="C133" s="92">
        <v>43922</v>
      </c>
      <c r="D133" s="92">
        <v>43952</v>
      </c>
      <c r="E133" s="92">
        <v>43983</v>
      </c>
      <c r="F133" s="92">
        <v>44013</v>
      </c>
      <c r="G133" s="92">
        <v>44044</v>
      </c>
      <c r="H133" s="92">
        <v>44075</v>
      </c>
      <c r="I133" s="92">
        <v>44105</v>
      </c>
      <c r="J133" s="92">
        <v>44136</v>
      </c>
      <c r="K133" s="92">
        <v>44166</v>
      </c>
      <c r="L133" s="92">
        <v>44197</v>
      </c>
      <c r="M133" s="92">
        <v>44228</v>
      </c>
      <c r="N133" s="92">
        <v>44256</v>
      </c>
    </row>
    <row r="134" spans="2:14" ht="10.5" thickBot="1" x14ac:dyDescent="0.35">
      <c r="B134" s="57" t="s">
        <v>8</v>
      </c>
      <c r="C134" s="64">
        <v>7.7277860693126879E-3</v>
      </c>
      <c r="D134" s="64">
        <v>1.3761980747719784E-2</v>
      </c>
      <c r="E134" s="64">
        <v>7.4537086494195276E-3</v>
      </c>
      <c r="F134" s="64">
        <v>4.4743840780132925E-3</v>
      </c>
      <c r="G134" s="64">
        <v>6.3805173515706004E-3</v>
      </c>
      <c r="H134" s="64">
        <v>4.0668187313889622E-3</v>
      </c>
      <c r="I134" s="64"/>
      <c r="J134" s="64"/>
      <c r="K134" s="64"/>
      <c r="L134" s="64"/>
      <c r="M134" s="64"/>
      <c r="N134" s="63"/>
    </row>
    <row r="135" spans="2:14" x14ac:dyDescent="0.3">
      <c r="B135" s="56" t="s">
        <v>16</v>
      </c>
      <c r="C135" s="62">
        <v>0.46153091265947005</v>
      </c>
      <c r="D135" s="62">
        <v>0.13613072327563816</v>
      </c>
      <c r="E135" s="62">
        <v>0.26559680941980818</v>
      </c>
      <c r="F135" s="62">
        <v>0.39345251565210831</v>
      </c>
      <c r="G135" s="62">
        <v>0.3129321537486035</v>
      </c>
      <c r="H135" s="62">
        <v>0.41079256173595796</v>
      </c>
      <c r="I135" s="62"/>
      <c r="J135" s="62"/>
      <c r="K135" s="62"/>
      <c r="L135" s="62"/>
      <c r="M135" s="62"/>
      <c r="N135" s="61"/>
    </row>
    <row r="136" spans="2:14" x14ac:dyDescent="0.3">
      <c r="B136" s="55" t="s">
        <v>80</v>
      </c>
      <c r="C136" s="31">
        <v>6.5947006869479879E-2</v>
      </c>
      <c r="D136" s="31">
        <v>6.0662589435405798E-2</v>
      </c>
      <c r="E136" s="31">
        <v>0.11553983477352578</v>
      </c>
      <c r="F136" s="31">
        <v>0.14186216087098641</v>
      </c>
      <c r="G136" s="31">
        <v>0.13548114375434042</v>
      </c>
      <c r="H136" s="31">
        <v>0.14492635247352229</v>
      </c>
      <c r="I136" s="31"/>
      <c r="J136" s="31"/>
      <c r="K136" s="31"/>
      <c r="L136" s="31"/>
      <c r="M136" s="31"/>
      <c r="N136" s="32"/>
    </row>
    <row r="137" spans="2:14" x14ac:dyDescent="0.3">
      <c r="B137" s="55" t="s">
        <v>79</v>
      </c>
      <c r="C137" s="31">
        <v>6.8375858684985275E-2</v>
      </c>
      <c r="D137" s="31">
        <v>7.6672412571725426E-2</v>
      </c>
      <c r="E137" s="31">
        <v>0.15971892507834015</v>
      </c>
      <c r="F137" s="31">
        <v>0.18797616353624499</v>
      </c>
      <c r="G137" s="31">
        <v>0.16292762462634741</v>
      </c>
      <c r="H137" s="31">
        <v>0.1798851044134063</v>
      </c>
      <c r="I137" s="31"/>
      <c r="J137" s="31"/>
      <c r="K137" s="31"/>
      <c r="L137" s="31"/>
      <c r="M137" s="31"/>
      <c r="N137" s="32"/>
    </row>
    <row r="138" spans="2:14" x14ac:dyDescent="0.3">
      <c r="B138" s="55" t="s">
        <v>1</v>
      </c>
      <c r="C138" s="31">
        <v>0.14234543670264965</v>
      </c>
      <c r="D138" s="31">
        <v>0.22579045550072022</v>
      </c>
      <c r="E138" s="31">
        <v>0.27319342892412879</v>
      </c>
      <c r="F138" s="31">
        <v>0.22790475472077645</v>
      </c>
      <c r="G138" s="31">
        <v>0.23460853286633052</v>
      </c>
      <c r="H138" s="31">
        <v>0.24212475155871382</v>
      </c>
      <c r="I138" s="31"/>
      <c r="J138" s="31"/>
      <c r="K138" s="31"/>
      <c r="L138" s="31"/>
      <c r="M138" s="31"/>
      <c r="N138" s="32"/>
    </row>
    <row r="139" spans="2:14" ht="10.5" thickBot="1" x14ac:dyDescent="0.35">
      <c r="B139" s="55" t="s">
        <v>2</v>
      </c>
      <c r="C139" s="60">
        <v>0.25836604514229639</v>
      </c>
      <c r="D139" s="60">
        <v>0.5064582398639873</v>
      </c>
      <c r="E139" s="60">
        <v>0.18922704396543538</v>
      </c>
      <c r="F139" s="60">
        <v>5.0790777199466945E-2</v>
      </c>
      <c r="G139" s="60">
        <v>0.15673782420966817</v>
      </c>
      <c r="H139" s="60">
        <v>2.3006343761060741E-2</v>
      </c>
      <c r="I139" s="60"/>
      <c r="J139" s="60"/>
      <c r="K139" s="60"/>
      <c r="L139" s="60"/>
      <c r="M139" s="60"/>
      <c r="N139" s="59"/>
    </row>
    <row r="140" spans="2:14" ht="10.5" thickBot="1" x14ac:dyDescent="0.35">
      <c r="B140" s="54" t="s">
        <v>0</v>
      </c>
      <c r="C140" s="53">
        <v>163126</v>
      </c>
      <c r="D140" s="53">
        <v>162227</v>
      </c>
      <c r="E140" s="53">
        <v>81600</v>
      </c>
      <c r="F140" s="53">
        <v>66615</v>
      </c>
      <c r="G140" s="53">
        <v>61336</v>
      </c>
      <c r="H140" s="53">
        <v>60448</v>
      </c>
      <c r="I140" s="53"/>
      <c r="J140" s="53"/>
      <c r="K140" s="53"/>
      <c r="L140" s="53"/>
      <c r="M140" s="53"/>
      <c r="N140" s="52"/>
    </row>
    <row r="141" spans="2:14" x14ac:dyDescent="0.3">
      <c r="C141" s="65"/>
      <c r="D141" s="65"/>
      <c r="E141" s="65"/>
      <c r="F141" s="65"/>
      <c r="G141" s="65"/>
      <c r="H141" s="65"/>
      <c r="I141" s="65"/>
      <c r="J141" s="65"/>
      <c r="K141" s="65"/>
      <c r="L141" s="65"/>
      <c r="M141" s="65"/>
      <c r="N141" s="65"/>
    </row>
    <row r="142" spans="2:14" x14ac:dyDescent="0.3">
      <c r="B142" s="58" t="s">
        <v>87</v>
      </c>
    </row>
    <row r="143" spans="2:14" ht="10.5" thickBot="1" x14ac:dyDescent="0.35"/>
    <row r="144" spans="2:14" ht="10.5" thickBot="1" x14ac:dyDescent="0.35">
      <c r="B144" s="54"/>
      <c r="C144" s="92">
        <v>43922</v>
      </c>
      <c r="D144" s="92">
        <v>43952</v>
      </c>
      <c r="E144" s="92">
        <v>43983</v>
      </c>
      <c r="F144" s="92">
        <v>44013</v>
      </c>
      <c r="G144" s="92">
        <v>44044</v>
      </c>
      <c r="H144" s="92">
        <v>44075</v>
      </c>
      <c r="I144" s="92">
        <v>44105</v>
      </c>
      <c r="J144" s="92">
        <v>44136</v>
      </c>
      <c r="K144" s="92">
        <v>44166</v>
      </c>
      <c r="L144" s="92">
        <v>44197</v>
      </c>
      <c r="M144" s="92">
        <v>44228</v>
      </c>
      <c r="N144" s="92">
        <v>44256</v>
      </c>
    </row>
    <row r="145" spans="2:14" ht="10.5" thickBot="1" x14ac:dyDescent="0.35">
      <c r="B145" s="57" t="s">
        <v>8</v>
      </c>
      <c r="C145" s="64">
        <v>5.4958082728098039E-3</v>
      </c>
      <c r="D145" s="64">
        <v>1.5511517569237259E-2</v>
      </c>
      <c r="E145" s="64">
        <v>4.296410192349615E-3</v>
      </c>
      <c r="F145" s="64">
        <v>5.7235487494164223E-3</v>
      </c>
      <c r="G145" s="64">
        <v>6.438179794644199E-3</v>
      </c>
      <c r="H145" s="64">
        <v>5.4308703534804029E-3</v>
      </c>
      <c r="I145" s="64"/>
      <c r="J145" s="64"/>
      <c r="K145" s="64"/>
      <c r="L145" s="64"/>
      <c r="M145" s="64"/>
      <c r="N145" s="63"/>
    </row>
    <row r="146" spans="2:14" x14ac:dyDescent="0.3">
      <c r="B146" s="56" t="s">
        <v>16</v>
      </c>
      <c r="C146" s="62">
        <v>0.27916477530640038</v>
      </c>
      <c r="D146" s="62">
        <v>5.5492270138323842E-2</v>
      </c>
      <c r="E146" s="62">
        <v>0.43509027180742016</v>
      </c>
      <c r="F146" s="62">
        <v>0.29037363631224916</v>
      </c>
      <c r="G146" s="62">
        <v>0.21541866469937293</v>
      </c>
      <c r="H146" s="62">
        <v>0.31619623655913981</v>
      </c>
      <c r="I146" s="62"/>
      <c r="J146" s="62"/>
      <c r="K146" s="62"/>
      <c r="L146" s="62"/>
      <c r="M146" s="62"/>
      <c r="N146" s="61"/>
    </row>
    <row r="147" spans="2:14" x14ac:dyDescent="0.3">
      <c r="B147" s="55" t="s">
        <v>80</v>
      </c>
      <c r="C147" s="31">
        <v>0.12358147980027236</v>
      </c>
      <c r="D147" s="31">
        <v>1.8388934092758342E-2</v>
      </c>
      <c r="E147" s="31">
        <v>0.13484557899609814</v>
      </c>
      <c r="F147" s="31">
        <v>0.11870442597931151</v>
      </c>
      <c r="G147" s="31">
        <v>0.11097644517046952</v>
      </c>
      <c r="H147" s="31">
        <v>8.7893625192012284E-2</v>
      </c>
      <c r="I147" s="31"/>
      <c r="J147" s="31"/>
      <c r="K147" s="31"/>
      <c r="L147" s="31"/>
      <c r="M147" s="31"/>
      <c r="N147" s="32"/>
    </row>
    <row r="148" spans="2:14" x14ac:dyDescent="0.3">
      <c r="B148" s="55" t="s">
        <v>79</v>
      </c>
      <c r="C148" s="31">
        <v>0.24523377212891512</v>
      </c>
      <c r="D148" s="31">
        <v>3.4987794955248168E-2</v>
      </c>
      <c r="E148" s="31">
        <v>0.17379802923087098</v>
      </c>
      <c r="F148" s="31">
        <v>0.19309253292634673</v>
      </c>
      <c r="G148" s="31">
        <v>0.19808188860199188</v>
      </c>
      <c r="H148" s="31">
        <v>0.2182699692780338</v>
      </c>
      <c r="I148" s="31"/>
      <c r="J148" s="31"/>
      <c r="K148" s="31"/>
      <c r="L148" s="31"/>
      <c r="M148" s="31"/>
      <c r="N148" s="32"/>
    </row>
    <row r="149" spans="2:14" x14ac:dyDescent="0.3">
      <c r="B149" s="55" t="s">
        <v>1</v>
      </c>
      <c r="C149" s="31">
        <v>0.28994552882433045</v>
      </c>
      <c r="D149" s="31">
        <v>0.26851098454027666</v>
      </c>
      <c r="E149" s="31">
        <v>0.20289663382051451</v>
      </c>
      <c r="F149" s="31">
        <v>0.34333842066587528</v>
      </c>
      <c r="G149" s="31">
        <v>0.42319650102755968</v>
      </c>
      <c r="H149" s="31">
        <v>0.32843701996927804</v>
      </c>
      <c r="I149" s="31"/>
      <c r="J149" s="31"/>
      <c r="K149" s="31"/>
      <c r="L149" s="31"/>
      <c r="M149" s="31"/>
      <c r="N149" s="32"/>
    </row>
    <row r="150" spans="2:14" ht="10.5" thickBot="1" x14ac:dyDescent="0.35">
      <c r="B150" s="55" t="s">
        <v>2</v>
      </c>
      <c r="C150" s="60">
        <v>6.2074443940081707E-2</v>
      </c>
      <c r="D150" s="60">
        <v>0.62587469487388125</v>
      </c>
      <c r="E150" s="60">
        <v>5.4559883605581644E-2</v>
      </c>
      <c r="F150" s="60">
        <v>5.5564976541744387E-2</v>
      </c>
      <c r="G150" s="60">
        <v>5.3433103230226063E-2</v>
      </c>
      <c r="H150" s="60">
        <v>4.9683179723502308E-2</v>
      </c>
      <c r="I150" s="60"/>
      <c r="J150" s="60"/>
      <c r="K150" s="60"/>
      <c r="L150" s="60"/>
      <c r="M150" s="60"/>
      <c r="N150" s="59"/>
    </row>
    <row r="151" spans="2:14" ht="10.5" thickBot="1" x14ac:dyDescent="0.35">
      <c r="B151" s="54" t="s">
        <v>0</v>
      </c>
      <c r="C151" s="53">
        <v>22678</v>
      </c>
      <c r="D151" s="53">
        <v>39721</v>
      </c>
      <c r="E151" s="53">
        <v>27613</v>
      </c>
      <c r="F151" s="53">
        <v>33601</v>
      </c>
      <c r="G151" s="53">
        <v>37983</v>
      </c>
      <c r="H151" s="53">
        <v>39118</v>
      </c>
      <c r="I151" s="53"/>
      <c r="J151" s="53"/>
      <c r="K151" s="53"/>
      <c r="L151" s="53"/>
      <c r="M151" s="53"/>
      <c r="N151" s="52"/>
    </row>
    <row r="153" spans="2:14" x14ac:dyDescent="0.3">
      <c r="B153" s="58" t="s">
        <v>102</v>
      </c>
    </row>
    <row r="154" spans="2:14" ht="10.5" thickBot="1" x14ac:dyDescent="0.35"/>
    <row r="155" spans="2:14" ht="10.5" thickBot="1" x14ac:dyDescent="0.35">
      <c r="B155" s="54"/>
      <c r="C155" s="92">
        <v>43922</v>
      </c>
      <c r="D155" s="92">
        <v>43952</v>
      </c>
      <c r="E155" s="92">
        <v>43983</v>
      </c>
      <c r="F155" s="92">
        <v>44013</v>
      </c>
      <c r="G155" s="92">
        <v>44044</v>
      </c>
      <c r="H155" s="92">
        <v>44075</v>
      </c>
      <c r="I155" s="92">
        <v>44105</v>
      </c>
      <c r="J155" s="92">
        <v>44136</v>
      </c>
      <c r="K155" s="92">
        <v>44166</v>
      </c>
      <c r="L155" s="92">
        <v>44197</v>
      </c>
      <c r="M155" s="92">
        <v>44228</v>
      </c>
      <c r="N155" s="92">
        <v>44256</v>
      </c>
    </row>
    <row r="156" spans="2:14" ht="10.5" thickBot="1" x14ac:dyDescent="0.35">
      <c r="B156" s="57" t="s">
        <v>8</v>
      </c>
      <c r="C156" s="64">
        <v>1.3789227637141458E-3</v>
      </c>
      <c r="D156" s="64">
        <v>1.2511382705445407E-3</v>
      </c>
      <c r="E156" s="64">
        <v>7.016305583987262E-4</v>
      </c>
      <c r="F156" s="64">
        <v>5.816153251316208E-4</v>
      </c>
      <c r="G156" s="64">
        <v>1.5559240879526478E-4</v>
      </c>
      <c r="H156" s="64">
        <v>2.4527654257644E-4</v>
      </c>
      <c r="I156" s="64"/>
      <c r="J156" s="64"/>
      <c r="K156" s="64"/>
      <c r="L156" s="64"/>
      <c r="M156" s="64"/>
      <c r="N156" s="63"/>
    </row>
    <row r="157" spans="2:14" x14ac:dyDescent="0.3">
      <c r="B157" s="56" t="s">
        <v>16</v>
      </c>
      <c r="C157" s="62">
        <v>0.7032742155525239</v>
      </c>
      <c r="D157" s="62">
        <v>0.72063560231908952</v>
      </c>
      <c r="E157" s="62">
        <v>0.82886386898669395</v>
      </c>
      <c r="F157" s="62">
        <v>0.86847082787720065</v>
      </c>
      <c r="G157" s="62">
        <v>0.96333805955033425</v>
      </c>
      <c r="H157" s="62">
        <v>0.93723276894133745</v>
      </c>
      <c r="I157" s="62"/>
      <c r="J157" s="62"/>
      <c r="K157" s="62"/>
      <c r="L157" s="62"/>
      <c r="M157" s="62"/>
      <c r="N157" s="61"/>
    </row>
    <row r="158" spans="2:14" x14ac:dyDescent="0.3">
      <c r="B158" s="55" t="s">
        <v>80</v>
      </c>
      <c r="C158" s="31">
        <v>0.15984538426557526</v>
      </c>
      <c r="D158" s="31">
        <v>0.14902297616491303</v>
      </c>
      <c r="E158" s="31">
        <v>0.1052200614124872</v>
      </c>
      <c r="F158" s="31">
        <v>7.6094863960424849E-2</v>
      </c>
      <c r="G158" s="31">
        <v>2.4711363176017825E-2</v>
      </c>
      <c r="H158" s="31">
        <v>4.5664443304258596E-2</v>
      </c>
      <c r="I158" s="31"/>
      <c r="J158" s="31"/>
      <c r="K158" s="31"/>
      <c r="L158" s="31"/>
      <c r="M158" s="31"/>
      <c r="N158" s="32"/>
    </row>
    <row r="159" spans="2:14" x14ac:dyDescent="0.3">
      <c r="B159" s="55" t="s">
        <v>79</v>
      </c>
      <c r="C159" s="31">
        <v>9.2314688494770356E-2</v>
      </c>
      <c r="D159" s="31">
        <v>9.7487652995490656E-2</v>
      </c>
      <c r="E159" s="31">
        <v>5.3838280450358239E-2</v>
      </c>
      <c r="F159" s="31">
        <v>3.8847664775207333E-2</v>
      </c>
      <c r="G159" s="31">
        <v>9.3173992303018024E-3</v>
      </c>
      <c r="H159" s="31">
        <v>1.3682230203523174E-2</v>
      </c>
      <c r="I159" s="31"/>
      <c r="J159" s="31"/>
      <c r="K159" s="31"/>
      <c r="L159" s="31"/>
      <c r="M159" s="31"/>
      <c r="N159" s="32"/>
    </row>
    <row r="160" spans="2:14" x14ac:dyDescent="0.3">
      <c r="B160" s="55" t="s">
        <v>1</v>
      </c>
      <c r="C160" s="31">
        <v>4.0927694406548434E-2</v>
      </c>
      <c r="D160" s="31">
        <v>2.9632810822417865E-2</v>
      </c>
      <c r="E160" s="31">
        <v>1.0644831115660185E-2</v>
      </c>
      <c r="F160" s="31">
        <v>1.5713662156263641E-2</v>
      </c>
      <c r="G160" s="31">
        <v>2.4306258861656878E-3</v>
      </c>
      <c r="H160" s="31">
        <v>3.2495296733367541E-3</v>
      </c>
      <c r="I160" s="31"/>
      <c r="J160" s="31"/>
      <c r="K160" s="31"/>
      <c r="L160" s="31"/>
      <c r="M160" s="31"/>
      <c r="N160" s="32"/>
    </row>
    <row r="161" spans="2:14" ht="10.5" thickBot="1" x14ac:dyDescent="0.35">
      <c r="B161" s="55" t="s">
        <v>2</v>
      </c>
      <c r="C161" s="60">
        <v>3.1832651205093224E-3</v>
      </c>
      <c r="D161" s="60">
        <v>3.2209576980888983E-3</v>
      </c>
      <c r="E161" s="60">
        <v>1.4329580348004093E-3</v>
      </c>
      <c r="F161" s="60">
        <v>1.0184781027207915E-3</v>
      </c>
      <c r="G161" s="60">
        <v>2.0255215718047398E-4</v>
      </c>
      <c r="H161" s="60">
        <v>1.7102787754403969E-4</v>
      </c>
      <c r="I161" s="60"/>
      <c r="J161" s="60"/>
      <c r="K161" s="60"/>
      <c r="L161" s="60"/>
      <c r="M161" s="60"/>
      <c r="N161" s="59"/>
    </row>
    <row r="162" spans="2:14" ht="10.5" thickBot="1" x14ac:dyDescent="0.35">
      <c r="B162" s="54" t="s">
        <v>0</v>
      </c>
      <c r="C162" s="53">
        <v>12332</v>
      </c>
      <c r="D162" s="53">
        <v>12186</v>
      </c>
      <c r="E162" s="53">
        <v>11147</v>
      </c>
      <c r="F162" s="53">
        <v>17107</v>
      </c>
      <c r="G162" s="53">
        <v>11915</v>
      </c>
      <c r="H162" s="53">
        <v>13550</v>
      </c>
      <c r="I162" s="53"/>
      <c r="J162" s="53"/>
      <c r="K162" s="53"/>
      <c r="L162" s="53"/>
      <c r="M162" s="53"/>
      <c r="N162" s="52"/>
    </row>
    <row r="164" spans="2:14" x14ac:dyDescent="0.3">
      <c r="B164" s="58" t="s">
        <v>103</v>
      </c>
    </row>
    <row r="165" spans="2:14" ht="10.5" thickBot="1" x14ac:dyDescent="0.35"/>
    <row r="166" spans="2:14" ht="10.5" thickBot="1" x14ac:dyDescent="0.35">
      <c r="B166" s="54"/>
      <c r="C166" s="92">
        <v>43922</v>
      </c>
      <c r="D166" s="92">
        <v>43952</v>
      </c>
      <c r="E166" s="92">
        <v>43983</v>
      </c>
      <c r="F166" s="92">
        <v>44013</v>
      </c>
      <c r="G166" s="92">
        <v>44044</v>
      </c>
      <c r="H166" s="92">
        <v>44075</v>
      </c>
      <c r="I166" s="92">
        <v>44105</v>
      </c>
      <c r="J166" s="92">
        <v>44136</v>
      </c>
      <c r="K166" s="92">
        <v>44166</v>
      </c>
      <c r="L166" s="92">
        <v>44197</v>
      </c>
      <c r="M166" s="92">
        <v>44228</v>
      </c>
      <c r="N166" s="92">
        <v>44256</v>
      </c>
    </row>
    <row r="167" spans="2:14" ht="10.5" thickBot="1" x14ac:dyDescent="0.35">
      <c r="B167" s="57" t="s">
        <v>8</v>
      </c>
      <c r="C167" s="64">
        <v>1.1737893644224567E-2</v>
      </c>
      <c r="D167" s="64">
        <v>1.7192364792855228E-2</v>
      </c>
      <c r="E167" s="64">
        <v>9.5119355138629045E-3</v>
      </c>
      <c r="F167" s="64">
        <v>7.3983982616870926E-3</v>
      </c>
      <c r="G167" s="64">
        <v>9.129650735953761E-3</v>
      </c>
      <c r="H167" s="64">
        <v>5.7956812045065137E-3</v>
      </c>
      <c r="I167" s="64"/>
      <c r="J167" s="64"/>
      <c r="K167" s="64"/>
      <c r="L167" s="64"/>
      <c r="M167" s="64"/>
      <c r="N167" s="63"/>
    </row>
    <row r="168" spans="2:14" x14ac:dyDescent="0.3">
      <c r="B168" s="56" t="s">
        <v>16</v>
      </c>
      <c r="C168" s="62">
        <v>0.18552955768231566</v>
      </c>
      <c r="D168" s="62">
        <v>0.13250063233696865</v>
      </c>
      <c r="E168" s="62">
        <v>0.2666912311556085</v>
      </c>
      <c r="F168" s="62">
        <v>0.30266121487231018</v>
      </c>
      <c r="G168" s="62">
        <v>0.26480703304907272</v>
      </c>
      <c r="H168" s="62">
        <v>0.2811570652308093</v>
      </c>
      <c r="I168" s="62"/>
      <c r="J168" s="62"/>
      <c r="K168" s="62"/>
      <c r="L168" s="62"/>
      <c r="M168" s="62"/>
      <c r="N168" s="61"/>
    </row>
    <row r="169" spans="2:14" x14ac:dyDescent="0.3">
      <c r="B169" s="55" t="s">
        <v>80</v>
      </c>
      <c r="C169" s="31">
        <v>1.9878316544592125E-2</v>
      </c>
      <c r="D169" s="31">
        <v>8.7076520212465217E-3</v>
      </c>
      <c r="E169" s="31">
        <v>7.6265956557023146E-2</v>
      </c>
      <c r="F169" s="31">
        <v>6.2504331404414568E-2</v>
      </c>
      <c r="G169" s="31">
        <v>5.4633484932905527E-2</v>
      </c>
      <c r="H169" s="31">
        <v>6.5426077510262803E-2</v>
      </c>
      <c r="I169" s="31"/>
      <c r="J169" s="31"/>
      <c r="K169" s="31"/>
      <c r="L169" s="31"/>
      <c r="M169" s="31"/>
      <c r="N169" s="32"/>
    </row>
    <row r="170" spans="2:14" x14ac:dyDescent="0.3">
      <c r="B170" s="55" t="s">
        <v>79</v>
      </c>
      <c r="C170" s="31">
        <v>3.7816569733335567E-2</v>
      </c>
      <c r="D170" s="31">
        <v>3.1419708083498234E-2</v>
      </c>
      <c r="E170" s="31">
        <v>8.2102659972466671E-2</v>
      </c>
      <c r="F170" s="31">
        <v>0.13304774940226619</v>
      </c>
      <c r="G170" s="31">
        <v>9.7461965158630606E-2</v>
      </c>
      <c r="H170" s="31">
        <v>0.23600297166815176</v>
      </c>
      <c r="I170" s="31"/>
      <c r="J170" s="31"/>
      <c r="K170" s="31"/>
      <c r="L170" s="31"/>
      <c r="M170" s="31"/>
      <c r="N170" s="32"/>
    </row>
    <row r="171" spans="2:14" x14ac:dyDescent="0.3">
      <c r="B171" s="55" t="s">
        <v>1</v>
      </c>
      <c r="C171" s="31">
        <v>0.22845817340730437</v>
      </c>
      <c r="D171" s="31">
        <v>0.1104209132433679</v>
      </c>
      <c r="E171" s="31">
        <v>0.2393997825364568</v>
      </c>
      <c r="F171" s="31">
        <v>0.31689420977857863</v>
      </c>
      <c r="G171" s="31">
        <v>0.29152680073668058</v>
      </c>
      <c r="H171" s="31">
        <v>0.38125784159033627</v>
      </c>
      <c r="I171" s="31"/>
      <c r="J171" s="31"/>
      <c r="K171" s="31"/>
      <c r="L171" s="31"/>
      <c r="M171" s="31"/>
      <c r="N171" s="32"/>
    </row>
    <row r="172" spans="2:14" ht="10.5" thickBot="1" x14ac:dyDescent="0.35">
      <c r="B172" s="55" t="s">
        <v>2</v>
      </c>
      <c r="C172" s="60">
        <v>0.52835090424551234</v>
      </c>
      <c r="D172" s="60">
        <v>0.72660353215991424</v>
      </c>
      <c r="E172" s="60">
        <v>0.34056780138028314</v>
      </c>
      <c r="F172" s="60">
        <v>0.18995374060085243</v>
      </c>
      <c r="G172" s="60">
        <v>0.29945627262671648</v>
      </c>
      <c r="H172" s="60">
        <v>3.9361136236620201E-2</v>
      </c>
      <c r="I172" s="60"/>
      <c r="J172" s="60"/>
      <c r="K172" s="60"/>
      <c r="L172" s="60"/>
      <c r="M172" s="60"/>
      <c r="N172" s="59"/>
    </row>
    <row r="173" spans="2:14" ht="10.5" thickBot="1" x14ac:dyDescent="0.35">
      <c r="B173" s="54" t="s">
        <v>0</v>
      </c>
      <c r="C173" s="53">
        <v>996463</v>
      </c>
      <c r="D173" s="53">
        <v>878558</v>
      </c>
      <c r="E173" s="53">
        <v>855448</v>
      </c>
      <c r="F173" s="53">
        <v>807804</v>
      </c>
      <c r="G173" s="53">
        <v>669047</v>
      </c>
      <c r="H173" s="53">
        <v>736576</v>
      </c>
      <c r="I173" s="53"/>
      <c r="J173" s="53"/>
      <c r="K173" s="53"/>
      <c r="L173" s="53"/>
      <c r="M173" s="53"/>
      <c r="N173" s="52"/>
    </row>
    <row r="175" spans="2:14" x14ac:dyDescent="0.3">
      <c r="B175" s="58" t="s">
        <v>86</v>
      </c>
    </row>
    <row r="176" spans="2:14" ht="10.5" thickBot="1" x14ac:dyDescent="0.35"/>
    <row r="177" spans="2:14" ht="10.5" thickBot="1" x14ac:dyDescent="0.35">
      <c r="B177" s="54"/>
      <c r="C177" s="92">
        <v>43922</v>
      </c>
      <c r="D177" s="92">
        <v>43952</v>
      </c>
      <c r="E177" s="92">
        <v>43983</v>
      </c>
      <c r="F177" s="92">
        <v>44013</v>
      </c>
      <c r="G177" s="92">
        <v>44044</v>
      </c>
      <c r="H177" s="92">
        <v>44075</v>
      </c>
      <c r="I177" s="92">
        <v>44105</v>
      </c>
      <c r="J177" s="92">
        <v>44136</v>
      </c>
      <c r="K177" s="92">
        <v>44166</v>
      </c>
      <c r="L177" s="92">
        <v>44197</v>
      </c>
      <c r="M177" s="92">
        <v>44228</v>
      </c>
      <c r="N177" s="92">
        <v>44256</v>
      </c>
    </row>
    <row r="178" spans="2:14" ht="10.5" thickBot="1" x14ac:dyDescent="0.35">
      <c r="B178" s="57" t="s">
        <v>8</v>
      </c>
      <c r="C178" s="64">
        <v>9.8395220703603528E-3</v>
      </c>
      <c r="D178" s="64">
        <v>1.6833115971035269E-2</v>
      </c>
      <c r="E178" s="64">
        <v>8.989397802490794E-3</v>
      </c>
      <c r="F178" s="64">
        <v>7.4810666496146925E-3</v>
      </c>
      <c r="G178" s="64">
        <v>9.1033541238539229E-3</v>
      </c>
      <c r="H178" s="64">
        <v>6.0449932474790843E-3</v>
      </c>
      <c r="I178" s="64"/>
      <c r="J178" s="64"/>
      <c r="K178" s="64"/>
      <c r="L178" s="64"/>
      <c r="M178" s="64"/>
      <c r="N178" s="63"/>
    </row>
    <row r="179" spans="2:14" x14ac:dyDescent="0.3">
      <c r="B179" s="56" t="s">
        <v>16</v>
      </c>
      <c r="C179" s="62">
        <v>0.22208915827549125</v>
      </c>
      <c r="D179" s="62">
        <v>0.16947688668601529</v>
      </c>
      <c r="E179" s="62">
        <v>0.27623331336642137</v>
      </c>
      <c r="F179" s="62">
        <v>0.29769248457823855</v>
      </c>
      <c r="G179" s="62">
        <v>0.26713372103779809</v>
      </c>
      <c r="H179" s="62">
        <v>0.26697921946274711</v>
      </c>
      <c r="I179" s="62"/>
      <c r="J179" s="62"/>
      <c r="K179" s="62"/>
      <c r="L179" s="62"/>
      <c r="M179" s="62"/>
      <c r="N179" s="61"/>
    </row>
    <row r="180" spans="2:14" x14ac:dyDescent="0.3">
      <c r="B180" s="55" t="s">
        <v>80</v>
      </c>
      <c r="C180" s="31">
        <v>3.3686903248932774E-2</v>
      </c>
      <c r="D180" s="31">
        <v>7.5630840576101591E-3</v>
      </c>
      <c r="E180" s="31">
        <v>8.6583304809173367E-2</v>
      </c>
      <c r="F180" s="31">
        <v>6.2861799022205331E-2</v>
      </c>
      <c r="G180" s="31">
        <v>5.3474847518670869E-2</v>
      </c>
      <c r="H180" s="31">
        <v>6.9896730866700452E-2</v>
      </c>
      <c r="I180" s="31"/>
      <c r="J180" s="31"/>
      <c r="K180" s="31"/>
      <c r="L180" s="31"/>
      <c r="M180" s="31"/>
      <c r="N180" s="32"/>
    </row>
    <row r="181" spans="2:14" x14ac:dyDescent="0.3">
      <c r="B181" s="55" t="s">
        <v>79</v>
      </c>
      <c r="C181" s="31">
        <v>6.6958321113174957E-2</v>
      </c>
      <c r="D181" s="31">
        <v>3.2602183334759838E-2</v>
      </c>
      <c r="E181" s="31">
        <v>8.8808189286325515E-2</v>
      </c>
      <c r="F181" s="31">
        <v>0.13205726797372552</v>
      </c>
      <c r="G181" s="31">
        <v>9.6989842800846118E-2</v>
      </c>
      <c r="H181" s="31">
        <v>0.22036556006082109</v>
      </c>
      <c r="I181" s="31"/>
      <c r="J181" s="31"/>
      <c r="K181" s="31"/>
      <c r="L181" s="31"/>
      <c r="M181" s="31"/>
      <c r="N181" s="32"/>
    </row>
    <row r="182" spans="2:14" x14ac:dyDescent="0.3">
      <c r="B182" s="55" t="s">
        <v>1</v>
      </c>
      <c r="C182" s="31">
        <v>0.37513442174210576</v>
      </c>
      <c r="D182" s="31">
        <v>0.12111827823123429</v>
      </c>
      <c r="E182" s="31">
        <v>0.2466466284442923</v>
      </c>
      <c r="F182" s="31">
        <v>0.3189480209156077</v>
      </c>
      <c r="G182" s="31">
        <v>0.28377253300935545</v>
      </c>
      <c r="H182" s="31">
        <v>0.39845201892211524</v>
      </c>
      <c r="I182" s="31"/>
      <c r="J182" s="31"/>
      <c r="K182" s="31"/>
      <c r="L182" s="31"/>
      <c r="M182" s="31"/>
      <c r="N182" s="32"/>
    </row>
    <row r="183" spans="2:14" ht="10.5" thickBot="1" x14ac:dyDescent="0.35">
      <c r="B183" s="55" t="s">
        <v>2</v>
      </c>
      <c r="C183" s="60">
        <v>0.30213934239254409</v>
      </c>
      <c r="D183" s="60">
        <v>0.67664703273445947</v>
      </c>
      <c r="E183" s="60">
        <v>0.30773468252609959</v>
      </c>
      <c r="F183" s="60">
        <v>0.19349436618310153</v>
      </c>
      <c r="G183" s="60">
        <v>0.30623307904360753</v>
      </c>
      <c r="H183" s="60">
        <v>4.7806850819395168E-2</v>
      </c>
      <c r="I183" s="60"/>
      <c r="J183" s="60"/>
      <c r="K183" s="60"/>
      <c r="L183" s="60"/>
      <c r="M183" s="60"/>
      <c r="N183" s="59"/>
    </row>
    <row r="184" spans="2:14" ht="10.5" thickBot="1" x14ac:dyDescent="0.35">
      <c r="B184" s="54" t="s">
        <v>0</v>
      </c>
      <c r="C184" s="53">
        <v>488642</v>
      </c>
      <c r="D184" s="53">
        <v>582415</v>
      </c>
      <c r="E184" s="53">
        <v>358016</v>
      </c>
      <c r="F184" s="53">
        <v>323695</v>
      </c>
      <c r="G184" s="53">
        <v>295831</v>
      </c>
      <c r="H184" s="53">
        <v>292638</v>
      </c>
      <c r="I184" s="53"/>
      <c r="J184" s="53"/>
      <c r="K184" s="53"/>
      <c r="L184" s="53"/>
      <c r="M184" s="53"/>
      <c r="N184" s="52"/>
    </row>
    <row r="186" spans="2:14" x14ac:dyDescent="0.3">
      <c r="B186" s="58" t="s">
        <v>85</v>
      </c>
    </row>
    <row r="187" spans="2:14" ht="10.5" thickBot="1" x14ac:dyDescent="0.35"/>
    <row r="188" spans="2:14" ht="10.5" thickBot="1" x14ac:dyDescent="0.35">
      <c r="B188" s="54"/>
      <c r="C188" s="92">
        <v>43922</v>
      </c>
      <c r="D188" s="92">
        <v>43952</v>
      </c>
      <c r="E188" s="92">
        <v>43983</v>
      </c>
      <c r="F188" s="92">
        <v>44013</v>
      </c>
      <c r="G188" s="92">
        <v>44044</v>
      </c>
      <c r="H188" s="92">
        <v>44075</v>
      </c>
      <c r="I188" s="92">
        <v>44105</v>
      </c>
      <c r="J188" s="92">
        <v>44136</v>
      </c>
      <c r="K188" s="92">
        <v>44166</v>
      </c>
      <c r="L188" s="92">
        <v>44197</v>
      </c>
      <c r="M188" s="92">
        <v>44228</v>
      </c>
      <c r="N188" s="92">
        <v>44256</v>
      </c>
    </row>
    <row r="189" spans="2:14" ht="10.5" thickBot="1" x14ac:dyDescent="0.35">
      <c r="B189" s="57" t="s">
        <v>8</v>
      </c>
      <c r="C189" s="64">
        <v>1.2794106201642641E-2</v>
      </c>
      <c r="D189" s="64">
        <v>1.8687575784145E-2</v>
      </c>
      <c r="E189" s="64">
        <v>7.3224107588138257E-3</v>
      </c>
      <c r="F189" s="64">
        <v>6.604848213857234E-3</v>
      </c>
      <c r="G189" s="64">
        <v>7.6886500255217089E-3</v>
      </c>
      <c r="H189" s="64">
        <v>8.0763288386406316E-3</v>
      </c>
      <c r="I189" s="64"/>
      <c r="J189" s="64"/>
      <c r="K189" s="64"/>
      <c r="L189" s="64"/>
      <c r="M189" s="64"/>
      <c r="N189" s="63"/>
    </row>
    <row r="190" spans="2:14" x14ac:dyDescent="0.3">
      <c r="B190" s="56" t="s">
        <v>16</v>
      </c>
      <c r="C190" s="62">
        <v>0.18543354754586944</v>
      </c>
      <c r="D190" s="62">
        <v>0.12493577038831388</v>
      </c>
      <c r="E190" s="62">
        <v>0.2890819810488357</v>
      </c>
      <c r="F190" s="62">
        <v>0.34950662812718031</v>
      </c>
      <c r="G190" s="62">
        <v>0.2128584808884528</v>
      </c>
      <c r="H190" s="62">
        <v>0.24128115153251217</v>
      </c>
      <c r="I190" s="62"/>
      <c r="J190" s="62"/>
      <c r="K190" s="62"/>
      <c r="L190" s="62"/>
      <c r="M190" s="62"/>
      <c r="N190" s="61"/>
    </row>
    <row r="191" spans="2:14" x14ac:dyDescent="0.3">
      <c r="B191" s="55" t="s">
        <v>80</v>
      </c>
      <c r="C191" s="31">
        <v>3.7813169414175285E-2</v>
      </c>
      <c r="D191" s="31">
        <v>2.2058283784775746E-2</v>
      </c>
      <c r="E191" s="31">
        <v>7.9640925307860516E-2</v>
      </c>
      <c r="F191" s="31">
        <v>5.5875610485398186E-2</v>
      </c>
      <c r="G191" s="31">
        <v>7.21867891708666E-2</v>
      </c>
      <c r="H191" s="31">
        <v>8.5380263534803782E-2</v>
      </c>
      <c r="I191" s="31"/>
      <c r="J191" s="31"/>
      <c r="K191" s="31"/>
      <c r="L191" s="31"/>
      <c r="M191" s="31"/>
      <c r="N191" s="32"/>
    </row>
    <row r="192" spans="2:14" x14ac:dyDescent="0.3">
      <c r="B192" s="55" t="s">
        <v>79</v>
      </c>
      <c r="C192" s="31">
        <v>4.7732141194002049E-2</v>
      </c>
      <c r="D192" s="31">
        <v>2.1507744256037582E-2</v>
      </c>
      <c r="E192" s="31">
        <v>0.12500479533509801</v>
      </c>
      <c r="F192" s="31">
        <v>0.10650852187780326</v>
      </c>
      <c r="G192" s="31">
        <v>0.12829490210070915</v>
      </c>
      <c r="H192" s="31">
        <v>0.13037095388140935</v>
      </c>
      <c r="I192" s="31"/>
      <c r="J192" s="31"/>
      <c r="K192" s="31"/>
      <c r="L192" s="31"/>
      <c r="M192" s="31"/>
      <c r="N192" s="32"/>
    </row>
    <row r="193" spans="2:14" x14ac:dyDescent="0.3">
      <c r="B193" s="55" t="s">
        <v>1</v>
      </c>
      <c r="C193" s="31">
        <v>0.25370215143894942</v>
      </c>
      <c r="D193" s="31">
        <v>6.1183292960434559E-2</v>
      </c>
      <c r="E193" s="31">
        <v>0.34885103771051523</v>
      </c>
      <c r="F193" s="31">
        <v>0.38351440247184293</v>
      </c>
      <c r="G193" s="31">
        <v>0.47671825520717187</v>
      </c>
      <c r="H193" s="31">
        <v>0.34800200515611573</v>
      </c>
      <c r="I193" s="31"/>
      <c r="J193" s="31"/>
      <c r="K193" s="31"/>
      <c r="L193" s="31"/>
      <c r="M193" s="31"/>
      <c r="N193" s="32"/>
    </row>
    <row r="194" spans="2:14" ht="10.5" thickBot="1" x14ac:dyDescent="0.35">
      <c r="B194" s="55" t="s">
        <v>2</v>
      </c>
      <c r="C194" s="60">
        <v>0.47545869423488868</v>
      </c>
      <c r="D194" s="60">
        <v>0.7749027380165896</v>
      </c>
      <c r="E194" s="60">
        <v>0.16238922775923581</v>
      </c>
      <c r="F194" s="60">
        <v>0.11043556264327718</v>
      </c>
      <c r="G194" s="60">
        <v>0.11553900361268454</v>
      </c>
      <c r="H194" s="60">
        <v>0.19870739043254082</v>
      </c>
      <c r="I194" s="60"/>
      <c r="J194" s="60"/>
      <c r="K194" s="60"/>
      <c r="L194" s="60"/>
      <c r="M194" s="60"/>
      <c r="N194" s="59"/>
    </row>
    <row r="195" spans="2:14" ht="10.5" thickBot="1" x14ac:dyDescent="0.35">
      <c r="B195" s="54" t="s">
        <v>0</v>
      </c>
      <c r="C195" s="53">
        <v>110100</v>
      </c>
      <c r="D195" s="53">
        <v>133041</v>
      </c>
      <c r="E195" s="53">
        <v>111619</v>
      </c>
      <c r="F195" s="53">
        <v>103843</v>
      </c>
      <c r="G195" s="53">
        <v>92359</v>
      </c>
      <c r="H195" s="53">
        <v>114751</v>
      </c>
      <c r="I195" s="53"/>
      <c r="J195" s="53"/>
      <c r="K195" s="53"/>
      <c r="L195" s="53"/>
      <c r="M195" s="53"/>
      <c r="N195" s="52"/>
    </row>
    <row r="197" spans="2:14" x14ac:dyDescent="0.3">
      <c r="B197" s="58" t="s">
        <v>84</v>
      </c>
    </row>
    <row r="198" spans="2:14" ht="10.5" thickBot="1" x14ac:dyDescent="0.35"/>
    <row r="199" spans="2:14" ht="10.5" thickBot="1" x14ac:dyDescent="0.35">
      <c r="B199" s="54"/>
      <c r="C199" s="92">
        <v>43922</v>
      </c>
      <c r="D199" s="92">
        <v>43952</v>
      </c>
      <c r="E199" s="92">
        <v>43983</v>
      </c>
      <c r="F199" s="92">
        <v>44013</v>
      </c>
      <c r="G199" s="92">
        <v>44044</v>
      </c>
      <c r="H199" s="92">
        <v>44075</v>
      </c>
      <c r="I199" s="92">
        <v>44105</v>
      </c>
      <c r="J199" s="92">
        <v>44136</v>
      </c>
      <c r="K199" s="92">
        <v>44166</v>
      </c>
      <c r="L199" s="92">
        <v>44197</v>
      </c>
      <c r="M199" s="92">
        <v>44228</v>
      </c>
      <c r="N199" s="92">
        <v>44256</v>
      </c>
    </row>
    <row r="200" spans="2:14" ht="10.5" thickBot="1" x14ac:dyDescent="0.35">
      <c r="B200" s="57" t="s">
        <v>8</v>
      </c>
      <c r="C200" s="64">
        <v>1.223888228389996E-2</v>
      </c>
      <c r="D200" s="64">
        <v>1.8283000861255162E-2</v>
      </c>
      <c r="E200" s="64">
        <v>7.9674879999213806E-3</v>
      </c>
      <c r="F200" s="64">
        <v>5.4994414666512973E-3</v>
      </c>
      <c r="G200" s="64">
        <v>7.6335621323558285E-3</v>
      </c>
      <c r="H200" s="64">
        <v>5.4474824702216498E-3</v>
      </c>
      <c r="I200" s="64"/>
      <c r="J200" s="64"/>
      <c r="K200" s="64"/>
      <c r="L200" s="64"/>
      <c r="M200" s="64"/>
      <c r="N200" s="63"/>
    </row>
    <row r="201" spans="2:14" x14ac:dyDescent="0.3">
      <c r="B201" s="56" t="s">
        <v>16</v>
      </c>
      <c r="C201" s="62">
        <v>0.15459882583170254</v>
      </c>
      <c r="D201" s="62">
        <v>6.6997682886461435E-2</v>
      </c>
      <c r="E201" s="62">
        <v>0.32231530267995906</v>
      </c>
      <c r="F201" s="62">
        <v>0.42302153817568089</v>
      </c>
      <c r="G201" s="62">
        <v>0.32794092127335478</v>
      </c>
      <c r="H201" s="62">
        <v>0.30459100098874015</v>
      </c>
      <c r="I201" s="62"/>
      <c r="J201" s="62"/>
      <c r="K201" s="62"/>
      <c r="L201" s="62"/>
      <c r="M201" s="62"/>
      <c r="N201" s="61"/>
    </row>
    <row r="202" spans="2:14" x14ac:dyDescent="0.3">
      <c r="B202" s="55" t="s">
        <v>80</v>
      </c>
      <c r="C202" s="31">
        <v>2.3862129916040652E-2</v>
      </c>
      <c r="D202" s="31">
        <v>8.4409136047666339E-3</v>
      </c>
      <c r="E202" s="31">
        <v>0.1085250748644858</v>
      </c>
      <c r="F202" s="31">
        <v>6.8671322174566063E-2</v>
      </c>
      <c r="G202" s="31">
        <v>7.0262036519291207E-2</v>
      </c>
      <c r="H202" s="31">
        <v>7.3358617534642803E-2</v>
      </c>
      <c r="I202" s="31"/>
      <c r="J202" s="31"/>
      <c r="K202" s="31"/>
      <c r="L202" s="31"/>
      <c r="M202" s="31"/>
      <c r="N202" s="32"/>
    </row>
    <row r="203" spans="2:14" x14ac:dyDescent="0.3">
      <c r="B203" s="55" t="s">
        <v>79</v>
      </c>
      <c r="C203" s="31">
        <v>4.0969635755318479E-2</v>
      </c>
      <c r="D203" s="31">
        <v>4.8526977821913272E-2</v>
      </c>
      <c r="E203" s="31">
        <v>9.2471854743944509E-2</v>
      </c>
      <c r="F203" s="31">
        <v>0.12692194540358917</v>
      </c>
      <c r="G203" s="31">
        <v>0.10710911439754739</v>
      </c>
      <c r="H203" s="31">
        <v>0.23564482091997108</v>
      </c>
      <c r="I203" s="31"/>
      <c r="J203" s="31"/>
      <c r="K203" s="31"/>
      <c r="L203" s="31"/>
      <c r="M203" s="31"/>
      <c r="N203" s="32"/>
    </row>
    <row r="204" spans="2:14" x14ac:dyDescent="0.3">
      <c r="B204" s="55" t="s">
        <v>1</v>
      </c>
      <c r="C204" s="31">
        <v>0.22520674199861121</v>
      </c>
      <c r="D204" s="31">
        <v>0.15915259847732538</v>
      </c>
      <c r="E204" s="31">
        <v>0.21849058034191274</v>
      </c>
      <c r="F204" s="31">
        <v>0.27372528374339994</v>
      </c>
      <c r="G204" s="31">
        <v>0.2715423326841872</v>
      </c>
      <c r="H204" s="31">
        <v>0.35529713855643935</v>
      </c>
      <c r="I204" s="31"/>
      <c r="J204" s="31"/>
      <c r="K204" s="31"/>
      <c r="L204" s="31"/>
      <c r="M204" s="31"/>
      <c r="N204" s="32"/>
    </row>
    <row r="205" spans="2:14" ht="10.5" thickBot="1" x14ac:dyDescent="0.35">
      <c r="B205" s="55" t="s">
        <v>2</v>
      </c>
      <c r="C205" s="60">
        <v>0.55564673947351806</v>
      </c>
      <c r="D205" s="60">
        <v>0.72482621648460777</v>
      </c>
      <c r="E205" s="60">
        <v>0.26246162010537888</v>
      </c>
      <c r="F205" s="60">
        <v>0.11015282659523404</v>
      </c>
      <c r="G205" s="60">
        <v>0.22700190887530611</v>
      </c>
      <c r="H205" s="60">
        <v>3.2967843808568098E-2</v>
      </c>
      <c r="I205" s="60"/>
      <c r="J205" s="60"/>
      <c r="K205" s="60"/>
      <c r="L205" s="60"/>
      <c r="M205" s="60"/>
      <c r="N205" s="59"/>
    </row>
    <row r="206" spans="2:14" ht="10.5" thickBot="1" x14ac:dyDescent="0.35">
      <c r="B206" s="54" t="s">
        <v>0</v>
      </c>
      <c r="C206" s="53">
        <v>102195</v>
      </c>
      <c r="D206" s="53">
        <v>120632</v>
      </c>
      <c r="E206" s="53">
        <v>90222</v>
      </c>
      <c r="F206" s="53">
        <v>93063</v>
      </c>
      <c r="G206" s="53">
        <v>84625</v>
      </c>
      <c r="H206" s="53">
        <v>92042</v>
      </c>
      <c r="I206" s="53"/>
      <c r="J206" s="53"/>
      <c r="K206" s="53"/>
      <c r="L206" s="53"/>
      <c r="M206" s="53"/>
      <c r="N206" s="52"/>
    </row>
    <row r="208" spans="2:14" x14ac:dyDescent="0.3">
      <c r="B208" s="58" t="s">
        <v>83</v>
      </c>
    </row>
    <row r="209" spans="2:14" ht="10.5" thickBot="1" x14ac:dyDescent="0.35"/>
    <row r="210" spans="2:14" ht="10.5" thickBot="1" x14ac:dyDescent="0.35">
      <c r="B210" s="54"/>
      <c r="C210" s="92">
        <v>43922</v>
      </c>
      <c r="D210" s="92">
        <v>43952</v>
      </c>
      <c r="E210" s="92">
        <v>43983</v>
      </c>
      <c r="F210" s="92">
        <v>44013</v>
      </c>
      <c r="G210" s="92">
        <v>44044</v>
      </c>
      <c r="H210" s="92">
        <v>44075</v>
      </c>
      <c r="I210" s="92">
        <v>44105</v>
      </c>
      <c r="J210" s="92">
        <v>44136</v>
      </c>
      <c r="K210" s="92">
        <v>44166</v>
      </c>
      <c r="L210" s="92">
        <v>44197</v>
      </c>
      <c r="M210" s="92">
        <v>44228</v>
      </c>
      <c r="N210" s="92">
        <v>44256</v>
      </c>
    </row>
    <row r="211" spans="2:14" ht="10.5" thickBot="1" x14ac:dyDescent="0.35">
      <c r="B211" s="57" t="s">
        <v>8</v>
      </c>
      <c r="C211" s="64">
        <v>2.6659209545115594E-5</v>
      </c>
      <c r="D211" s="64">
        <v>1.9323454123670107E-5</v>
      </c>
      <c r="E211" s="64">
        <v>1.0304282845266451E-5</v>
      </c>
      <c r="F211" s="64">
        <v>1.0015660159338321E-5</v>
      </c>
      <c r="G211" s="64">
        <v>1.2780849569949097E-5</v>
      </c>
      <c r="H211" s="64">
        <v>1.1955196097310483E-5</v>
      </c>
      <c r="I211" s="64"/>
      <c r="J211" s="64"/>
      <c r="K211" s="64"/>
      <c r="L211" s="64"/>
      <c r="M211" s="64"/>
      <c r="N211" s="63"/>
    </row>
    <row r="212" spans="2:14" x14ac:dyDescent="0.3">
      <c r="B212" s="56" t="s">
        <v>16</v>
      </c>
      <c r="C212" s="62">
        <v>1</v>
      </c>
      <c r="D212" s="62">
        <v>1</v>
      </c>
      <c r="E212" s="62">
        <v>1.0025220680958387</v>
      </c>
      <c r="F212" s="62">
        <v>1</v>
      </c>
      <c r="G212" s="62">
        <v>1</v>
      </c>
      <c r="H212" s="62">
        <v>1.0017331022530329</v>
      </c>
      <c r="I212" s="62"/>
      <c r="J212" s="62"/>
      <c r="K212" s="62"/>
      <c r="L212" s="62"/>
      <c r="M212" s="62"/>
      <c r="N212" s="61"/>
    </row>
    <row r="213" spans="2:14" x14ac:dyDescent="0.3">
      <c r="B213" s="55" t="s">
        <v>80</v>
      </c>
      <c r="C213" s="31">
        <v>0</v>
      </c>
      <c r="D213" s="31">
        <v>0</v>
      </c>
      <c r="E213" s="31">
        <v>0</v>
      </c>
      <c r="F213" s="31">
        <v>0</v>
      </c>
      <c r="G213" s="31">
        <v>0</v>
      </c>
      <c r="H213" s="31">
        <v>0</v>
      </c>
      <c r="I213" s="31"/>
      <c r="J213" s="31"/>
      <c r="K213" s="31"/>
      <c r="L213" s="31"/>
      <c r="M213" s="31"/>
      <c r="N213" s="32"/>
    </row>
    <row r="214" spans="2:14" x14ac:dyDescent="0.3">
      <c r="B214" s="55" t="s">
        <v>79</v>
      </c>
      <c r="C214" s="31">
        <v>0</v>
      </c>
      <c r="D214" s="31">
        <v>0</v>
      </c>
      <c r="E214" s="31">
        <v>0</v>
      </c>
      <c r="F214" s="31">
        <v>0</v>
      </c>
      <c r="G214" s="31">
        <v>0</v>
      </c>
      <c r="H214" s="31">
        <v>0</v>
      </c>
      <c r="I214" s="31"/>
      <c r="J214" s="31"/>
      <c r="K214" s="31"/>
      <c r="L214" s="31"/>
      <c r="M214" s="31"/>
      <c r="N214" s="32"/>
    </row>
    <row r="215" spans="2:14" x14ac:dyDescent="0.3">
      <c r="B215" s="55" t="s">
        <v>1</v>
      </c>
      <c r="C215" s="31">
        <v>0</v>
      </c>
      <c r="D215" s="31">
        <v>0</v>
      </c>
      <c r="E215" s="31">
        <v>0</v>
      </c>
      <c r="F215" s="31">
        <v>0</v>
      </c>
      <c r="G215" s="31">
        <v>0</v>
      </c>
      <c r="H215" s="31">
        <v>0</v>
      </c>
      <c r="I215" s="31"/>
      <c r="J215" s="31"/>
      <c r="K215" s="31"/>
      <c r="L215" s="31"/>
      <c r="M215" s="31"/>
      <c r="N215" s="32"/>
    </row>
    <row r="216" spans="2:14" ht="10.5" thickBot="1" x14ac:dyDescent="0.35">
      <c r="B216" s="55" t="s">
        <v>2</v>
      </c>
      <c r="C216" s="60">
        <v>0</v>
      </c>
      <c r="D216" s="60">
        <v>0</v>
      </c>
      <c r="E216" s="60">
        <v>0</v>
      </c>
      <c r="F216" s="60">
        <v>0</v>
      </c>
      <c r="G216" s="60">
        <v>0</v>
      </c>
      <c r="H216" s="60">
        <v>0</v>
      </c>
      <c r="I216" s="60"/>
      <c r="J216" s="60"/>
      <c r="K216" s="60"/>
      <c r="L216" s="60"/>
      <c r="M216" s="60"/>
      <c r="N216" s="59"/>
    </row>
    <row r="217" spans="2:14" ht="10.5" thickBot="1" x14ac:dyDescent="0.35">
      <c r="B217" s="54" t="s">
        <v>0</v>
      </c>
      <c r="C217" s="53">
        <v>786</v>
      </c>
      <c r="D217" s="53">
        <v>866</v>
      </c>
      <c r="E217" s="53">
        <v>716</v>
      </c>
      <c r="F217" s="53">
        <v>542</v>
      </c>
      <c r="G217" s="53">
        <v>550</v>
      </c>
      <c r="H217" s="53">
        <v>474</v>
      </c>
      <c r="I217" s="53"/>
      <c r="J217" s="53"/>
      <c r="K217" s="53"/>
      <c r="L217" s="53"/>
      <c r="M217" s="53"/>
      <c r="N217" s="52"/>
    </row>
    <row r="219" spans="2:14" x14ac:dyDescent="0.3">
      <c r="B219" s="58" t="s">
        <v>104</v>
      </c>
    </row>
    <row r="220" spans="2:14" ht="10.5" thickBot="1" x14ac:dyDescent="0.35"/>
    <row r="221" spans="2:14" ht="10.5" thickBot="1" x14ac:dyDescent="0.35">
      <c r="B221" s="54"/>
      <c r="C221" s="92">
        <v>43922</v>
      </c>
      <c r="D221" s="92">
        <v>43952</v>
      </c>
      <c r="E221" s="92">
        <v>43983</v>
      </c>
      <c r="F221" s="92">
        <v>44013</v>
      </c>
      <c r="G221" s="92">
        <v>44044</v>
      </c>
      <c r="H221" s="92">
        <v>44075</v>
      </c>
      <c r="I221" s="92">
        <v>44105</v>
      </c>
      <c r="J221" s="92">
        <v>44136</v>
      </c>
      <c r="K221" s="92">
        <v>44166</v>
      </c>
      <c r="L221" s="92">
        <v>44197</v>
      </c>
      <c r="M221" s="92">
        <v>44228</v>
      </c>
      <c r="N221" s="92">
        <v>44256</v>
      </c>
    </row>
    <row r="222" spans="2:14" ht="10.5" thickBot="1" x14ac:dyDescent="0.35">
      <c r="B222" s="57" t="s">
        <v>8</v>
      </c>
      <c r="C222" s="64">
        <v>1.1978887099660046E-2</v>
      </c>
      <c r="D222" s="64">
        <v>1.9539141414141415E-2</v>
      </c>
      <c r="E222" s="64">
        <v>9.4867621527777776E-3</v>
      </c>
      <c r="F222" s="64">
        <v>7.2613476247987115E-3</v>
      </c>
      <c r="G222" s="64">
        <v>8.3430555555555532E-3</v>
      </c>
      <c r="H222" s="64">
        <v>6.3480581275720156E-3</v>
      </c>
      <c r="I222" s="64"/>
      <c r="J222" s="64"/>
      <c r="K222" s="64"/>
      <c r="L222" s="64"/>
      <c r="M222" s="64"/>
      <c r="N222" s="63"/>
    </row>
    <row r="223" spans="2:14" x14ac:dyDescent="0.3">
      <c r="B223" s="56" t="s">
        <v>16</v>
      </c>
      <c r="C223" s="62">
        <v>0.18357487922705315</v>
      </c>
      <c r="D223" s="62">
        <v>4.5454545454545456E-2</v>
      </c>
      <c r="E223" s="62">
        <v>0.28125</v>
      </c>
      <c r="F223" s="62">
        <v>0.31521739130434784</v>
      </c>
      <c r="G223" s="62">
        <v>0.26666666666666666</v>
      </c>
      <c r="H223" s="62">
        <v>0.2361111111111111</v>
      </c>
      <c r="I223" s="62"/>
      <c r="J223" s="62"/>
      <c r="K223" s="62"/>
      <c r="L223" s="62"/>
      <c r="M223" s="62"/>
      <c r="N223" s="61"/>
    </row>
    <row r="224" spans="2:14" x14ac:dyDescent="0.3">
      <c r="B224" s="55" t="s">
        <v>80</v>
      </c>
      <c r="C224" s="31">
        <v>1.932367149758454E-2</v>
      </c>
      <c r="D224" s="31">
        <v>0</v>
      </c>
      <c r="E224" s="31">
        <v>7.2916666666666671E-2</v>
      </c>
      <c r="F224" s="31">
        <v>7.6086956521739135E-2</v>
      </c>
      <c r="G224" s="31">
        <v>5.3333333333333337E-2</v>
      </c>
      <c r="H224" s="31">
        <v>8.3333333333333329E-2</v>
      </c>
      <c r="I224" s="31"/>
      <c r="J224" s="31"/>
      <c r="K224" s="31"/>
      <c r="L224" s="31"/>
      <c r="M224" s="31"/>
      <c r="N224" s="32"/>
    </row>
    <row r="225" spans="2:14" x14ac:dyDescent="0.3">
      <c r="B225" s="55" t="s">
        <v>79</v>
      </c>
      <c r="C225" s="31">
        <v>2.8985507246376812E-2</v>
      </c>
      <c r="D225" s="31">
        <v>3.4090909090909088E-2</v>
      </c>
      <c r="E225" s="31">
        <v>1.0416666666666666E-2</v>
      </c>
      <c r="F225" s="31">
        <v>0.10869565217391304</v>
      </c>
      <c r="G225" s="31">
        <v>0.12</v>
      </c>
      <c r="H225" s="31">
        <v>0.2361111111111111</v>
      </c>
      <c r="I225" s="31"/>
      <c r="J225" s="31"/>
      <c r="K225" s="31"/>
      <c r="L225" s="31"/>
      <c r="M225" s="31"/>
      <c r="N225" s="32"/>
    </row>
    <row r="226" spans="2:14" x14ac:dyDescent="0.3">
      <c r="B226" s="55" t="s">
        <v>1</v>
      </c>
      <c r="C226" s="31">
        <v>0.19323671497584541</v>
      </c>
      <c r="D226" s="31">
        <v>0.14772727272727273</v>
      </c>
      <c r="E226" s="31">
        <v>0.35416666666666669</v>
      </c>
      <c r="F226" s="31">
        <v>0.29347826086956524</v>
      </c>
      <c r="G226" s="31">
        <v>0.29333333333333333</v>
      </c>
      <c r="H226" s="31">
        <v>0.34722222222222221</v>
      </c>
      <c r="I226" s="31"/>
      <c r="J226" s="31"/>
      <c r="K226" s="31"/>
      <c r="L226" s="31"/>
      <c r="M226" s="31"/>
      <c r="N226" s="32"/>
    </row>
    <row r="227" spans="2:14" ht="10.5" thickBot="1" x14ac:dyDescent="0.35">
      <c r="B227" s="55" t="s">
        <v>2</v>
      </c>
      <c r="C227" s="60">
        <v>0.5748792270531401</v>
      </c>
      <c r="D227" s="60">
        <v>0.78409090909090906</v>
      </c>
      <c r="E227" s="60">
        <v>0.28125</v>
      </c>
      <c r="F227" s="60">
        <v>0.20652173913043478</v>
      </c>
      <c r="G227" s="60">
        <v>0.26666666666666666</v>
      </c>
      <c r="H227" s="60">
        <v>9.7222222222222224E-2</v>
      </c>
      <c r="I227" s="60"/>
      <c r="J227" s="60"/>
      <c r="K227" s="60"/>
      <c r="L227" s="60"/>
      <c r="M227" s="60"/>
      <c r="N227" s="59"/>
    </row>
    <row r="228" spans="2:14" ht="10.5" thickBot="1" x14ac:dyDescent="0.35">
      <c r="B228" s="54" t="s">
        <v>0</v>
      </c>
      <c r="C228" s="53">
        <v>735</v>
      </c>
      <c r="D228" s="53">
        <v>698</v>
      </c>
      <c r="E228" s="53">
        <v>536</v>
      </c>
      <c r="F228" s="53">
        <v>417</v>
      </c>
      <c r="G228" s="53">
        <v>393</v>
      </c>
      <c r="H228" s="53">
        <v>492</v>
      </c>
      <c r="I228" s="53"/>
      <c r="J228" s="53"/>
      <c r="K228" s="53"/>
      <c r="L228" s="53"/>
      <c r="M228" s="53"/>
      <c r="N228" s="52"/>
    </row>
    <row r="230" spans="2:14" x14ac:dyDescent="0.3">
      <c r="B230" s="58" t="s">
        <v>82</v>
      </c>
    </row>
    <row r="231" spans="2:14" ht="10.5" thickBot="1" x14ac:dyDescent="0.35"/>
    <row r="232" spans="2:14" ht="10.5" thickBot="1" x14ac:dyDescent="0.35">
      <c r="B232" s="54"/>
      <c r="C232" s="92">
        <v>43922</v>
      </c>
      <c r="D232" s="92">
        <v>43952</v>
      </c>
      <c r="E232" s="92">
        <v>43983</v>
      </c>
      <c r="F232" s="92">
        <v>44013</v>
      </c>
      <c r="G232" s="92">
        <v>44044</v>
      </c>
      <c r="H232" s="92">
        <v>44075</v>
      </c>
      <c r="I232" s="92">
        <v>44105</v>
      </c>
      <c r="J232" s="92">
        <v>44136</v>
      </c>
      <c r="K232" s="92">
        <v>44166</v>
      </c>
      <c r="L232" s="92">
        <v>44197</v>
      </c>
      <c r="M232" s="92">
        <v>44228</v>
      </c>
      <c r="N232" s="92">
        <v>44256</v>
      </c>
    </row>
    <row r="233" spans="2:14" ht="10.5" thickBot="1" x14ac:dyDescent="0.35">
      <c r="B233" s="57" t="s">
        <v>8</v>
      </c>
      <c r="C233" s="64">
        <v>7.6084515234495151E-3</v>
      </c>
      <c r="D233" s="64">
        <v>8.6407369982916832E-3</v>
      </c>
      <c r="E233" s="64">
        <v>3.040279710817289E-3</v>
      </c>
      <c r="F233" s="64">
        <v>3.6096409838576138E-3</v>
      </c>
      <c r="G233" s="64">
        <v>8.0063966924785387E-3</v>
      </c>
      <c r="H233" s="64">
        <v>8.3814773370909142E-3</v>
      </c>
      <c r="I233" s="64"/>
      <c r="J233" s="64"/>
      <c r="K233" s="64"/>
      <c r="L233" s="64"/>
      <c r="M233" s="64"/>
      <c r="N233" s="63"/>
    </row>
    <row r="234" spans="2:14" x14ac:dyDescent="0.3">
      <c r="B234" s="56" t="s">
        <v>16</v>
      </c>
      <c r="C234" s="62">
        <v>0.34529868738280206</v>
      </c>
      <c r="D234" s="62">
        <v>0.28031383737517834</v>
      </c>
      <c r="E234" s="62">
        <v>0.55407098121085596</v>
      </c>
      <c r="F234" s="62">
        <v>0.50381186199767414</v>
      </c>
      <c r="G234" s="62">
        <v>0.24781199351701783</v>
      </c>
      <c r="H234" s="62">
        <v>0.26283724978241951</v>
      </c>
      <c r="I234" s="62"/>
      <c r="J234" s="62"/>
      <c r="K234" s="62"/>
      <c r="L234" s="62"/>
      <c r="M234" s="62"/>
      <c r="N234" s="61"/>
    </row>
    <row r="235" spans="2:14" x14ac:dyDescent="0.3">
      <c r="B235" s="55" t="s">
        <v>80</v>
      </c>
      <c r="C235" s="31">
        <v>0.12697562282346639</v>
      </c>
      <c r="D235" s="31">
        <v>0.12149310508796957</v>
      </c>
      <c r="E235" s="31">
        <v>0.16576200417536535</v>
      </c>
      <c r="F235" s="31">
        <v>0.1474350691303786</v>
      </c>
      <c r="G235" s="31">
        <v>0.11636952998379255</v>
      </c>
      <c r="H235" s="31">
        <v>0.10854158895934353</v>
      </c>
      <c r="I235" s="31"/>
      <c r="J235" s="31"/>
      <c r="K235" s="31"/>
      <c r="L235" s="31"/>
      <c r="M235" s="31"/>
      <c r="N235" s="32"/>
    </row>
    <row r="236" spans="2:14" x14ac:dyDescent="0.3">
      <c r="B236" s="55" t="s">
        <v>79</v>
      </c>
      <c r="C236" s="31">
        <v>0.12054647736405036</v>
      </c>
      <c r="D236" s="31">
        <v>0.14621968616262482</v>
      </c>
      <c r="E236" s="31">
        <v>0.12386917188587335</v>
      </c>
      <c r="F236" s="31">
        <v>0.15014859801007882</v>
      </c>
      <c r="G236" s="31">
        <v>0.15170178282009725</v>
      </c>
      <c r="H236" s="31">
        <v>0.13552157155290315</v>
      </c>
      <c r="I236" s="31"/>
      <c r="J236" s="31"/>
      <c r="K236" s="31"/>
      <c r="L236" s="31"/>
      <c r="M236" s="31"/>
      <c r="N236" s="32"/>
    </row>
    <row r="237" spans="2:14" x14ac:dyDescent="0.3">
      <c r="B237" s="55" t="s">
        <v>1</v>
      </c>
      <c r="C237" s="31">
        <v>0.2022502009107956</v>
      </c>
      <c r="D237" s="31">
        <v>0.21326676176890158</v>
      </c>
      <c r="E237" s="31">
        <v>0.12164231036882393</v>
      </c>
      <c r="F237" s="31">
        <v>0.15389585217728388</v>
      </c>
      <c r="G237" s="31">
        <v>0.29108589951377634</v>
      </c>
      <c r="H237" s="31">
        <v>0.26495088897177671</v>
      </c>
      <c r="I237" s="31"/>
      <c r="J237" s="31"/>
      <c r="K237" s="31"/>
      <c r="L237" s="31"/>
      <c r="M237" s="31"/>
      <c r="N237" s="32"/>
    </row>
    <row r="238" spans="2:14" ht="10.5" thickBot="1" x14ac:dyDescent="0.35">
      <c r="B238" s="55" t="s">
        <v>2</v>
      </c>
      <c r="C238" s="60">
        <v>0.2046611304580766</v>
      </c>
      <c r="D238" s="60">
        <v>0.24203518782691394</v>
      </c>
      <c r="E238" s="60">
        <v>3.8135003479471123E-2</v>
      </c>
      <c r="F238" s="60">
        <v>4.6776069259594266E-2</v>
      </c>
      <c r="G238" s="60">
        <v>0.1987034035656402</v>
      </c>
      <c r="H238" s="60">
        <v>0.23063533507397738</v>
      </c>
      <c r="I238" s="60"/>
      <c r="J238" s="60"/>
      <c r="K238" s="60"/>
      <c r="L238" s="60"/>
      <c r="M238" s="60"/>
      <c r="N238" s="59"/>
    </row>
    <row r="239" spans="2:14" ht="10.5" thickBot="1" x14ac:dyDescent="0.35">
      <c r="B239" s="54" t="s">
        <v>0</v>
      </c>
      <c r="C239" s="53">
        <v>17431</v>
      </c>
      <c r="D239" s="53">
        <v>14130</v>
      </c>
      <c r="E239" s="53">
        <v>13265</v>
      </c>
      <c r="F239" s="53">
        <v>14308</v>
      </c>
      <c r="G239" s="53">
        <v>11663</v>
      </c>
      <c r="H239" s="53">
        <v>12536</v>
      </c>
      <c r="I239" s="53"/>
      <c r="J239" s="53"/>
      <c r="K239" s="53"/>
      <c r="L239" s="53"/>
      <c r="M239" s="53"/>
      <c r="N239" s="52"/>
    </row>
    <row r="241" spans="2:14" x14ac:dyDescent="0.3">
      <c r="B241" s="58" t="s">
        <v>81</v>
      </c>
    </row>
    <row r="242" spans="2:14" ht="10.5" thickBot="1" x14ac:dyDescent="0.35"/>
    <row r="243" spans="2:14" ht="10.5" thickBot="1" x14ac:dyDescent="0.35">
      <c r="B243" s="54"/>
      <c r="C243" s="92">
        <v>43922</v>
      </c>
      <c r="D243" s="92">
        <v>43952</v>
      </c>
      <c r="E243" s="92">
        <v>43983</v>
      </c>
      <c r="F243" s="92">
        <v>44013</v>
      </c>
      <c r="G243" s="92">
        <v>44044</v>
      </c>
      <c r="H243" s="92">
        <v>44075</v>
      </c>
      <c r="I243" s="92">
        <v>44105</v>
      </c>
      <c r="J243" s="92">
        <v>44136</v>
      </c>
      <c r="K243" s="92">
        <v>44166</v>
      </c>
      <c r="L243" s="92">
        <v>44197</v>
      </c>
      <c r="M243" s="92">
        <v>44228</v>
      </c>
      <c r="N243" s="92">
        <v>44256</v>
      </c>
    </row>
    <row r="244" spans="2:14" ht="10.5" thickBot="1" x14ac:dyDescent="0.35">
      <c r="B244" s="57" t="s">
        <v>8</v>
      </c>
      <c r="C244" s="64">
        <v>5.5437287774338243E-3</v>
      </c>
      <c r="D244" s="64">
        <v>5.5332436155559666E-3</v>
      </c>
      <c r="E244" s="64">
        <v>3.5769095878190756E-3</v>
      </c>
      <c r="F244" s="64">
        <v>3.0421148290516666E-3</v>
      </c>
      <c r="G244" s="64">
        <v>3.6798544770814848E-3</v>
      </c>
      <c r="H244" s="64">
        <v>3.3299245574295072E-3</v>
      </c>
      <c r="I244" s="64"/>
      <c r="J244" s="64"/>
      <c r="K244" s="64"/>
      <c r="L244" s="64"/>
      <c r="M244" s="64"/>
      <c r="N244" s="63"/>
    </row>
    <row r="245" spans="2:14" x14ac:dyDescent="0.3">
      <c r="B245" s="56" t="s">
        <v>16</v>
      </c>
      <c r="C245" s="62">
        <v>0.37682276229994072</v>
      </c>
      <c r="D245" s="62">
        <v>0.382101738616627</v>
      </c>
      <c r="E245" s="62">
        <v>0.41787792594138984</v>
      </c>
      <c r="F245" s="62">
        <v>0.18583468627638239</v>
      </c>
      <c r="G245" s="62">
        <v>0.14157251556375375</v>
      </c>
      <c r="H245" s="62">
        <v>0.15789301915733819</v>
      </c>
      <c r="I245" s="62"/>
      <c r="J245" s="62"/>
      <c r="K245" s="62"/>
      <c r="L245" s="62"/>
      <c r="M245" s="62"/>
      <c r="N245" s="61"/>
    </row>
    <row r="246" spans="2:14" x14ac:dyDescent="0.3">
      <c r="B246" s="55" t="s">
        <v>80</v>
      </c>
      <c r="C246" s="31">
        <v>6.0027662517289075E-2</v>
      </c>
      <c r="D246" s="31">
        <v>8.3743665956418203E-2</v>
      </c>
      <c r="E246" s="31">
        <v>0.19662848046762871</v>
      </c>
      <c r="F246" s="31">
        <v>0.31982379906408176</v>
      </c>
      <c r="G246" s="31">
        <v>0.20427511562614439</v>
      </c>
      <c r="H246" s="31">
        <v>0.31555758624065794</v>
      </c>
      <c r="I246" s="31"/>
      <c r="J246" s="31"/>
      <c r="K246" s="31"/>
      <c r="L246" s="31"/>
      <c r="M246" s="31"/>
      <c r="N246" s="32"/>
    </row>
    <row r="247" spans="2:14" x14ac:dyDescent="0.3">
      <c r="B247" s="55" t="s">
        <v>79</v>
      </c>
      <c r="C247" s="31">
        <v>0.12270302311796087</v>
      </c>
      <c r="D247" s="31">
        <v>0.16025354079750756</v>
      </c>
      <c r="E247" s="31">
        <v>0.16967198142010909</v>
      </c>
      <c r="F247" s="31">
        <v>0.49194203036959222</v>
      </c>
      <c r="G247" s="31">
        <v>0.61369339066039141</v>
      </c>
      <c r="H247" s="31">
        <v>0.50781632453248915</v>
      </c>
      <c r="I247" s="31"/>
      <c r="J247" s="31"/>
      <c r="K247" s="31"/>
      <c r="L247" s="31"/>
      <c r="M247" s="31"/>
      <c r="N247" s="32"/>
    </row>
    <row r="248" spans="2:14" x14ac:dyDescent="0.3">
      <c r="B248" s="55" t="s">
        <v>1</v>
      </c>
      <c r="C248" s="31">
        <v>0.37834420075083974</v>
      </c>
      <c r="D248" s="31">
        <v>0.27669251016132784</v>
      </c>
      <c r="E248" s="31">
        <v>0.20221288588502387</v>
      </c>
      <c r="F248" s="31">
        <v>1.5757807277241905E-3</v>
      </c>
      <c r="G248" s="31">
        <v>3.8492316456211262E-2</v>
      </c>
      <c r="H248" s="31">
        <v>1.8417588633965386E-2</v>
      </c>
      <c r="I248" s="31"/>
      <c r="J248" s="31"/>
      <c r="K248" s="31"/>
      <c r="L248" s="31"/>
      <c r="M248" s="31"/>
      <c r="N248" s="32"/>
    </row>
    <row r="249" spans="2:14" ht="10.5" thickBot="1" x14ac:dyDescent="0.35">
      <c r="B249" s="55" t="s">
        <v>2</v>
      </c>
      <c r="C249" s="60">
        <v>6.1924520845682673E-2</v>
      </c>
      <c r="D249" s="60">
        <v>9.7763612598256014E-2</v>
      </c>
      <c r="E249" s="60">
        <v>1.2121291198037629E-2</v>
      </c>
      <c r="F249" s="60">
        <v>1.1937732785789323E-5</v>
      </c>
      <c r="G249" s="60">
        <v>1.9530985094060682E-3</v>
      </c>
      <c r="H249" s="60">
        <v>0</v>
      </c>
      <c r="I249" s="60"/>
      <c r="J249" s="60"/>
      <c r="K249" s="60"/>
      <c r="L249" s="60"/>
      <c r="M249" s="60"/>
      <c r="N249" s="59"/>
    </row>
    <row r="250" spans="2:14" ht="10.5" thickBot="1" x14ac:dyDescent="0.35">
      <c r="B250" s="54" t="s">
        <v>0</v>
      </c>
      <c r="C250" s="53">
        <v>105300</v>
      </c>
      <c r="D250" s="53">
        <v>110407</v>
      </c>
      <c r="E250" s="53">
        <v>121210</v>
      </c>
      <c r="F250" s="53">
        <v>125959</v>
      </c>
      <c r="G250" s="53">
        <v>117883</v>
      </c>
      <c r="H250" s="53">
        <v>144648</v>
      </c>
      <c r="I250" s="53"/>
      <c r="J250" s="53"/>
      <c r="K250" s="53"/>
      <c r="L250" s="53"/>
      <c r="M250" s="53"/>
      <c r="N250" s="52"/>
    </row>
  </sheetData>
  <mergeCells count="2">
    <mergeCell ref="B119:E119"/>
    <mergeCell ref="B130:E130"/>
  </mergeCells>
  <printOptions horizontalCentered="1"/>
  <pageMargins left="0.55118110236220474" right="0.55118110236220474" top="0.31496062992125984" bottom="0.19685039370078741" header="0.31496062992125984" footer="0.22"/>
  <pageSetup paperSize="8" scale="49" fitToHeight="8" orientation="portrait" r:id="rId1"/>
  <headerFooter alignWithMargins="0">
    <oddFooter>&amp;C&amp;1#&amp;"Calibri"&amp;10&amp;K000000OFFICIAL</oddFooter>
  </headerFooter>
  <rowBreaks count="1" manualBreakCount="1">
    <brk id="209"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2:AB250"/>
  <sheetViews>
    <sheetView showGridLines="0" topLeftCell="D25" zoomScaleNormal="100" workbookViewId="0">
      <selection activeCell="X67" sqref="X67"/>
    </sheetView>
  </sheetViews>
  <sheetFormatPr defaultRowHeight="10.15" x14ac:dyDescent="0.3"/>
  <cols>
    <col min="1" max="1" width="1.265625" style="51" customWidth="1"/>
    <col min="2" max="2" width="35.796875" style="51" customWidth="1"/>
    <col min="3" max="13" width="7.796875" style="51" customWidth="1"/>
    <col min="14" max="14" width="7.796875" style="51" bestFit="1" customWidth="1"/>
    <col min="15" max="15" width="3.265625" style="51" customWidth="1"/>
    <col min="16" max="16" width="37.46484375" style="51" customWidth="1"/>
    <col min="17" max="28" width="7.796875" style="51" customWidth="1"/>
    <col min="29" max="235" width="9.19921875" style="51"/>
    <col min="236" max="236" width="32.19921875" style="51" customWidth="1"/>
    <col min="237" max="237" width="11.46484375" style="51" bestFit="1" customWidth="1"/>
    <col min="238" max="248" width="9.19921875" style="51"/>
    <col min="249" max="250" width="7.796875" style="51" bestFit="1" customWidth="1"/>
    <col min="251" max="251" width="8.19921875" style="51" bestFit="1" customWidth="1"/>
    <col min="252" max="252" width="7.796875" style="51" bestFit="1" customWidth="1"/>
    <col min="253" max="253" width="8.73046875" style="51" bestFit="1" customWidth="1"/>
    <col min="254" max="491" width="9.19921875" style="51"/>
    <col min="492" max="492" width="32.19921875" style="51" customWidth="1"/>
    <col min="493" max="493" width="11.46484375" style="51" bestFit="1" customWidth="1"/>
    <col min="494" max="504" width="9.19921875" style="51"/>
    <col min="505" max="506" width="7.796875" style="51" bestFit="1" customWidth="1"/>
    <col min="507" max="507" width="8.19921875" style="51" bestFit="1" customWidth="1"/>
    <col min="508" max="508" width="7.796875" style="51" bestFit="1" customWidth="1"/>
    <col min="509" max="509" width="8.73046875" style="51" bestFit="1" customWidth="1"/>
    <col min="510" max="747" width="9.19921875" style="51"/>
    <col min="748" max="748" width="32.19921875" style="51" customWidth="1"/>
    <col min="749" max="749" width="11.46484375" style="51" bestFit="1" customWidth="1"/>
    <col min="750" max="760" width="9.19921875" style="51"/>
    <col min="761" max="762" width="7.796875" style="51" bestFit="1" customWidth="1"/>
    <col min="763" max="763" width="8.19921875" style="51" bestFit="1" customWidth="1"/>
    <col min="764" max="764" width="7.796875" style="51" bestFit="1" customWidth="1"/>
    <col min="765" max="765" width="8.73046875" style="51" bestFit="1" customWidth="1"/>
    <col min="766" max="1003" width="9.19921875" style="51"/>
    <col min="1004" max="1004" width="32.19921875" style="51" customWidth="1"/>
    <col min="1005" max="1005" width="11.46484375" style="51" bestFit="1" customWidth="1"/>
    <col min="1006" max="1016" width="9.19921875" style="51"/>
    <col min="1017" max="1018" width="7.796875" style="51" bestFit="1" customWidth="1"/>
    <col min="1019" max="1019" width="8.19921875" style="51" bestFit="1" customWidth="1"/>
    <col min="1020" max="1020" width="7.796875" style="51" bestFit="1" customWidth="1"/>
    <col min="1021" max="1021" width="8.73046875" style="51" bestFit="1" customWidth="1"/>
    <col min="1022" max="1259" width="9.19921875" style="51"/>
    <col min="1260" max="1260" width="32.19921875" style="51" customWidth="1"/>
    <col min="1261" max="1261" width="11.46484375" style="51" bestFit="1" customWidth="1"/>
    <col min="1262" max="1272" width="9.19921875" style="51"/>
    <col min="1273" max="1274" width="7.796875" style="51" bestFit="1" customWidth="1"/>
    <col min="1275" max="1275" width="8.19921875" style="51" bestFit="1" customWidth="1"/>
    <col min="1276" max="1276" width="7.796875" style="51" bestFit="1" customWidth="1"/>
    <col min="1277" max="1277" width="8.73046875" style="51" bestFit="1" customWidth="1"/>
    <col min="1278" max="1515" width="9.19921875" style="51"/>
    <col min="1516" max="1516" width="32.19921875" style="51" customWidth="1"/>
    <col min="1517" max="1517" width="11.46484375" style="51" bestFit="1" customWidth="1"/>
    <col min="1518" max="1528" width="9.19921875" style="51"/>
    <col min="1529" max="1530" width="7.796875" style="51" bestFit="1" customWidth="1"/>
    <col min="1531" max="1531" width="8.19921875" style="51" bestFit="1" customWidth="1"/>
    <col min="1532" max="1532" width="7.796875" style="51" bestFit="1" customWidth="1"/>
    <col min="1533" max="1533" width="8.73046875" style="51" bestFit="1" customWidth="1"/>
    <col min="1534" max="1771" width="9.19921875" style="51"/>
    <col min="1772" max="1772" width="32.19921875" style="51" customWidth="1"/>
    <col min="1773" max="1773" width="11.46484375" style="51" bestFit="1" customWidth="1"/>
    <col min="1774" max="1784" width="9.19921875" style="51"/>
    <col min="1785" max="1786" width="7.796875" style="51" bestFit="1" customWidth="1"/>
    <col min="1787" max="1787" width="8.19921875" style="51" bestFit="1" customWidth="1"/>
    <col min="1788" max="1788" width="7.796875" style="51" bestFit="1" customWidth="1"/>
    <col min="1789" max="1789" width="8.73046875" style="51" bestFit="1" customWidth="1"/>
    <col min="1790" max="2027" width="9.19921875" style="51"/>
    <col min="2028" max="2028" width="32.19921875" style="51" customWidth="1"/>
    <col min="2029" max="2029" width="11.46484375" style="51" bestFit="1" customWidth="1"/>
    <col min="2030" max="2040" width="9.19921875" style="51"/>
    <col min="2041" max="2042" width="7.796875" style="51" bestFit="1" customWidth="1"/>
    <col min="2043" max="2043" width="8.19921875" style="51" bestFit="1" customWidth="1"/>
    <col min="2044" max="2044" width="7.796875" style="51" bestFit="1" customWidth="1"/>
    <col min="2045" max="2045" width="8.73046875" style="51" bestFit="1" customWidth="1"/>
    <col min="2046" max="2283" width="9.19921875" style="51"/>
    <col min="2284" max="2284" width="32.19921875" style="51" customWidth="1"/>
    <col min="2285" max="2285" width="11.46484375" style="51" bestFit="1" customWidth="1"/>
    <col min="2286" max="2296" width="9.19921875" style="51"/>
    <col min="2297" max="2298" width="7.796875" style="51" bestFit="1" customWidth="1"/>
    <col min="2299" max="2299" width="8.19921875" style="51" bestFit="1" customWidth="1"/>
    <col min="2300" max="2300" width="7.796875" style="51" bestFit="1" customWidth="1"/>
    <col min="2301" max="2301" width="8.73046875" style="51" bestFit="1" customWidth="1"/>
    <col min="2302" max="2539" width="9.19921875" style="51"/>
    <col min="2540" max="2540" width="32.19921875" style="51" customWidth="1"/>
    <col min="2541" max="2541" width="11.46484375" style="51" bestFit="1" customWidth="1"/>
    <col min="2542" max="2552" width="9.19921875" style="51"/>
    <col min="2553" max="2554" width="7.796875" style="51" bestFit="1" customWidth="1"/>
    <col min="2555" max="2555" width="8.19921875" style="51" bestFit="1" customWidth="1"/>
    <col min="2556" max="2556" width="7.796875" style="51" bestFit="1" customWidth="1"/>
    <col min="2557" max="2557" width="8.73046875" style="51" bestFit="1" customWidth="1"/>
    <col min="2558" max="2795" width="9.19921875" style="51"/>
    <col min="2796" max="2796" width="32.19921875" style="51" customWidth="1"/>
    <col min="2797" max="2797" width="11.46484375" style="51" bestFit="1" customWidth="1"/>
    <col min="2798" max="2808" width="9.19921875" style="51"/>
    <col min="2809" max="2810" width="7.796875" style="51" bestFit="1" customWidth="1"/>
    <col min="2811" max="2811" width="8.19921875" style="51" bestFit="1" customWidth="1"/>
    <col min="2812" max="2812" width="7.796875" style="51" bestFit="1" customWidth="1"/>
    <col min="2813" max="2813" width="8.73046875" style="51" bestFit="1" customWidth="1"/>
    <col min="2814" max="3051" width="9.19921875" style="51"/>
    <col min="3052" max="3052" width="32.19921875" style="51" customWidth="1"/>
    <col min="3053" max="3053" width="11.46484375" style="51" bestFit="1" customWidth="1"/>
    <col min="3054" max="3064" width="9.19921875" style="51"/>
    <col min="3065" max="3066" width="7.796875" style="51" bestFit="1" customWidth="1"/>
    <col min="3067" max="3067" width="8.19921875" style="51" bestFit="1" customWidth="1"/>
    <col min="3068" max="3068" width="7.796875" style="51" bestFit="1" customWidth="1"/>
    <col min="3069" max="3069" width="8.73046875" style="51" bestFit="1" customWidth="1"/>
    <col min="3070" max="3307" width="9.19921875" style="51"/>
    <col min="3308" max="3308" width="32.19921875" style="51" customWidth="1"/>
    <col min="3309" max="3309" width="11.46484375" style="51" bestFit="1" customWidth="1"/>
    <col min="3310" max="3320" width="9.19921875" style="51"/>
    <col min="3321" max="3322" width="7.796875" style="51" bestFit="1" customWidth="1"/>
    <col min="3323" max="3323" width="8.19921875" style="51" bestFit="1" customWidth="1"/>
    <col min="3324" max="3324" width="7.796875" style="51" bestFit="1" customWidth="1"/>
    <col min="3325" max="3325" width="8.73046875" style="51" bestFit="1" customWidth="1"/>
    <col min="3326" max="3563" width="9.19921875" style="51"/>
    <col min="3564" max="3564" width="32.19921875" style="51" customWidth="1"/>
    <col min="3565" max="3565" width="11.46484375" style="51" bestFit="1" customWidth="1"/>
    <col min="3566" max="3576" width="9.19921875" style="51"/>
    <col min="3577" max="3578" width="7.796875" style="51" bestFit="1" customWidth="1"/>
    <col min="3579" max="3579" width="8.19921875" style="51" bestFit="1" customWidth="1"/>
    <col min="3580" max="3580" width="7.796875" style="51" bestFit="1" customWidth="1"/>
    <col min="3581" max="3581" width="8.73046875" style="51" bestFit="1" customWidth="1"/>
    <col min="3582" max="3819" width="9.19921875" style="51"/>
    <col min="3820" max="3820" width="32.19921875" style="51" customWidth="1"/>
    <col min="3821" max="3821" width="11.46484375" style="51" bestFit="1" customWidth="1"/>
    <col min="3822" max="3832" width="9.19921875" style="51"/>
    <col min="3833" max="3834" width="7.796875" style="51" bestFit="1" customWidth="1"/>
    <col min="3835" max="3835" width="8.19921875" style="51" bestFit="1" customWidth="1"/>
    <col min="3836" max="3836" width="7.796875" style="51" bestFit="1" customWidth="1"/>
    <col min="3837" max="3837" width="8.73046875" style="51" bestFit="1" customWidth="1"/>
    <col min="3838" max="4075" width="9.19921875" style="51"/>
    <col min="4076" max="4076" width="32.19921875" style="51" customWidth="1"/>
    <col min="4077" max="4077" width="11.46484375" style="51" bestFit="1" customWidth="1"/>
    <col min="4078" max="4088" width="9.19921875" style="51"/>
    <col min="4089" max="4090" width="7.796875" style="51" bestFit="1" customWidth="1"/>
    <col min="4091" max="4091" width="8.19921875" style="51" bestFit="1" customWidth="1"/>
    <col min="4092" max="4092" width="7.796875" style="51" bestFit="1" customWidth="1"/>
    <col min="4093" max="4093" width="8.73046875" style="51" bestFit="1" customWidth="1"/>
    <col min="4094" max="4331" width="9.19921875" style="51"/>
    <col min="4332" max="4332" width="32.19921875" style="51" customWidth="1"/>
    <col min="4333" max="4333" width="11.46484375" style="51" bestFit="1" customWidth="1"/>
    <col min="4334" max="4344" width="9.19921875" style="51"/>
    <col min="4345" max="4346" width="7.796875" style="51" bestFit="1" customWidth="1"/>
    <col min="4347" max="4347" width="8.19921875" style="51" bestFit="1" customWidth="1"/>
    <col min="4348" max="4348" width="7.796875" style="51" bestFit="1" customWidth="1"/>
    <col min="4349" max="4349" width="8.73046875" style="51" bestFit="1" customWidth="1"/>
    <col min="4350" max="4587" width="9.19921875" style="51"/>
    <col min="4588" max="4588" width="32.19921875" style="51" customWidth="1"/>
    <col min="4589" max="4589" width="11.46484375" style="51" bestFit="1" customWidth="1"/>
    <col min="4590" max="4600" width="9.19921875" style="51"/>
    <col min="4601" max="4602" width="7.796875" style="51" bestFit="1" customWidth="1"/>
    <col min="4603" max="4603" width="8.19921875" style="51" bestFit="1" customWidth="1"/>
    <col min="4604" max="4604" width="7.796875" style="51" bestFit="1" customWidth="1"/>
    <col min="4605" max="4605" width="8.73046875" style="51" bestFit="1" customWidth="1"/>
    <col min="4606" max="4843" width="9.19921875" style="51"/>
    <col min="4844" max="4844" width="32.19921875" style="51" customWidth="1"/>
    <col min="4845" max="4845" width="11.46484375" style="51" bestFit="1" customWidth="1"/>
    <col min="4846" max="4856" width="9.19921875" style="51"/>
    <col min="4857" max="4858" width="7.796875" style="51" bestFit="1" customWidth="1"/>
    <col min="4859" max="4859" width="8.19921875" style="51" bestFit="1" customWidth="1"/>
    <col min="4860" max="4860" width="7.796875" style="51" bestFit="1" customWidth="1"/>
    <col min="4861" max="4861" width="8.73046875" style="51" bestFit="1" customWidth="1"/>
    <col min="4862" max="5099" width="9.19921875" style="51"/>
    <col min="5100" max="5100" width="32.19921875" style="51" customWidth="1"/>
    <col min="5101" max="5101" width="11.46484375" style="51" bestFit="1" customWidth="1"/>
    <col min="5102" max="5112" width="9.19921875" style="51"/>
    <col min="5113" max="5114" width="7.796875" style="51" bestFit="1" customWidth="1"/>
    <col min="5115" max="5115" width="8.19921875" style="51" bestFit="1" customWidth="1"/>
    <col min="5116" max="5116" width="7.796875" style="51" bestFit="1" customWidth="1"/>
    <col min="5117" max="5117" width="8.73046875" style="51" bestFit="1" customWidth="1"/>
    <col min="5118" max="5355" width="9.19921875" style="51"/>
    <col min="5356" max="5356" width="32.19921875" style="51" customWidth="1"/>
    <col min="5357" max="5357" width="11.46484375" style="51" bestFit="1" customWidth="1"/>
    <col min="5358" max="5368" width="9.19921875" style="51"/>
    <col min="5369" max="5370" width="7.796875" style="51" bestFit="1" customWidth="1"/>
    <col min="5371" max="5371" width="8.19921875" style="51" bestFit="1" customWidth="1"/>
    <col min="5372" max="5372" width="7.796875" style="51" bestFit="1" customWidth="1"/>
    <col min="5373" max="5373" width="8.73046875" style="51" bestFit="1" customWidth="1"/>
    <col min="5374" max="5611" width="9.19921875" style="51"/>
    <col min="5612" max="5612" width="32.19921875" style="51" customWidth="1"/>
    <col min="5613" max="5613" width="11.46484375" style="51" bestFit="1" customWidth="1"/>
    <col min="5614" max="5624" width="9.19921875" style="51"/>
    <col min="5625" max="5626" width="7.796875" style="51" bestFit="1" customWidth="1"/>
    <col min="5627" max="5627" width="8.19921875" style="51" bestFit="1" customWidth="1"/>
    <col min="5628" max="5628" width="7.796875" style="51" bestFit="1" customWidth="1"/>
    <col min="5629" max="5629" width="8.73046875" style="51" bestFit="1" customWidth="1"/>
    <col min="5630" max="5867" width="9.19921875" style="51"/>
    <col min="5868" max="5868" width="32.19921875" style="51" customWidth="1"/>
    <col min="5869" max="5869" width="11.46484375" style="51" bestFit="1" customWidth="1"/>
    <col min="5870" max="5880" width="9.19921875" style="51"/>
    <col min="5881" max="5882" width="7.796875" style="51" bestFit="1" customWidth="1"/>
    <col min="5883" max="5883" width="8.19921875" style="51" bestFit="1" customWidth="1"/>
    <col min="5884" max="5884" width="7.796875" style="51" bestFit="1" customWidth="1"/>
    <col min="5885" max="5885" width="8.73046875" style="51" bestFit="1" customWidth="1"/>
    <col min="5886" max="6123" width="9.19921875" style="51"/>
    <col min="6124" max="6124" width="32.19921875" style="51" customWidth="1"/>
    <col min="6125" max="6125" width="11.46484375" style="51" bestFit="1" customWidth="1"/>
    <col min="6126" max="6136" width="9.19921875" style="51"/>
    <col min="6137" max="6138" width="7.796875" style="51" bestFit="1" customWidth="1"/>
    <col min="6139" max="6139" width="8.19921875" style="51" bestFit="1" customWidth="1"/>
    <col min="6140" max="6140" width="7.796875" style="51" bestFit="1" customWidth="1"/>
    <col min="6141" max="6141" width="8.73046875" style="51" bestFit="1" customWidth="1"/>
    <col min="6142" max="6379" width="9.19921875" style="51"/>
    <col min="6380" max="6380" width="32.19921875" style="51" customWidth="1"/>
    <col min="6381" max="6381" width="11.46484375" style="51" bestFit="1" customWidth="1"/>
    <col min="6382" max="6392" width="9.19921875" style="51"/>
    <col min="6393" max="6394" width="7.796875" style="51" bestFit="1" customWidth="1"/>
    <col min="6395" max="6395" width="8.19921875" style="51" bestFit="1" customWidth="1"/>
    <col min="6396" max="6396" width="7.796875" style="51" bestFit="1" customWidth="1"/>
    <col min="6397" max="6397" width="8.73046875" style="51" bestFit="1" customWidth="1"/>
    <col min="6398" max="6635" width="9.19921875" style="51"/>
    <col min="6636" max="6636" width="32.19921875" style="51" customWidth="1"/>
    <col min="6637" max="6637" width="11.46484375" style="51" bestFit="1" customWidth="1"/>
    <col min="6638" max="6648" width="9.19921875" style="51"/>
    <col min="6649" max="6650" width="7.796875" style="51" bestFit="1" customWidth="1"/>
    <col min="6651" max="6651" width="8.19921875" style="51" bestFit="1" customWidth="1"/>
    <col min="6652" max="6652" width="7.796875" style="51" bestFit="1" customWidth="1"/>
    <col min="6653" max="6653" width="8.73046875" style="51" bestFit="1" customWidth="1"/>
    <col min="6654" max="6891" width="9.19921875" style="51"/>
    <col min="6892" max="6892" width="32.19921875" style="51" customWidth="1"/>
    <col min="6893" max="6893" width="11.46484375" style="51" bestFit="1" customWidth="1"/>
    <col min="6894" max="6904" width="9.19921875" style="51"/>
    <col min="6905" max="6906" width="7.796875" style="51" bestFit="1" customWidth="1"/>
    <col min="6907" max="6907" width="8.19921875" style="51" bestFit="1" customWidth="1"/>
    <col min="6908" max="6908" width="7.796875" style="51" bestFit="1" customWidth="1"/>
    <col min="6909" max="6909" width="8.73046875" style="51" bestFit="1" customWidth="1"/>
    <col min="6910" max="7147" width="9.19921875" style="51"/>
    <col min="7148" max="7148" width="32.19921875" style="51" customWidth="1"/>
    <col min="7149" max="7149" width="11.46484375" style="51" bestFit="1" customWidth="1"/>
    <col min="7150" max="7160" width="9.19921875" style="51"/>
    <col min="7161" max="7162" width="7.796875" style="51" bestFit="1" customWidth="1"/>
    <col min="7163" max="7163" width="8.19921875" style="51" bestFit="1" customWidth="1"/>
    <col min="7164" max="7164" width="7.796875" style="51" bestFit="1" customWidth="1"/>
    <col min="7165" max="7165" width="8.73046875" style="51" bestFit="1" customWidth="1"/>
    <col min="7166" max="7403" width="9.19921875" style="51"/>
    <col min="7404" max="7404" width="32.19921875" style="51" customWidth="1"/>
    <col min="7405" max="7405" width="11.46484375" style="51" bestFit="1" customWidth="1"/>
    <col min="7406" max="7416" width="9.19921875" style="51"/>
    <col min="7417" max="7418" width="7.796875" style="51" bestFit="1" customWidth="1"/>
    <col min="7419" max="7419" width="8.19921875" style="51" bestFit="1" customWidth="1"/>
    <col min="7420" max="7420" width="7.796875" style="51" bestFit="1" customWidth="1"/>
    <col min="7421" max="7421" width="8.73046875" style="51" bestFit="1" customWidth="1"/>
    <col min="7422" max="7659" width="9.19921875" style="51"/>
    <col min="7660" max="7660" width="32.19921875" style="51" customWidth="1"/>
    <col min="7661" max="7661" width="11.46484375" style="51" bestFit="1" customWidth="1"/>
    <col min="7662" max="7672" width="9.19921875" style="51"/>
    <col min="7673" max="7674" width="7.796875" style="51" bestFit="1" customWidth="1"/>
    <col min="7675" max="7675" width="8.19921875" style="51" bestFit="1" customWidth="1"/>
    <col min="7676" max="7676" width="7.796875" style="51" bestFit="1" customWidth="1"/>
    <col min="7677" max="7677" width="8.73046875" style="51" bestFit="1" customWidth="1"/>
    <col min="7678" max="7915" width="9.19921875" style="51"/>
    <col min="7916" max="7916" width="32.19921875" style="51" customWidth="1"/>
    <col min="7917" max="7917" width="11.46484375" style="51" bestFit="1" customWidth="1"/>
    <col min="7918" max="7928" width="9.19921875" style="51"/>
    <col min="7929" max="7930" width="7.796875" style="51" bestFit="1" customWidth="1"/>
    <col min="7931" max="7931" width="8.19921875" style="51" bestFit="1" customWidth="1"/>
    <col min="7932" max="7932" width="7.796875" style="51" bestFit="1" customWidth="1"/>
    <col min="7933" max="7933" width="8.73046875" style="51" bestFit="1" customWidth="1"/>
    <col min="7934" max="8171" width="9.19921875" style="51"/>
    <col min="8172" max="8172" width="32.19921875" style="51" customWidth="1"/>
    <col min="8173" max="8173" width="11.46484375" style="51" bestFit="1" customWidth="1"/>
    <col min="8174" max="8184" width="9.19921875" style="51"/>
    <col min="8185" max="8186" width="7.796875" style="51" bestFit="1" customWidth="1"/>
    <col min="8187" max="8187" width="8.19921875" style="51" bestFit="1" customWidth="1"/>
    <col min="8188" max="8188" width="7.796875" style="51" bestFit="1" customWidth="1"/>
    <col min="8189" max="8189" width="8.73046875" style="51" bestFit="1" customWidth="1"/>
    <col min="8190" max="8427" width="9.19921875" style="51"/>
    <col min="8428" max="8428" width="32.19921875" style="51" customWidth="1"/>
    <col min="8429" max="8429" width="11.46484375" style="51" bestFit="1" customWidth="1"/>
    <col min="8430" max="8440" width="9.19921875" style="51"/>
    <col min="8441" max="8442" width="7.796875" style="51" bestFit="1" customWidth="1"/>
    <col min="8443" max="8443" width="8.19921875" style="51" bestFit="1" customWidth="1"/>
    <col min="8444" max="8444" width="7.796875" style="51" bestFit="1" customWidth="1"/>
    <col min="8445" max="8445" width="8.73046875" style="51" bestFit="1" customWidth="1"/>
    <col min="8446" max="8683" width="9.19921875" style="51"/>
    <col min="8684" max="8684" width="32.19921875" style="51" customWidth="1"/>
    <col min="8685" max="8685" width="11.46484375" style="51" bestFit="1" customWidth="1"/>
    <col min="8686" max="8696" width="9.19921875" style="51"/>
    <col min="8697" max="8698" width="7.796875" style="51" bestFit="1" customWidth="1"/>
    <col min="8699" max="8699" width="8.19921875" style="51" bestFit="1" customWidth="1"/>
    <col min="8700" max="8700" width="7.796875" style="51" bestFit="1" customWidth="1"/>
    <col min="8701" max="8701" width="8.73046875" style="51" bestFit="1" customWidth="1"/>
    <col min="8702" max="8939" width="9.19921875" style="51"/>
    <col min="8940" max="8940" width="32.19921875" style="51" customWidth="1"/>
    <col min="8941" max="8941" width="11.46484375" style="51" bestFit="1" customWidth="1"/>
    <col min="8942" max="8952" width="9.19921875" style="51"/>
    <col min="8953" max="8954" width="7.796875" style="51" bestFit="1" customWidth="1"/>
    <col min="8955" max="8955" width="8.19921875" style="51" bestFit="1" customWidth="1"/>
    <col min="8956" max="8956" width="7.796875" style="51" bestFit="1" customWidth="1"/>
    <col min="8957" max="8957" width="8.73046875" style="51" bestFit="1" customWidth="1"/>
    <col min="8958" max="9195" width="9.19921875" style="51"/>
    <col min="9196" max="9196" width="32.19921875" style="51" customWidth="1"/>
    <col min="9197" max="9197" width="11.46484375" style="51" bestFit="1" customWidth="1"/>
    <col min="9198" max="9208" width="9.19921875" style="51"/>
    <col min="9209" max="9210" width="7.796875" style="51" bestFit="1" customWidth="1"/>
    <col min="9211" max="9211" width="8.19921875" style="51" bestFit="1" customWidth="1"/>
    <col min="9212" max="9212" width="7.796875" style="51" bestFit="1" customWidth="1"/>
    <col min="9213" max="9213" width="8.73046875" style="51" bestFit="1" customWidth="1"/>
    <col min="9214" max="9451" width="9.19921875" style="51"/>
    <col min="9452" max="9452" width="32.19921875" style="51" customWidth="1"/>
    <col min="9453" max="9453" width="11.46484375" style="51" bestFit="1" customWidth="1"/>
    <col min="9454" max="9464" width="9.19921875" style="51"/>
    <col min="9465" max="9466" width="7.796875" style="51" bestFit="1" customWidth="1"/>
    <col min="9467" max="9467" width="8.19921875" style="51" bestFit="1" customWidth="1"/>
    <col min="9468" max="9468" width="7.796875" style="51" bestFit="1" customWidth="1"/>
    <col min="9469" max="9469" width="8.73046875" style="51" bestFit="1" customWidth="1"/>
    <col min="9470" max="9707" width="9.19921875" style="51"/>
    <col min="9708" max="9708" width="32.19921875" style="51" customWidth="1"/>
    <col min="9709" max="9709" width="11.46484375" style="51" bestFit="1" customWidth="1"/>
    <col min="9710" max="9720" width="9.19921875" style="51"/>
    <col min="9721" max="9722" width="7.796875" style="51" bestFit="1" customWidth="1"/>
    <col min="9723" max="9723" width="8.19921875" style="51" bestFit="1" customWidth="1"/>
    <col min="9724" max="9724" width="7.796875" style="51" bestFit="1" customWidth="1"/>
    <col min="9725" max="9725" width="8.73046875" style="51" bestFit="1" customWidth="1"/>
    <col min="9726" max="9963" width="9.19921875" style="51"/>
    <col min="9964" max="9964" width="32.19921875" style="51" customWidth="1"/>
    <col min="9965" max="9965" width="11.46484375" style="51" bestFit="1" customWidth="1"/>
    <col min="9966" max="9976" width="9.19921875" style="51"/>
    <col min="9977" max="9978" width="7.796875" style="51" bestFit="1" customWidth="1"/>
    <col min="9979" max="9979" width="8.19921875" style="51" bestFit="1" customWidth="1"/>
    <col min="9980" max="9980" width="7.796875" style="51" bestFit="1" customWidth="1"/>
    <col min="9981" max="9981" width="8.73046875" style="51" bestFit="1" customWidth="1"/>
    <col min="9982" max="10219" width="9.19921875" style="51"/>
    <col min="10220" max="10220" width="32.19921875" style="51" customWidth="1"/>
    <col min="10221" max="10221" width="11.46484375" style="51" bestFit="1" customWidth="1"/>
    <col min="10222" max="10232" width="9.19921875" style="51"/>
    <col min="10233" max="10234" width="7.796875" style="51" bestFit="1" customWidth="1"/>
    <col min="10235" max="10235" width="8.19921875" style="51" bestFit="1" customWidth="1"/>
    <col min="10236" max="10236" width="7.796875" style="51" bestFit="1" customWidth="1"/>
    <col min="10237" max="10237" width="8.73046875" style="51" bestFit="1" customWidth="1"/>
    <col min="10238" max="10475" width="9.19921875" style="51"/>
    <col min="10476" max="10476" width="32.19921875" style="51" customWidth="1"/>
    <col min="10477" max="10477" width="11.46484375" style="51" bestFit="1" customWidth="1"/>
    <col min="10478" max="10488" width="9.19921875" style="51"/>
    <col min="10489" max="10490" width="7.796875" style="51" bestFit="1" customWidth="1"/>
    <col min="10491" max="10491" width="8.19921875" style="51" bestFit="1" customWidth="1"/>
    <col min="10492" max="10492" width="7.796875" style="51" bestFit="1" customWidth="1"/>
    <col min="10493" max="10493" width="8.73046875" style="51" bestFit="1" customWidth="1"/>
    <col min="10494" max="10731" width="9.19921875" style="51"/>
    <col min="10732" max="10732" width="32.19921875" style="51" customWidth="1"/>
    <col min="10733" max="10733" width="11.46484375" style="51" bestFit="1" customWidth="1"/>
    <col min="10734" max="10744" width="9.19921875" style="51"/>
    <col min="10745" max="10746" width="7.796875" style="51" bestFit="1" customWidth="1"/>
    <col min="10747" max="10747" width="8.19921875" style="51" bestFit="1" customWidth="1"/>
    <col min="10748" max="10748" width="7.796875" style="51" bestFit="1" customWidth="1"/>
    <col min="10749" max="10749" width="8.73046875" style="51" bestFit="1" customWidth="1"/>
    <col min="10750" max="10987" width="9.19921875" style="51"/>
    <col min="10988" max="10988" width="32.19921875" style="51" customWidth="1"/>
    <col min="10989" max="10989" width="11.46484375" style="51" bestFit="1" customWidth="1"/>
    <col min="10990" max="11000" width="9.19921875" style="51"/>
    <col min="11001" max="11002" width="7.796875" style="51" bestFit="1" customWidth="1"/>
    <col min="11003" max="11003" width="8.19921875" style="51" bestFit="1" customWidth="1"/>
    <col min="11004" max="11004" width="7.796875" style="51" bestFit="1" customWidth="1"/>
    <col min="11005" max="11005" width="8.73046875" style="51" bestFit="1" customWidth="1"/>
    <col min="11006" max="11243" width="9.19921875" style="51"/>
    <col min="11244" max="11244" width="32.19921875" style="51" customWidth="1"/>
    <col min="11245" max="11245" width="11.46484375" style="51" bestFit="1" customWidth="1"/>
    <col min="11246" max="11256" width="9.19921875" style="51"/>
    <col min="11257" max="11258" width="7.796875" style="51" bestFit="1" customWidth="1"/>
    <col min="11259" max="11259" width="8.19921875" style="51" bestFit="1" customWidth="1"/>
    <col min="11260" max="11260" width="7.796875" style="51" bestFit="1" customWidth="1"/>
    <col min="11261" max="11261" width="8.73046875" style="51" bestFit="1" customWidth="1"/>
    <col min="11262" max="11499" width="9.19921875" style="51"/>
    <col min="11500" max="11500" width="32.19921875" style="51" customWidth="1"/>
    <col min="11501" max="11501" width="11.46484375" style="51" bestFit="1" customWidth="1"/>
    <col min="11502" max="11512" width="9.19921875" style="51"/>
    <col min="11513" max="11514" width="7.796875" style="51" bestFit="1" customWidth="1"/>
    <col min="11515" max="11515" width="8.19921875" style="51" bestFit="1" customWidth="1"/>
    <col min="11516" max="11516" width="7.796875" style="51" bestFit="1" customWidth="1"/>
    <col min="11517" max="11517" width="8.73046875" style="51" bestFit="1" customWidth="1"/>
    <col min="11518" max="11755" width="9.19921875" style="51"/>
    <col min="11756" max="11756" width="32.19921875" style="51" customWidth="1"/>
    <col min="11757" max="11757" width="11.46484375" style="51" bestFit="1" customWidth="1"/>
    <col min="11758" max="11768" width="9.19921875" style="51"/>
    <col min="11769" max="11770" width="7.796875" style="51" bestFit="1" customWidth="1"/>
    <col min="11771" max="11771" width="8.19921875" style="51" bestFit="1" customWidth="1"/>
    <col min="11772" max="11772" width="7.796875" style="51" bestFit="1" customWidth="1"/>
    <col min="11773" max="11773" width="8.73046875" style="51" bestFit="1" customWidth="1"/>
    <col min="11774" max="12011" width="9.19921875" style="51"/>
    <col min="12012" max="12012" width="32.19921875" style="51" customWidth="1"/>
    <col min="12013" max="12013" width="11.46484375" style="51" bestFit="1" customWidth="1"/>
    <col min="12014" max="12024" width="9.19921875" style="51"/>
    <col min="12025" max="12026" width="7.796875" style="51" bestFit="1" customWidth="1"/>
    <col min="12027" max="12027" width="8.19921875" style="51" bestFit="1" customWidth="1"/>
    <col min="12028" max="12028" width="7.796875" style="51" bestFit="1" customWidth="1"/>
    <col min="12029" max="12029" width="8.73046875" style="51" bestFit="1" customWidth="1"/>
    <col min="12030" max="12267" width="9.19921875" style="51"/>
    <col min="12268" max="12268" width="32.19921875" style="51" customWidth="1"/>
    <col min="12269" max="12269" width="11.46484375" style="51" bestFit="1" customWidth="1"/>
    <col min="12270" max="12280" width="9.19921875" style="51"/>
    <col min="12281" max="12282" width="7.796875" style="51" bestFit="1" customWidth="1"/>
    <col min="12283" max="12283" width="8.19921875" style="51" bestFit="1" customWidth="1"/>
    <col min="12284" max="12284" width="7.796875" style="51" bestFit="1" customWidth="1"/>
    <col min="12285" max="12285" width="8.73046875" style="51" bestFit="1" customWidth="1"/>
    <col min="12286" max="12523" width="9.19921875" style="51"/>
    <col min="12524" max="12524" width="32.19921875" style="51" customWidth="1"/>
    <col min="12525" max="12525" width="11.46484375" style="51" bestFit="1" customWidth="1"/>
    <col min="12526" max="12536" width="9.19921875" style="51"/>
    <col min="12537" max="12538" width="7.796875" style="51" bestFit="1" customWidth="1"/>
    <col min="12539" max="12539" width="8.19921875" style="51" bestFit="1" customWidth="1"/>
    <col min="12540" max="12540" width="7.796875" style="51" bestFit="1" customWidth="1"/>
    <col min="12541" max="12541" width="8.73046875" style="51" bestFit="1" customWidth="1"/>
    <col min="12542" max="12779" width="9.19921875" style="51"/>
    <col min="12780" max="12780" width="32.19921875" style="51" customWidth="1"/>
    <col min="12781" max="12781" width="11.46484375" style="51" bestFit="1" customWidth="1"/>
    <col min="12782" max="12792" width="9.19921875" style="51"/>
    <col min="12793" max="12794" width="7.796875" style="51" bestFit="1" customWidth="1"/>
    <col min="12795" max="12795" width="8.19921875" style="51" bestFit="1" customWidth="1"/>
    <col min="12796" max="12796" width="7.796875" style="51" bestFit="1" customWidth="1"/>
    <col min="12797" max="12797" width="8.73046875" style="51" bestFit="1" customWidth="1"/>
    <col min="12798" max="13035" width="9.19921875" style="51"/>
    <col min="13036" max="13036" width="32.19921875" style="51" customWidth="1"/>
    <col min="13037" max="13037" width="11.46484375" style="51" bestFit="1" customWidth="1"/>
    <col min="13038" max="13048" width="9.19921875" style="51"/>
    <col min="13049" max="13050" width="7.796875" style="51" bestFit="1" customWidth="1"/>
    <col min="13051" max="13051" width="8.19921875" style="51" bestFit="1" customWidth="1"/>
    <col min="13052" max="13052" width="7.796875" style="51" bestFit="1" customWidth="1"/>
    <col min="13053" max="13053" width="8.73046875" style="51" bestFit="1" customWidth="1"/>
    <col min="13054" max="13291" width="9.19921875" style="51"/>
    <col min="13292" max="13292" width="32.19921875" style="51" customWidth="1"/>
    <col min="13293" max="13293" width="11.46484375" style="51" bestFit="1" customWidth="1"/>
    <col min="13294" max="13304" width="9.19921875" style="51"/>
    <col min="13305" max="13306" width="7.796875" style="51" bestFit="1" customWidth="1"/>
    <col min="13307" max="13307" width="8.19921875" style="51" bestFit="1" customWidth="1"/>
    <col min="13308" max="13308" width="7.796875" style="51" bestFit="1" customWidth="1"/>
    <col min="13309" max="13309" width="8.73046875" style="51" bestFit="1" customWidth="1"/>
    <col min="13310" max="13547" width="9.19921875" style="51"/>
    <col min="13548" max="13548" width="32.19921875" style="51" customWidth="1"/>
    <col min="13549" max="13549" width="11.46484375" style="51" bestFit="1" customWidth="1"/>
    <col min="13550" max="13560" width="9.19921875" style="51"/>
    <col min="13561" max="13562" width="7.796875" style="51" bestFit="1" customWidth="1"/>
    <col min="13563" max="13563" width="8.19921875" style="51" bestFit="1" customWidth="1"/>
    <col min="13564" max="13564" width="7.796875" style="51" bestFit="1" customWidth="1"/>
    <col min="13565" max="13565" width="8.73046875" style="51" bestFit="1" customWidth="1"/>
    <col min="13566" max="13803" width="9.19921875" style="51"/>
    <col min="13804" max="13804" width="32.19921875" style="51" customWidth="1"/>
    <col min="13805" max="13805" width="11.46484375" style="51" bestFit="1" customWidth="1"/>
    <col min="13806" max="13816" width="9.19921875" style="51"/>
    <col min="13817" max="13818" width="7.796875" style="51" bestFit="1" customWidth="1"/>
    <col min="13819" max="13819" width="8.19921875" style="51" bestFit="1" customWidth="1"/>
    <col min="13820" max="13820" width="7.796875" style="51" bestFit="1" customWidth="1"/>
    <col min="13821" max="13821" width="8.73046875" style="51" bestFit="1" customWidth="1"/>
    <col min="13822" max="14059" width="9.19921875" style="51"/>
    <col min="14060" max="14060" width="32.19921875" style="51" customWidth="1"/>
    <col min="14061" max="14061" width="11.46484375" style="51" bestFit="1" customWidth="1"/>
    <col min="14062" max="14072" width="9.19921875" style="51"/>
    <col min="14073" max="14074" width="7.796875" style="51" bestFit="1" customWidth="1"/>
    <col min="14075" max="14075" width="8.19921875" style="51" bestFit="1" customWidth="1"/>
    <col min="14076" max="14076" width="7.796875" style="51" bestFit="1" customWidth="1"/>
    <col min="14077" max="14077" width="8.73046875" style="51" bestFit="1" customWidth="1"/>
    <col min="14078" max="14315" width="9.19921875" style="51"/>
    <col min="14316" max="14316" width="32.19921875" style="51" customWidth="1"/>
    <col min="14317" max="14317" width="11.46484375" style="51" bestFit="1" customWidth="1"/>
    <col min="14318" max="14328" width="9.19921875" style="51"/>
    <col min="14329" max="14330" width="7.796875" style="51" bestFit="1" customWidth="1"/>
    <col min="14331" max="14331" width="8.19921875" style="51" bestFit="1" customWidth="1"/>
    <col min="14332" max="14332" width="7.796875" style="51" bestFit="1" customWidth="1"/>
    <col min="14333" max="14333" width="8.73046875" style="51" bestFit="1" customWidth="1"/>
    <col min="14334" max="14571" width="9.19921875" style="51"/>
    <col min="14572" max="14572" width="32.19921875" style="51" customWidth="1"/>
    <col min="14573" max="14573" width="11.46484375" style="51" bestFit="1" customWidth="1"/>
    <col min="14574" max="14584" width="9.19921875" style="51"/>
    <col min="14585" max="14586" width="7.796875" style="51" bestFit="1" customWidth="1"/>
    <col min="14587" max="14587" width="8.19921875" style="51" bestFit="1" customWidth="1"/>
    <col min="14588" max="14588" width="7.796875" style="51" bestFit="1" customWidth="1"/>
    <col min="14589" max="14589" width="8.73046875" style="51" bestFit="1" customWidth="1"/>
    <col min="14590" max="14827" width="9.19921875" style="51"/>
    <col min="14828" max="14828" width="32.19921875" style="51" customWidth="1"/>
    <col min="14829" max="14829" width="11.46484375" style="51" bestFit="1" customWidth="1"/>
    <col min="14830" max="14840" width="9.19921875" style="51"/>
    <col min="14841" max="14842" width="7.796875" style="51" bestFit="1" customWidth="1"/>
    <col min="14843" max="14843" width="8.19921875" style="51" bestFit="1" customWidth="1"/>
    <col min="14844" max="14844" width="7.796875" style="51" bestFit="1" customWidth="1"/>
    <col min="14845" max="14845" width="8.73046875" style="51" bestFit="1" customWidth="1"/>
    <col min="14846" max="15083" width="9.19921875" style="51"/>
    <col min="15084" max="15084" width="32.19921875" style="51" customWidth="1"/>
    <col min="15085" max="15085" width="11.46484375" style="51" bestFit="1" customWidth="1"/>
    <col min="15086" max="15096" width="9.19921875" style="51"/>
    <col min="15097" max="15098" width="7.796875" style="51" bestFit="1" customWidth="1"/>
    <col min="15099" max="15099" width="8.19921875" style="51" bestFit="1" customWidth="1"/>
    <col min="15100" max="15100" width="7.796875" style="51" bestFit="1" customWidth="1"/>
    <col min="15101" max="15101" width="8.73046875" style="51" bestFit="1" customWidth="1"/>
    <col min="15102" max="15339" width="9.19921875" style="51"/>
    <col min="15340" max="15340" width="32.19921875" style="51" customWidth="1"/>
    <col min="15341" max="15341" width="11.46484375" style="51" bestFit="1" customWidth="1"/>
    <col min="15342" max="15352" width="9.19921875" style="51"/>
    <col min="15353" max="15354" width="7.796875" style="51" bestFit="1" customWidth="1"/>
    <col min="15355" max="15355" width="8.19921875" style="51" bestFit="1" customWidth="1"/>
    <col min="15356" max="15356" width="7.796875" style="51" bestFit="1" customWidth="1"/>
    <col min="15357" max="15357" width="8.73046875" style="51" bestFit="1" customWidth="1"/>
    <col min="15358" max="15595" width="9.19921875" style="51"/>
    <col min="15596" max="15596" width="32.19921875" style="51" customWidth="1"/>
    <col min="15597" max="15597" width="11.46484375" style="51" bestFit="1" customWidth="1"/>
    <col min="15598" max="15608" width="9.19921875" style="51"/>
    <col min="15609" max="15610" width="7.796875" style="51" bestFit="1" customWidth="1"/>
    <col min="15611" max="15611" width="8.19921875" style="51" bestFit="1" customWidth="1"/>
    <col min="15612" max="15612" width="7.796875" style="51" bestFit="1" customWidth="1"/>
    <col min="15613" max="15613" width="8.73046875" style="51" bestFit="1" customWidth="1"/>
    <col min="15614" max="15851" width="9.19921875" style="51"/>
    <col min="15852" max="15852" width="32.19921875" style="51" customWidth="1"/>
    <col min="15853" max="15853" width="11.46484375" style="51" bestFit="1" customWidth="1"/>
    <col min="15854" max="15864" width="9.19921875" style="51"/>
    <col min="15865" max="15866" width="7.796875" style="51" bestFit="1" customWidth="1"/>
    <col min="15867" max="15867" width="8.19921875" style="51" bestFit="1" customWidth="1"/>
    <col min="15868" max="15868" width="7.796875" style="51" bestFit="1" customWidth="1"/>
    <col min="15869" max="15869" width="8.73046875" style="51" bestFit="1" customWidth="1"/>
    <col min="15870" max="16107" width="9.19921875" style="51"/>
    <col min="16108" max="16108" width="32.19921875" style="51" customWidth="1"/>
    <col min="16109" max="16109" width="11.46484375" style="51" bestFit="1" customWidth="1"/>
    <col min="16110" max="16120" width="9.19921875" style="51"/>
    <col min="16121" max="16122" width="7.796875" style="51" bestFit="1" customWidth="1"/>
    <col min="16123" max="16123" width="8.19921875" style="51" bestFit="1" customWidth="1"/>
    <col min="16124" max="16124" width="7.796875" style="51" bestFit="1" customWidth="1"/>
    <col min="16125" max="16125" width="8.73046875" style="51" bestFit="1" customWidth="1"/>
    <col min="16126" max="16363" width="9.19921875" style="51"/>
    <col min="16364" max="16384" width="9.19921875" style="51" customWidth="1"/>
  </cols>
  <sheetData>
    <row r="2" spans="2:28" s="73" customFormat="1" ht="15" x14ac:dyDescent="0.4">
      <c r="B2" s="74" t="s">
        <v>98</v>
      </c>
      <c r="P2" s="74" t="s">
        <v>177</v>
      </c>
    </row>
    <row r="3" spans="2:28" ht="10.5" thickBot="1" x14ac:dyDescent="0.35"/>
    <row r="4" spans="2:28" ht="10.5" thickBot="1" x14ac:dyDescent="0.35">
      <c r="B4" s="54"/>
      <c r="C4" s="92">
        <v>43556</v>
      </c>
      <c r="D4" s="92">
        <v>43586</v>
      </c>
      <c r="E4" s="92">
        <v>43617</v>
      </c>
      <c r="F4" s="92">
        <v>43647</v>
      </c>
      <c r="G4" s="92">
        <v>43678</v>
      </c>
      <c r="H4" s="92">
        <v>43709</v>
      </c>
      <c r="I4" s="92">
        <v>43739</v>
      </c>
      <c r="J4" s="92">
        <v>43770</v>
      </c>
      <c r="K4" s="92">
        <v>43800</v>
      </c>
      <c r="L4" s="92">
        <v>43831</v>
      </c>
      <c r="M4" s="92">
        <v>43862</v>
      </c>
      <c r="N4" s="92">
        <v>43891</v>
      </c>
      <c r="O4" s="23"/>
      <c r="P4" s="54"/>
      <c r="Q4" s="92">
        <v>43556</v>
      </c>
      <c r="R4" s="92">
        <v>43586</v>
      </c>
      <c r="S4" s="92">
        <v>43617</v>
      </c>
      <c r="T4" s="92">
        <v>43647</v>
      </c>
      <c r="U4" s="92">
        <v>43678</v>
      </c>
      <c r="V4" s="92">
        <v>43709</v>
      </c>
      <c r="W4" s="92">
        <v>43739</v>
      </c>
      <c r="X4" s="92">
        <v>43770</v>
      </c>
      <c r="Y4" s="92">
        <v>43800</v>
      </c>
      <c r="Z4" s="92">
        <v>43831</v>
      </c>
      <c r="AA4" s="92">
        <v>43862</v>
      </c>
      <c r="AB4" s="92">
        <v>43891</v>
      </c>
    </row>
    <row r="5" spans="2:28" ht="10.5" thickBot="1" x14ac:dyDescent="0.35">
      <c r="B5" s="57" t="s">
        <v>8</v>
      </c>
      <c r="C5" s="24">
        <v>6.4437639626660674E-3</v>
      </c>
      <c r="D5" s="25">
        <v>7.5033682895508692E-3</v>
      </c>
      <c r="E5" s="25">
        <v>4.7483911934174325E-3</v>
      </c>
      <c r="F5" s="25">
        <v>4.3669154950963813E-3</v>
      </c>
      <c r="G5" s="25">
        <v>4.1362857991198813E-3</v>
      </c>
      <c r="H5" s="25">
        <v>4.8816212835095605E-3</v>
      </c>
      <c r="I5" s="25">
        <v>3.4750604627300074E-3</v>
      </c>
      <c r="J5" s="25">
        <v>3.3966022648270755E-3</v>
      </c>
      <c r="K5" s="25">
        <v>2.9281587526908824E-3</v>
      </c>
      <c r="L5" s="25">
        <v>4.0874082634317953E-3</v>
      </c>
      <c r="M5" s="25">
        <v>4.2013964023876697E-3</v>
      </c>
      <c r="N5" s="26">
        <v>4.6599080294734809E-3</v>
      </c>
      <c r="P5" s="96" t="s">
        <v>94</v>
      </c>
      <c r="Q5" s="89">
        <v>1354836</v>
      </c>
      <c r="R5" s="88">
        <v>1705166</v>
      </c>
      <c r="S5" s="88">
        <v>1523804</v>
      </c>
      <c r="T5" s="88">
        <v>2055951</v>
      </c>
      <c r="U5" s="88">
        <v>1702076</v>
      </c>
      <c r="V5" s="88">
        <v>1362539</v>
      </c>
      <c r="W5" s="88">
        <v>1272572</v>
      </c>
      <c r="X5" s="88">
        <v>1448281</v>
      </c>
      <c r="Y5" s="88">
        <v>931146</v>
      </c>
      <c r="Z5" s="88">
        <v>1477459</v>
      </c>
      <c r="AA5" s="88">
        <v>1205879</v>
      </c>
      <c r="AB5" s="87">
        <v>1253884</v>
      </c>
    </row>
    <row r="6" spans="2:28" ht="10.5" thickBot="1" x14ac:dyDescent="0.35">
      <c r="B6" s="56" t="s">
        <v>16</v>
      </c>
      <c r="C6" s="27">
        <v>0.26658140517079609</v>
      </c>
      <c r="D6" s="28">
        <v>0.20612750831644933</v>
      </c>
      <c r="E6" s="28">
        <v>0.30054057713185905</v>
      </c>
      <c r="F6" s="28">
        <v>0.32533834508823922</v>
      </c>
      <c r="G6" s="28">
        <v>0.39339739743719176</v>
      </c>
      <c r="H6" s="28">
        <v>0.29791748388199912</v>
      </c>
      <c r="I6" s="28">
        <v>0.40431370590137472</v>
      </c>
      <c r="J6" s="28">
        <v>0.41009648265064463</v>
      </c>
      <c r="K6" s="28">
        <v>0.49876823794078734</v>
      </c>
      <c r="L6" s="28">
        <v>0.45392318086337935</v>
      </c>
      <c r="M6" s="28">
        <v>0.39321989249186329</v>
      </c>
      <c r="N6" s="29">
        <v>0.37436700920121158</v>
      </c>
      <c r="P6" s="86" t="s">
        <v>108</v>
      </c>
      <c r="Q6" s="85">
        <v>1092412</v>
      </c>
      <c r="R6" s="84">
        <v>1308815</v>
      </c>
      <c r="S6" s="84">
        <v>1032436</v>
      </c>
      <c r="T6" s="84">
        <v>1225047</v>
      </c>
      <c r="U6" s="84">
        <v>1097514</v>
      </c>
      <c r="V6" s="84">
        <v>906425</v>
      </c>
      <c r="W6" s="84">
        <v>862644</v>
      </c>
      <c r="X6" s="84">
        <v>1039483</v>
      </c>
      <c r="Y6" s="84">
        <v>725291</v>
      </c>
      <c r="Z6" s="88">
        <v>1168312</v>
      </c>
      <c r="AA6" s="88">
        <v>964746</v>
      </c>
      <c r="AB6" s="87">
        <v>1040139</v>
      </c>
    </row>
    <row r="7" spans="2:28" x14ac:dyDescent="0.3">
      <c r="B7" s="55" t="s">
        <v>80</v>
      </c>
      <c r="C7" s="30">
        <v>9.4497583539637553E-2</v>
      </c>
      <c r="D7" s="31">
        <v>6.4430675109333063E-2</v>
      </c>
      <c r="E7" s="31">
        <v>0.15860484842455178</v>
      </c>
      <c r="F7" s="31">
        <v>0.14226499654064995</v>
      </c>
      <c r="G7" s="31">
        <v>0.12436739269280039</v>
      </c>
      <c r="H7" s="31">
        <v>0.12534524204660893</v>
      </c>
      <c r="I7" s="31">
        <v>0.14852261882540374</v>
      </c>
      <c r="J7" s="31">
        <v>0.15448358890590821</v>
      </c>
      <c r="K7" s="31">
        <v>0.13513879949150068</v>
      </c>
      <c r="L7" s="31">
        <v>9.3543907716348476E-2</v>
      </c>
      <c r="M7" s="31">
        <v>0.13253120065879587</v>
      </c>
      <c r="N7" s="32">
        <v>0.10286112828942819</v>
      </c>
      <c r="O7" s="100"/>
      <c r="P7" s="82" t="s">
        <v>93</v>
      </c>
      <c r="Q7" s="81">
        <v>0.51910790049907907</v>
      </c>
      <c r="R7" s="80">
        <v>0.5150930584536394</v>
      </c>
      <c r="S7" s="80">
        <v>0.56265760802606657</v>
      </c>
      <c r="T7" s="80">
        <v>0.66556769266811799</v>
      </c>
      <c r="U7" s="80">
        <v>0.7856131192859499</v>
      </c>
      <c r="V7" s="80">
        <v>0.79723965071572378</v>
      </c>
      <c r="W7" s="80">
        <v>0.82937834332586791</v>
      </c>
      <c r="X7" s="145">
        <v>0.8582237671996561</v>
      </c>
      <c r="Y7" s="145">
        <v>0.78909181542305085</v>
      </c>
      <c r="Z7" s="273">
        <v>0.80864757967049894</v>
      </c>
      <c r="AA7" s="273">
        <v>0.6044498593412152</v>
      </c>
      <c r="AB7" s="273">
        <v>0.79830458832905993</v>
      </c>
    </row>
    <row r="8" spans="2:28" ht="10.5" thickBot="1" x14ac:dyDescent="0.35">
      <c r="B8" s="55" t="s">
        <v>79</v>
      </c>
      <c r="C8" s="30">
        <v>0.16151901246923531</v>
      </c>
      <c r="D8" s="31">
        <v>0.14502043923540212</v>
      </c>
      <c r="E8" s="31">
        <v>0.23833189825600926</v>
      </c>
      <c r="F8" s="31">
        <v>0.26077427482729065</v>
      </c>
      <c r="G8" s="31">
        <v>0.22148618189483771</v>
      </c>
      <c r="H8" s="31">
        <v>0.25623044969473863</v>
      </c>
      <c r="I8" s="31">
        <v>0.27102892191529804</v>
      </c>
      <c r="J8" s="31">
        <v>0.26171498335434057</v>
      </c>
      <c r="K8" s="31">
        <v>0.21490666213797552</v>
      </c>
      <c r="L8" s="31">
        <v>0.18217389624776786</v>
      </c>
      <c r="M8" s="31">
        <v>0.20534961727966672</v>
      </c>
      <c r="N8" s="32">
        <v>0.24567847327459996</v>
      </c>
      <c r="O8" s="99"/>
      <c r="P8" s="78" t="s">
        <v>97</v>
      </c>
      <c r="Q8" s="77">
        <v>0.78784435084931326</v>
      </c>
      <c r="R8" s="76">
        <v>0.73064934081592892</v>
      </c>
      <c r="S8" s="76">
        <v>0.7800663547183555</v>
      </c>
      <c r="T8" s="76">
        <v>0.90018123794434002</v>
      </c>
      <c r="U8" s="76">
        <v>0.92630908125089972</v>
      </c>
      <c r="V8" s="76">
        <v>0.92527601621755806</v>
      </c>
      <c r="W8" s="76">
        <v>0.91686960553832175</v>
      </c>
      <c r="X8" s="143">
        <v>0.91123077337484115</v>
      </c>
      <c r="Y8" s="143">
        <v>0.90779940878902388</v>
      </c>
      <c r="Z8" s="273">
        <v>0.91884070008696306</v>
      </c>
      <c r="AA8" s="273">
        <v>0.93563711484680945</v>
      </c>
      <c r="AB8" s="273">
        <v>0.9703294386615634</v>
      </c>
    </row>
    <row r="9" spans="2:28" x14ac:dyDescent="0.3">
      <c r="B9" s="55" t="s">
        <v>1</v>
      </c>
      <c r="C9" s="30">
        <v>0.41696283319057031</v>
      </c>
      <c r="D9" s="31">
        <v>0.51206182521777399</v>
      </c>
      <c r="E9" s="31">
        <v>0.28355452669884862</v>
      </c>
      <c r="F9" s="31">
        <v>0.25871601317650944</v>
      </c>
      <c r="G9" s="31">
        <v>0.24097741784801313</v>
      </c>
      <c r="H9" s="31">
        <v>0.29734819910885812</v>
      </c>
      <c r="I9" s="31">
        <v>0.16635004429908851</v>
      </c>
      <c r="J9" s="31">
        <v>0.16611633309405788</v>
      </c>
      <c r="K9" s="31">
        <v>0.14188081854694709</v>
      </c>
      <c r="L9" s="31">
        <v>0.23769910614854659</v>
      </c>
      <c r="M9" s="31">
        <v>0.2369318618897325</v>
      </c>
      <c r="N9" s="32">
        <v>0.2167853123083904</v>
      </c>
      <c r="P9" s="69"/>
      <c r="Q9" s="94"/>
      <c r="R9" s="94"/>
      <c r="S9" s="94"/>
      <c r="T9" s="94"/>
      <c r="U9" s="94"/>
      <c r="V9" s="94"/>
      <c r="W9" s="94"/>
      <c r="X9" s="94"/>
      <c r="Y9" s="94"/>
      <c r="Z9" s="94"/>
      <c r="AA9" s="94"/>
      <c r="AB9" s="94"/>
    </row>
    <row r="10" spans="2:28" ht="10.5" thickBot="1" x14ac:dyDescent="0.35">
      <c r="B10" s="55" t="s">
        <v>2</v>
      </c>
      <c r="C10" s="30">
        <v>6.0293904027054847E-2</v>
      </c>
      <c r="D10" s="31">
        <v>7.2208884624381964E-2</v>
      </c>
      <c r="E10" s="31">
        <v>1.8662501096180267E-2</v>
      </c>
      <c r="F10" s="31">
        <v>1.2500748665310464E-2</v>
      </c>
      <c r="G10" s="31">
        <v>1.9537790620123858E-2</v>
      </c>
      <c r="H10" s="31">
        <v>2.2837271053981475E-2</v>
      </c>
      <c r="I10" s="31">
        <v>9.3556520115992622E-3</v>
      </c>
      <c r="J10" s="31">
        <v>7.2065248724021182E-3</v>
      </c>
      <c r="K10" s="31">
        <v>8.8875563727699863E-3</v>
      </c>
      <c r="L10" s="31">
        <v>3.1941720835391187E-2</v>
      </c>
      <c r="M10" s="31">
        <v>3.1135078057681165E-2</v>
      </c>
      <c r="N10" s="32">
        <v>5.9497348172764912E-2</v>
      </c>
      <c r="P10" s="98" t="s">
        <v>96</v>
      </c>
      <c r="Q10" s="94"/>
      <c r="R10" s="94"/>
      <c r="S10" s="94"/>
      <c r="T10" s="94"/>
      <c r="U10" s="94"/>
      <c r="V10" s="94"/>
      <c r="W10" s="94"/>
      <c r="X10" s="94"/>
      <c r="Y10" s="94"/>
      <c r="Z10" s="94"/>
      <c r="AA10" s="94"/>
      <c r="AB10" s="94"/>
    </row>
    <row r="11" spans="2:28" ht="10.5" thickBot="1" x14ac:dyDescent="0.35">
      <c r="B11" s="54" t="s">
        <v>0</v>
      </c>
      <c r="C11" s="85">
        <v>4465192</v>
      </c>
      <c r="D11" s="84">
        <v>4341328</v>
      </c>
      <c r="E11" s="84">
        <v>3505646</v>
      </c>
      <c r="F11" s="84">
        <v>4339037</v>
      </c>
      <c r="G11" s="84">
        <v>3231500</v>
      </c>
      <c r="H11" s="84">
        <v>3658631</v>
      </c>
      <c r="I11" s="84">
        <v>3170121</v>
      </c>
      <c r="J11" s="84">
        <v>2930599</v>
      </c>
      <c r="K11" s="84">
        <v>2211283</v>
      </c>
      <c r="L11" s="84">
        <v>4124589</v>
      </c>
      <c r="M11" s="84">
        <v>2949247</v>
      </c>
      <c r="N11" s="83">
        <v>2704757</v>
      </c>
    </row>
    <row r="12" spans="2:28" x14ac:dyDescent="0.3">
      <c r="B12" s="69"/>
      <c r="C12" s="68"/>
      <c r="D12" s="68"/>
      <c r="E12" s="68"/>
      <c r="F12" s="66"/>
      <c r="G12" s="66"/>
      <c r="H12" s="66"/>
      <c r="I12" s="68"/>
      <c r="J12" s="68"/>
      <c r="K12" s="68"/>
      <c r="L12" s="68"/>
      <c r="M12" s="68"/>
      <c r="N12" s="68"/>
      <c r="O12" s="23"/>
    </row>
    <row r="13" spans="2:28" x14ac:dyDescent="0.3">
      <c r="O13" s="23"/>
    </row>
    <row r="28" spans="2:28" x14ac:dyDescent="0.3">
      <c r="B28" s="97" t="s">
        <v>95</v>
      </c>
      <c r="P28" s="97" t="s">
        <v>95</v>
      </c>
    </row>
    <row r="30" spans="2:28" x14ac:dyDescent="0.3">
      <c r="B30" s="58" t="s">
        <v>77</v>
      </c>
      <c r="P30" s="58" t="s">
        <v>77</v>
      </c>
    </row>
    <row r="31" spans="2:28" ht="7.9" customHeight="1" thickBot="1" x14ac:dyDescent="0.35"/>
    <row r="32" spans="2:28" ht="10.5" thickBot="1" x14ac:dyDescent="0.35">
      <c r="B32" s="54"/>
      <c r="C32" s="92">
        <v>43556</v>
      </c>
      <c r="D32" s="92">
        <v>43586</v>
      </c>
      <c r="E32" s="92">
        <v>43617</v>
      </c>
      <c r="F32" s="92">
        <v>43647</v>
      </c>
      <c r="G32" s="92">
        <v>43678</v>
      </c>
      <c r="H32" s="92">
        <v>43709</v>
      </c>
      <c r="I32" s="92">
        <v>43739</v>
      </c>
      <c r="J32" s="92">
        <v>43770</v>
      </c>
      <c r="K32" s="92">
        <v>43800</v>
      </c>
      <c r="L32" s="92">
        <v>43831</v>
      </c>
      <c r="M32" s="92">
        <v>43862</v>
      </c>
      <c r="N32" s="92">
        <v>43891</v>
      </c>
      <c r="P32" s="54"/>
      <c r="Q32" s="92">
        <v>43556</v>
      </c>
      <c r="R32" s="92">
        <v>43586</v>
      </c>
      <c r="S32" s="92">
        <v>43617</v>
      </c>
      <c r="T32" s="92">
        <v>43647</v>
      </c>
      <c r="U32" s="92">
        <v>43678</v>
      </c>
      <c r="V32" s="92">
        <v>43709</v>
      </c>
      <c r="W32" s="92">
        <v>43739</v>
      </c>
      <c r="X32" s="92">
        <v>43770</v>
      </c>
      <c r="Y32" s="92">
        <v>43800</v>
      </c>
      <c r="Z32" s="92">
        <v>43831</v>
      </c>
      <c r="AA32" s="92">
        <v>43862</v>
      </c>
      <c r="AB32" s="92">
        <v>43891</v>
      </c>
    </row>
    <row r="33" spans="2:28" ht="10.5" thickBot="1" x14ac:dyDescent="0.35">
      <c r="B33" s="57" t="s">
        <v>8</v>
      </c>
      <c r="C33" s="24">
        <v>3.8330239560197894E-3</v>
      </c>
      <c r="D33" s="25">
        <v>9.0558221555571052E-3</v>
      </c>
      <c r="E33" s="25">
        <v>5.4412341600453837E-3</v>
      </c>
      <c r="F33" s="25">
        <v>4.3828903990059346E-3</v>
      </c>
      <c r="G33" s="25">
        <v>4.632981645208519E-3</v>
      </c>
      <c r="H33" s="25">
        <v>6.6318225114881798E-3</v>
      </c>
      <c r="I33" s="25">
        <v>3.4896558185337086E-3</v>
      </c>
      <c r="J33" s="25">
        <v>3.2943236059686555E-3</v>
      </c>
      <c r="K33" s="25">
        <v>2.7508718791788406E-3</v>
      </c>
      <c r="L33" s="25">
        <v>4.7396711675379245E-3</v>
      </c>
      <c r="M33" s="25">
        <v>2.8831859309945509E-3</v>
      </c>
      <c r="N33" s="26">
        <v>4.3313076576471264E-3</v>
      </c>
      <c r="P33" s="96" t="s">
        <v>94</v>
      </c>
      <c r="Q33" s="89">
        <v>96788</v>
      </c>
      <c r="R33" s="88">
        <v>134338</v>
      </c>
      <c r="S33" s="88">
        <v>139975</v>
      </c>
      <c r="T33" s="88">
        <v>183116</v>
      </c>
      <c r="U33" s="88">
        <v>124769</v>
      </c>
      <c r="V33" s="88">
        <v>128244</v>
      </c>
      <c r="W33" s="88">
        <v>95641</v>
      </c>
      <c r="X33" s="88">
        <v>79804</v>
      </c>
      <c r="Y33" s="88">
        <v>64151</v>
      </c>
      <c r="Z33" s="88">
        <v>87065</v>
      </c>
      <c r="AA33" s="88">
        <v>73931</v>
      </c>
      <c r="AB33" s="87">
        <v>76208</v>
      </c>
    </row>
    <row r="34" spans="2:28" ht="10.5" thickBot="1" x14ac:dyDescent="0.35">
      <c r="B34" s="56" t="s">
        <v>16</v>
      </c>
      <c r="C34" s="27">
        <v>0.34465259741600363</v>
      </c>
      <c r="D34" s="28">
        <v>0.10208524835433166</v>
      </c>
      <c r="E34" s="28">
        <v>0.24018186675637967</v>
      </c>
      <c r="F34" s="28">
        <v>0.3083932705370675</v>
      </c>
      <c r="G34" s="28">
        <v>0.35489843057286719</v>
      </c>
      <c r="H34" s="28">
        <v>0.15131625810259386</v>
      </c>
      <c r="I34" s="28">
        <v>0.43214515848581864</v>
      </c>
      <c r="J34" s="28">
        <v>0.42480647009446659</v>
      </c>
      <c r="K34" s="28">
        <v>0.51149450961821963</v>
      </c>
      <c r="L34" s="28">
        <v>0.28702442630019231</v>
      </c>
      <c r="M34" s="28">
        <v>0.43545681941662973</v>
      </c>
      <c r="N34" s="29">
        <v>0.30603633223194254</v>
      </c>
      <c r="P34" s="86" t="s">
        <v>108</v>
      </c>
      <c r="Q34" s="85">
        <v>88535</v>
      </c>
      <c r="R34" s="84">
        <v>127890</v>
      </c>
      <c r="S34" s="84">
        <v>136036</v>
      </c>
      <c r="T34" s="84">
        <v>175096</v>
      </c>
      <c r="U34" s="84">
        <v>99644</v>
      </c>
      <c r="V34" s="84">
        <v>104615</v>
      </c>
      <c r="W34" s="84">
        <v>80161</v>
      </c>
      <c r="X34" s="84">
        <v>70187</v>
      </c>
      <c r="Y34" s="84">
        <v>58173</v>
      </c>
      <c r="Z34" s="84">
        <v>80497</v>
      </c>
      <c r="AA34" s="84">
        <v>69614</v>
      </c>
      <c r="AB34" s="83">
        <v>73039</v>
      </c>
    </row>
    <row r="35" spans="2:28" x14ac:dyDescent="0.3">
      <c r="B35" s="55" t="s">
        <v>80</v>
      </c>
      <c r="C35" s="30">
        <v>0.18078064934367813</v>
      </c>
      <c r="D35" s="31">
        <v>5.2012117341312759E-2</v>
      </c>
      <c r="E35" s="31">
        <v>0.17572372348601037</v>
      </c>
      <c r="F35" s="31">
        <v>0.14826041337041787</v>
      </c>
      <c r="G35" s="31">
        <v>0.13953877085154037</v>
      </c>
      <c r="H35" s="31">
        <v>0.10774578170859882</v>
      </c>
      <c r="I35" s="31">
        <v>0.15659155765119823</v>
      </c>
      <c r="J35" s="31">
        <v>0.18327270950750357</v>
      </c>
      <c r="K35" s="31">
        <v>0.16497949483126792</v>
      </c>
      <c r="L35" s="31">
        <v>0.12827514777375501</v>
      </c>
      <c r="M35" s="31">
        <v>0.22745037310396779</v>
      </c>
      <c r="N35" s="32">
        <v>0.15765739913255225</v>
      </c>
      <c r="P35" s="82" t="s">
        <v>93</v>
      </c>
      <c r="Q35" s="81">
        <v>0.96886282261252621</v>
      </c>
      <c r="R35" s="80">
        <v>0.94314722026741726</v>
      </c>
      <c r="S35" s="80">
        <v>0.90567863653738723</v>
      </c>
      <c r="T35" s="80">
        <v>0.91402811029378184</v>
      </c>
      <c r="U35" s="80">
        <v>0.62029107623138369</v>
      </c>
      <c r="V35" s="80">
        <v>0.8461631505998185</v>
      </c>
      <c r="W35" s="80">
        <v>0.78575965868689257</v>
      </c>
      <c r="X35" s="80">
        <v>0.84011198655021579</v>
      </c>
      <c r="Y35" s="145">
        <v>0.85496828425558258</v>
      </c>
      <c r="Z35" s="145">
        <v>0.90008155583437877</v>
      </c>
      <c r="AA35" s="145">
        <v>0.95435530209440633</v>
      </c>
      <c r="AB35" s="146">
        <v>0.97023484713646124</v>
      </c>
    </row>
    <row r="36" spans="2:28" ht="10.5" thickBot="1" x14ac:dyDescent="0.35">
      <c r="B36" s="55" t="s">
        <v>79</v>
      </c>
      <c r="C36" s="30">
        <v>0.26010702650475054</v>
      </c>
      <c r="D36" s="31">
        <v>0.12910226168023134</v>
      </c>
      <c r="E36" s="31">
        <v>0.21930215146327869</v>
      </c>
      <c r="F36" s="31">
        <v>0.28951275395490372</v>
      </c>
      <c r="G36" s="31">
        <v>0.2138187271068831</v>
      </c>
      <c r="H36" s="31">
        <v>0.24616766754325139</v>
      </c>
      <c r="I36" s="31">
        <v>0.2198590555288486</v>
      </c>
      <c r="J36" s="31">
        <v>0.24005036440915087</v>
      </c>
      <c r="K36" s="31">
        <v>0.18774514621659533</v>
      </c>
      <c r="L36" s="31">
        <v>0.27396375864342437</v>
      </c>
      <c r="M36" s="31">
        <v>0.19852595716981677</v>
      </c>
      <c r="N36" s="32">
        <v>0.3248228345918705</v>
      </c>
      <c r="P36" s="78" t="s">
        <v>92</v>
      </c>
      <c r="Q36" s="142">
        <v>0.97951849551025005</v>
      </c>
      <c r="R36" s="143">
        <v>0.96800882007975619</v>
      </c>
      <c r="S36" s="143">
        <v>0.92452079596577375</v>
      </c>
      <c r="T36" s="143">
        <v>0.91994820555580936</v>
      </c>
      <c r="U36" s="143">
        <v>0.92111199871542693</v>
      </c>
      <c r="V36" s="76">
        <v>0.91133628064809058</v>
      </c>
      <c r="W36" s="76">
        <v>0.90490447973453414</v>
      </c>
      <c r="X36" s="76">
        <v>0.90027884081097642</v>
      </c>
      <c r="Y36" s="143">
        <v>0.92411252642978703</v>
      </c>
      <c r="Z36" s="143">
        <v>0.97541656210790473</v>
      </c>
      <c r="AA36" s="143">
        <v>0.97870661073921916</v>
      </c>
      <c r="AB36" s="75">
        <v>0.96835418064321799</v>
      </c>
    </row>
    <row r="37" spans="2:28" x14ac:dyDescent="0.3">
      <c r="B37" s="55" t="s">
        <v>1</v>
      </c>
      <c r="C37" s="30">
        <v>0.20870374881804254</v>
      </c>
      <c r="D37" s="31">
        <v>0.61426698730219786</v>
      </c>
      <c r="E37" s="31">
        <v>0.33064194281454801</v>
      </c>
      <c r="F37" s="31">
        <v>0.2341881175633653</v>
      </c>
      <c r="G37" s="31">
        <v>0.24952283620745919</v>
      </c>
      <c r="H37" s="31">
        <v>0.45003830515324245</v>
      </c>
      <c r="I37" s="31">
        <v>0.17331055856150723</v>
      </c>
      <c r="J37" s="31">
        <v>0.12927975341869524</v>
      </c>
      <c r="K37" s="31">
        <v>0.12128278667774571</v>
      </c>
      <c r="L37" s="31">
        <v>0.30200598167171983</v>
      </c>
      <c r="M37" s="31">
        <v>0.13436204864656306</v>
      </c>
      <c r="N37" s="32">
        <v>0.16601211803192667</v>
      </c>
      <c r="P37" s="69"/>
      <c r="Q37" s="94"/>
      <c r="R37" s="94"/>
      <c r="S37" s="94"/>
      <c r="T37" s="94"/>
      <c r="U37" s="94"/>
      <c r="V37" s="94"/>
      <c r="W37" s="94"/>
      <c r="X37" s="94"/>
      <c r="Y37" s="94"/>
      <c r="Z37" s="94"/>
      <c r="AA37" s="94"/>
      <c r="AB37" s="94"/>
    </row>
    <row r="38" spans="2:28" ht="10.5" thickBot="1" x14ac:dyDescent="0.35">
      <c r="B38" s="55" t="s">
        <v>2</v>
      </c>
      <c r="C38" s="30">
        <v>5.5577806865056588E-3</v>
      </c>
      <c r="D38" s="31">
        <v>0.10225991591256742</v>
      </c>
      <c r="E38" s="31">
        <v>3.3322449033441184E-2</v>
      </c>
      <c r="F38" s="31">
        <v>1.8587869169952011E-2</v>
      </c>
      <c r="G38" s="31">
        <v>4.1759592225931286E-2</v>
      </c>
      <c r="H38" s="31">
        <v>4.4082180907897547E-2</v>
      </c>
      <c r="I38" s="31">
        <v>1.6862195583467153E-2</v>
      </c>
      <c r="J38" s="31">
        <v>2.1440404336491102E-2</v>
      </c>
      <c r="K38" s="31">
        <v>1.2612837992786707E-2</v>
      </c>
      <c r="L38" s="31">
        <v>6.9466782558704563E-3</v>
      </c>
      <c r="M38" s="31">
        <v>2.2992548419524766E-3</v>
      </c>
      <c r="N38" s="32">
        <v>4.3137351360067341E-2</v>
      </c>
      <c r="P38" s="95"/>
      <c r="Q38" s="94"/>
      <c r="R38" s="94"/>
      <c r="S38" s="94"/>
      <c r="T38" s="94"/>
      <c r="U38" s="94"/>
      <c r="V38" s="94"/>
      <c r="W38" s="94"/>
      <c r="X38" s="94"/>
      <c r="Y38" s="94"/>
      <c r="Z38" s="94"/>
      <c r="AA38" s="94"/>
      <c r="AB38" s="94"/>
    </row>
    <row r="39" spans="2:28" ht="10.5" thickBot="1" x14ac:dyDescent="0.35">
      <c r="B39" s="54" t="s">
        <v>0</v>
      </c>
      <c r="C39" s="85">
        <v>773890</v>
      </c>
      <c r="D39" s="84">
        <v>1261190</v>
      </c>
      <c r="E39" s="84">
        <v>1142724</v>
      </c>
      <c r="F39" s="84">
        <v>1540735</v>
      </c>
      <c r="G39" s="84">
        <v>1058489</v>
      </c>
      <c r="H39" s="84">
        <v>1359937</v>
      </c>
      <c r="I39" s="84">
        <v>786353</v>
      </c>
      <c r="J39" s="84">
        <v>705990</v>
      </c>
      <c r="K39" s="84">
        <v>493101</v>
      </c>
      <c r="L39" s="84">
        <v>711277</v>
      </c>
      <c r="M39" s="84">
        <v>572536</v>
      </c>
      <c r="N39" s="83">
        <v>560735</v>
      </c>
    </row>
    <row r="40" spans="2:28" x14ac:dyDescent="0.3">
      <c r="P40" s="95"/>
    </row>
    <row r="41" spans="2:28" x14ac:dyDescent="0.3">
      <c r="B41" s="58" t="s">
        <v>70</v>
      </c>
      <c r="P41" s="58" t="s">
        <v>70</v>
      </c>
    </row>
    <row r="42" spans="2:28" ht="10.5" thickBot="1" x14ac:dyDescent="0.35"/>
    <row r="43" spans="2:28" ht="10.5" thickBot="1" x14ac:dyDescent="0.35">
      <c r="B43" s="54"/>
      <c r="C43" s="92">
        <v>43556</v>
      </c>
      <c r="D43" s="92">
        <v>43586</v>
      </c>
      <c r="E43" s="92">
        <v>43617</v>
      </c>
      <c r="F43" s="92">
        <v>43647</v>
      </c>
      <c r="G43" s="92">
        <v>43678</v>
      </c>
      <c r="H43" s="92">
        <v>43709</v>
      </c>
      <c r="I43" s="92">
        <v>43739</v>
      </c>
      <c r="J43" s="92">
        <v>43770</v>
      </c>
      <c r="K43" s="92">
        <v>43800</v>
      </c>
      <c r="L43" s="92">
        <v>43831</v>
      </c>
      <c r="M43" s="92">
        <v>43862</v>
      </c>
      <c r="N43" s="92">
        <v>43891</v>
      </c>
      <c r="P43" s="54"/>
      <c r="Q43" s="92">
        <v>43556</v>
      </c>
      <c r="R43" s="92">
        <v>43586</v>
      </c>
      <c r="S43" s="92">
        <v>43617</v>
      </c>
      <c r="T43" s="92">
        <v>43647</v>
      </c>
      <c r="U43" s="92">
        <v>43678</v>
      </c>
      <c r="V43" s="92">
        <v>43709</v>
      </c>
      <c r="W43" s="92">
        <v>43739</v>
      </c>
      <c r="X43" s="92">
        <v>43770</v>
      </c>
      <c r="Y43" s="92">
        <v>43800</v>
      </c>
      <c r="Z43" s="92">
        <v>43831</v>
      </c>
      <c r="AA43" s="92">
        <v>43862</v>
      </c>
      <c r="AB43" s="92">
        <v>43891</v>
      </c>
    </row>
    <row r="44" spans="2:28" ht="10.5" thickBot="1" x14ac:dyDescent="0.35">
      <c r="B44" s="57" t="s">
        <v>8</v>
      </c>
      <c r="C44" s="24">
        <v>7.37391338109393E-3</v>
      </c>
      <c r="D44" s="25">
        <v>6.7786496033531941E-3</v>
      </c>
      <c r="E44" s="25">
        <v>4.5223605412767903E-3</v>
      </c>
      <c r="F44" s="25">
        <v>4.1880600651583565E-3</v>
      </c>
      <c r="G44" s="25">
        <v>3.8943869457519326E-3</v>
      </c>
      <c r="H44" s="25">
        <v>3.9452210301747677E-3</v>
      </c>
      <c r="I44" s="25">
        <v>3.4941578268295136E-3</v>
      </c>
      <c r="J44" s="25">
        <v>3.6290515757453263E-3</v>
      </c>
      <c r="K44" s="25">
        <v>3.1821640454933547E-3</v>
      </c>
      <c r="L44" s="25">
        <v>4.132747339166412E-3</v>
      </c>
      <c r="M44" s="25">
        <v>4.7957382924949778E-3</v>
      </c>
      <c r="N44" s="26">
        <v>4.9457630749538918E-3</v>
      </c>
      <c r="P44" s="96" t="s">
        <v>94</v>
      </c>
      <c r="Q44" s="89">
        <v>926755</v>
      </c>
      <c r="R44" s="88">
        <v>1185588</v>
      </c>
      <c r="S44" s="88">
        <v>1051295</v>
      </c>
      <c r="T44" s="88">
        <v>1550242</v>
      </c>
      <c r="U44" s="88">
        <v>1173286</v>
      </c>
      <c r="V44" s="88">
        <v>900286</v>
      </c>
      <c r="W44" s="88">
        <v>824278</v>
      </c>
      <c r="X44" s="88">
        <v>949611</v>
      </c>
      <c r="Y44" s="88">
        <v>599575</v>
      </c>
      <c r="Z44" s="88">
        <v>953885</v>
      </c>
      <c r="AA44" s="88">
        <v>752688</v>
      </c>
      <c r="AB44" s="87">
        <v>858182</v>
      </c>
    </row>
    <row r="45" spans="2:28" ht="10.5" thickBot="1" x14ac:dyDescent="0.35">
      <c r="B45" s="56" t="s">
        <v>16</v>
      </c>
      <c r="C45" s="27">
        <v>0.24286276877838747</v>
      </c>
      <c r="D45" s="28">
        <v>0.25607257014502605</v>
      </c>
      <c r="E45" s="28">
        <v>0.30940735844899758</v>
      </c>
      <c r="F45" s="28">
        <v>0.34535281010151025</v>
      </c>
      <c r="G45" s="28">
        <v>0.40857391977444663</v>
      </c>
      <c r="H45" s="28">
        <v>0.36637585738598272</v>
      </c>
      <c r="I45" s="28">
        <v>0.38157923245999437</v>
      </c>
      <c r="J45" s="28">
        <v>0.3784286957575112</v>
      </c>
      <c r="K45" s="28">
        <v>0.46684456359145887</v>
      </c>
      <c r="L45" s="28">
        <v>0.47778477127124552</v>
      </c>
      <c r="M45" s="28">
        <v>0.36594082310768711</v>
      </c>
      <c r="N45" s="29">
        <v>0.3829799653968643</v>
      </c>
      <c r="P45" s="86" t="s">
        <v>108</v>
      </c>
      <c r="Q45" s="85">
        <v>749056</v>
      </c>
      <c r="R45" s="84">
        <v>877301</v>
      </c>
      <c r="S45" s="84">
        <v>632143</v>
      </c>
      <c r="T45" s="84">
        <v>792262</v>
      </c>
      <c r="U45" s="84">
        <v>683937</v>
      </c>
      <c r="V45" s="84">
        <v>541945</v>
      </c>
      <c r="W45" s="84">
        <v>513544</v>
      </c>
      <c r="X45" s="84">
        <v>644594</v>
      </c>
      <c r="Y45" s="84">
        <v>451387</v>
      </c>
      <c r="Z45" s="84">
        <v>740310</v>
      </c>
      <c r="AA45" s="84">
        <v>586474</v>
      </c>
      <c r="AB45" s="83">
        <v>709347</v>
      </c>
    </row>
    <row r="46" spans="2:28" x14ac:dyDescent="0.3">
      <c r="B46" s="55" t="s">
        <v>80</v>
      </c>
      <c r="C46" s="30">
        <v>6.176511403742363E-2</v>
      </c>
      <c r="D46" s="31">
        <v>6.9127919389224829E-2</v>
      </c>
      <c r="E46" s="31">
        <v>0.15504287786770421</v>
      </c>
      <c r="F46" s="31">
        <v>0.14035227956000423</v>
      </c>
      <c r="G46" s="31">
        <v>0.11530164148616255</v>
      </c>
      <c r="H46" s="31">
        <v>0.13633855357480532</v>
      </c>
      <c r="I46" s="31">
        <v>0.14788582635777608</v>
      </c>
      <c r="J46" s="31">
        <v>0.14140741587146671</v>
      </c>
      <c r="K46" s="31">
        <v>0.12820417790104277</v>
      </c>
      <c r="L46" s="31">
        <v>8.1481210844970856E-2</v>
      </c>
      <c r="M46" s="31">
        <v>9.9634674937079448E-2</v>
      </c>
      <c r="N46" s="32">
        <v>8.0909710313571775E-2</v>
      </c>
      <c r="P46" s="82" t="s">
        <v>93</v>
      </c>
      <c r="Q46" s="81">
        <v>0.35212471003503071</v>
      </c>
      <c r="R46" s="80">
        <v>0.35062714427545394</v>
      </c>
      <c r="S46" s="80">
        <v>0.41332594555345858</v>
      </c>
      <c r="T46" s="80">
        <v>0.57743427325808894</v>
      </c>
      <c r="U46" s="80">
        <v>0.83900962369341037</v>
      </c>
      <c r="V46" s="80">
        <v>0.81187531649890665</v>
      </c>
      <c r="W46" s="80">
        <v>0.8790465969809792</v>
      </c>
      <c r="X46" s="80">
        <v>0.87129253948997354</v>
      </c>
      <c r="Y46" s="80">
        <v>0.76808536333567434</v>
      </c>
      <c r="Z46" s="145">
        <v>0.7958268875200929</v>
      </c>
      <c r="AA46" s="145">
        <v>0.46133377097705947</v>
      </c>
      <c r="AB46" s="146">
        <v>0.77148006434086569</v>
      </c>
    </row>
    <row r="47" spans="2:28" ht="10.5" thickBot="1" x14ac:dyDescent="0.35">
      <c r="B47" s="55" t="s">
        <v>79</v>
      </c>
      <c r="C47" s="30">
        <v>0.12485644524290852</v>
      </c>
      <c r="D47" s="31">
        <v>0.15047314627993061</v>
      </c>
      <c r="E47" s="31">
        <v>0.25816342224827177</v>
      </c>
      <c r="F47" s="31">
        <v>0.25123616170905105</v>
      </c>
      <c r="G47" s="31">
        <v>0.23301803704033494</v>
      </c>
      <c r="H47" s="31">
        <v>0.27416410238778771</v>
      </c>
      <c r="I47" s="31">
        <v>0.30290890969451995</v>
      </c>
      <c r="J47" s="31">
        <v>0.2859515293871025</v>
      </c>
      <c r="K47" s="31">
        <v>0.23607066049380809</v>
      </c>
      <c r="L47" s="31">
        <v>0.16279136711356751</v>
      </c>
      <c r="M47" s="31">
        <v>0.20826178693606304</v>
      </c>
      <c r="N47" s="32">
        <v>0.2263529290176384</v>
      </c>
      <c r="P47" s="78" t="s">
        <v>92</v>
      </c>
      <c r="Q47" s="77">
        <v>0.71705718664559126</v>
      </c>
      <c r="R47" s="76">
        <v>0.6475804085484913</v>
      </c>
      <c r="S47" s="76">
        <v>0.72253541524623377</v>
      </c>
      <c r="T47" s="76">
        <v>0.91997838088915029</v>
      </c>
      <c r="U47" s="76">
        <v>0.97400000000000009</v>
      </c>
      <c r="V47" s="76">
        <v>0.95786741828045274</v>
      </c>
      <c r="W47" s="76">
        <v>0.94726953484024745</v>
      </c>
      <c r="X47" s="76">
        <v>0.9216081440410554</v>
      </c>
      <c r="Y47" s="76">
        <v>0.91243551099167675</v>
      </c>
      <c r="Z47" s="143">
        <v>0.90328037578852105</v>
      </c>
      <c r="AA47" s="143">
        <v>0.9328234670249661</v>
      </c>
      <c r="AB47" s="75">
        <v>0.9744654590771511</v>
      </c>
    </row>
    <row r="48" spans="2:28" x14ac:dyDescent="0.3">
      <c r="B48" s="55" t="s">
        <v>1</v>
      </c>
      <c r="C48" s="30">
        <v>0.48952941044095971</v>
      </c>
      <c r="D48" s="31">
        <v>0.46814719705557778</v>
      </c>
      <c r="E48" s="31">
        <v>0.26599076348792644</v>
      </c>
      <c r="F48" s="31">
        <v>0.25676440420188873</v>
      </c>
      <c r="G48" s="31">
        <v>0.23546629262517005</v>
      </c>
      <c r="H48" s="31">
        <v>0.21365457014663664</v>
      </c>
      <c r="I48" s="31">
        <v>0.16229435447306356</v>
      </c>
      <c r="J48" s="31">
        <v>0.19161691565797195</v>
      </c>
      <c r="K48" s="31">
        <v>0.16026886319952974</v>
      </c>
      <c r="L48" s="31">
        <v>0.23665428320105666</v>
      </c>
      <c r="M48" s="31">
        <v>0.28250219997864323</v>
      </c>
      <c r="N48" s="32">
        <v>0.23905924638657522</v>
      </c>
      <c r="P48" s="69"/>
      <c r="Q48" s="94"/>
      <c r="R48" s="94"/>
      <c r="S48" s="94"/>
      <c r="T48" s="94"/>
      <c r="U48" s="94"/>
      <c r="V48" s="94"/>
      <c r="W48" s="94"/>
      <c r="X48" s="94"/>
      <c r="Y48" s="94"/>
      <c r="Z48" s="94"/>
      <c r="AA48" s="94"/>
      <c r="AB48" s="94"/>
    </row>
    <row r="49" spans="2:28" ht="10.5" thickBot="1" x14ac:dyDescent="0.35">
      <c r="B49" s="55" t="s">
        <v>2</v>
      </c>
      <c r="C49" s="30">
        <v>8.0922501059548499E-2</v>
      </c>
      <c r="D49" s="31">
        <v>5.6136317848454867E-2</v>
      </c>
      <c r="E49" s="31">
        <v>1.1356503593593468E-2</v>
      </c>
      <c r="F49" s="31">
        <v>6.280904042726276E-3</v>
      </c>
      <c r="G49" s="31">
        <v>7.6039627004691095E-3</v>
      </c>
      <c r="H49" s="31">
        <v>9.4230802289800766E-3</v>
      </c>
      <c r="I49" s="31">
        <v>5.3059976551534859E-3</v>
      </c>
      <c r="J49" s="31">
        <v>2.5636553739251163E-3</v>
      </c>
      <c r="K49" s="31">
        <v>8.6693865953431769E-3</v>
      </c>
      <c r="L49" s="31">
        <v>4.083443633088487E-2</v>
      </c>
      <c r="M49" s="31">
        <v>4.3125037510707599E-2</v>
      </c>
      <c r="N49" s="32">
        <v>7.0279963865752082E-2</v>
      </c>
      <c r="P49" s="95"/>
      <c r="Q49" s="94"/>
      <c r="R49" s="94"/>
      <c r="S49" s="94"/>
      <c r="T49" s="94"/>
      <c r="U49" s="94"/>
      <c r="V49" s="94"/>
      <c r="W49" s="94"/>
      <c r="X49" s="94"/>
      <c r="Y49" s="94"/>
      <c r="Z49" s="94"/>
      <c r="AA49" s="94"/>
      <c r="AB49" s="94"/>
    </row>
    <row r="50" spans="2:28" ht="10.5" thickBot="1" x14ac:dyDescent="0.35">
      <c r="B50" s="54" t="s">
        <v>0</v>
      </c>
      <c r="C50" s="85">
        <v>3443219</v>
      </c>
      <c r="D50" s="84">
        <v>2789290</v>
      </c>
      <c r="E50" s="84">
        <v>2130365</v>
      </c>
      <c r="F50" s="84">
        <v>2485301</v>
      </c>
      <c r="G50" s="84">
        <v>1893888</v>
      </c>
      <c r="H50" s="84">
        <v>1994037</v>
      </c>
      <c r="I50" s="84">
        <v>2104239</v>
      </c>
      <c r="J50" s="84">
        <v>2004007</v>
      </c>
      <c r="K50" s="84">
        <v>1543161</v>
      </c>
      <c r="L50" s="84">
        <v>3179978</v>
      </c>
      <c r="M50" s="84">
        <v>2168790</v>
      </c>
      <c r="N50" s="83">
        <v>1945680</v>
      </c>
    </row>
    <row r="52" spans="2:28" x14ac:dyDescent="0.3">
      <c r="B52" s="58" t="s">
        <v>99</v>
      </c>
      <c r="P52" s="58" t="s">
        <v>99</v>
      </c>
    </row>
    <row r="53" spans="2:28" ht="10.5" thickBot="1" x14ac:dyDescent="0.35"/>
    <row r="54" spans="2:28" ht="10.5" thickBot="1" x14ac:dyDescent="0.35">
      <c r="B54" s="54"/>
      <c r="C54" s="92">
        <v>43556</v>
      </c>
      <c r="D54" s="92">
        <v>43586</v>
      </c>
      <c r="E54" s="92">
        <v>43617</v>
      </c>
      <c r="F54" s="92">
        <v>43647</v>
      </c>
      <c r="G54" s="92">
        <v>43678</v>
      </c>
      <c r="H54" s="92">
        <v>43709</v>
      </c>
      <c r="I54" s="92">
        <v>43739</v>
      </c>
      <c r="J54" s="92">
        <v>43770</v>
      </c>
      <c r="K54" s="92">
        <v>43800</v>
      </c>
      <c r="L54" s="92">
        <v>43831</v>
      </c>
      <c r="M54" s="92">
        <v>43862</v>
      </c>
      <c r="N54" s="92">
        <v>43891</v>
      </c>
      <c r="P54" s="54"/>
      <c r="Q54" s="92">
        <v>43556</v>
      </c>
      <c r="R54" s="92">
        <v>43586</v>
      </c>
      <c r="S54" s="92">
        <v>43617</v>
      </c>
      <c r="T54" s="92">
        <v>43647</v>
      </c>
      <c r="U54" s="92">
        <v>43678</v>
      </c>
      <c r="V54" s="92">
        <v>43709</v>
      </c>
      <c r="W54" s="92">
        <v>43739</v>
      </c>
      <c r="X54" s="92">
        <v>43770</v>
      </c>
      <c r="Y54" s="92">
        <v>43800</v>
      </c>
      <c r="Z54" s="92">
        <v>43831</v>
      </c>
      <c r="AA54" s="92">
        <v>43862</v>
      </c>
      <c r="AB54" s="92">
        <v>43891</v>
      </c>
    </row>
    <row r="55" spans="2:28" ht="10.5" thickBot="1" x14ac:dyDescent="0.35">
      <c r="B55" s="57" t="s">
        <v>8</v>
      </c>
      <c r="C55" s="24">
        <v>6.6537293534985054E-3</v>
      </c>
      <c r="D55" s="25">
        <v>8.2007053208297716E-3</v>
      </c>
      <c r="E55" s="25">
        <v>3.6950506153979761E-3</v>
      </c>
      <c r="F55" s="25">
        <v>5.8028927889053504E-3</v>
      </c>
      <c r="G55" s="25">
        <v>3.8841164433610046E-3</v>
      </c>
      <c r="H55" s="25">
        <v>4.0464974245590108E-3</v>
      </c>
      <c r="I55" s="25">
        <v>3.2896820462162239E-3</v>
      </c>
      <c r="J55" s="25">
        <v>1.9477095570035834E-3</v>
      </c>
      <c r="K55" s="25">
        <v>1.4155386529314893E-3</v>
      </c>
      <c r="L55" s="25">
        <v>1.8262573573961259E-3</v>
      </c>
      <c r="M55" s="25">
        <v>2.3808283958561458E-3</v>
      </c>
      <c r="N55" s="26">
        <v>2.9995266962359311E-3</v>
      </c>
      <c r="P55" s="96" t="s">
        <v>94</v>
      </c>
      <c r="Q55" s="89">
        <v>268152</v>
      </c>
      <c r="R55" s="88">
        <v>339619</v>
      </c>
      <c r="S55" s="88">
        <v>284624</v>
      </c>
      <c r="T55" s="88">
        <v>275334</v>
      </c>
      <c r="U55" s="88">
        <v>334791</v>
      </c>
      <c r="V55" s="88">
        <v>274191</v>
      </c>
      <c r="W55" s="88">
        <v>294269</v>
      </c>
      <c r="X55" s="88">
        <v>346554</v>
      </c>
      <c r="Y55" s="88">
        <v>225968</v>
      </c>
      <c r="Z55" s="88">
        <v>375370</v>
      </c>
      <c r="AA55" s="88">
        <v>321462</v>
      </c>
      <c r="AB55" s="87">
        <v>268868</v>
      </c>
    </row>
    <row r="56" spans="2:28" ht="10.5" thickBot="1" x14ac:dyDescent="0.35">
      <c r="B56" s="56" t="s">
        <v>16</v>
      </c>
      <c r="C56" s="27">
        <v>0.21361149110807112</v>
      </c>
      <c r="D56" s="28">
        <v>0.14422351702817171</v>
      </c>
      <c r="E56" s="28">
        <v>0.48481597271564586</v>
      </c>
      <c r="F56" s="28">
        <v>0.24107051816486028</v>
      </c>
      <c r="G56" s="28">
        <v>0.44009567005888933</v>
      </c>
      <c r="H56" s="28">
        <v>0.45250577863981389</v>
      </c>
      <c r="I56" s="28">
        <v>0.49255976459730438</v>
      </c>
      <c r="J56" s="28">
        <v>0.60523139871828791</v>
      </c>
      <c r="K56" s="28">
        <v>0.7148005397587246</v>
      </c>
      <c r="L56" s="28">
        <v>0.63867901910037073</v>
      </c>
      <c r="M56" s="28">
        <v>0.52545585530135064</v>
      </c>
      <c r="N56" s="29">
        <v>0.52322920349042734</v>
      </c>
      <c r="P56" s="86" t="s">
        <v>108</v>
      </c>
      <c r="Q56" s="85">
        <v>226702</v>
      </c>
      <c r="R56" s="84">
        <v>277774</v>
      </c>
      <c r="S56" s="84">
        <v>236669</v>
      </c>
      <c r="T56" s="84">
        <v>228611</v>
      </c>
      <c r="U56" s="84">
        <v>274822</v>
      </c>
      <c r="V56" s="84">
        <v>225566</v>
      </c>
      <c r="W56" s="84">
        <v>239214</v>
      </c>
      <c r="X56" s="84">
        <v>284237</v>
      </c>
      <c r="Y56" s="84">
        <v>191597</v>
      </c>
      <c r="Z56" s="84">
        <v>313176</v>
      </c>
      <c r="AA56" s="84">
        <v>274834</v>
      </c>
      <c r="AB56" s="83">
        <v>228236</v>
      </c>
    </row>
    <row r="57" spans="2:28" x14ac:dyDescent="0.3">
      <c r="B57" s="55" t="s">
        <v>80</v>
      </c>
      <c r="C57" s="30">
        <v>0.11025991792065663</v>
      </c>
      <c r="D57" s="31">
        <v>7.0980414908870901E-2</v>
      </c>
      <c r="E57" s="31">
        <v>0.11529060679266732</v>
      </c>
      <c r="F57" s="31">
        <v>0.12825464992832422</v>
      </c>
      <c r="G57" s="31">
        <v>0.1294091636909348</v>
      </c>
      <c r="H57" s="31">
        <v>0.12036341628810804</v>
      </c>
      <c r="I57" s="31">
        <v>0.12963928492236146</v>
      </c>
      <c r="J57" s="31">
        <v>0.16904271728116993</v>
      </c>
      <c r="K57" s="31">
        <v>0.108606242778303</v>
      </c>
      <c r="L57" s="31">
        <v>0.13391161083686304</v>
      </c>
      <c r="M57" s="31">
        <v>0.17478824673190044</v>
      </c>
      <c r="N57" s="32">
        <v>0.12973747371946343</v>
      </c>
      <c r="P57" s="82" t="s">
        <v>93</v>
      </c>
      <c r="Q57" s="81">
        <v>0.84703253610466589</v>
      </c>
      <c r="R57" s="80">
        <v>0.79740995917544488</v>
      </c>
      <c r="S57" s="80">
        <v>0.72075438692857974</v>
      </c>
      <c r="T57" s="80">
        <v>0.74697128747085662</v>
      </c>
      <c r="U57" s="80">
        <v>0.69402793080612191</v>
      </c>
      <c r="V57" s="80">
        <v>0.71877743099580615</v>
      </c>
      <c r="W57" s="80">
        <v>0.73034119240512674</v>
      </c>
      <c r="X57" s="80">
        <v>0.82336190925178632</v>
      </c>
      <c r="Y57" s="80">
        <v>0.80427824026472239</v>
      </c>
      <c r="Z57" s="145">
        <v>0.80919702659207604</v>
      </c>
      <c r="AA57" s="145">
        <v>0.79675462279048437</v>
      </c>
      <c r="AB57" s="146">
        <v>0.83835152649012434</v>
      </c>
    </row>
    <row r="58" spans="2:28" ht="10.5" thickBot="1" x14ac:dyDescent="0.35">
      <c r="B58" s="55" t="s">
        <v>79</v>
      </c>
      <c r="C58" s="30">
        <v>0.17111833105335159</v>
      </c>
      <c r="D58" s="31">
        <v>0.15968106885033939</v>
      </c>
      <c r="E58" s="31">
        <v>0.15083132016484296</v>
      </c>
      <c r="F58" s="31">
        <v>0.19675149799367814</v>
      </c>
      <c r="G58" s="31">
        <v>0.16612288376891796</v>
      </c>
      <c r="H58" s="31">
        <v>0.15456858899105314</v>
      </c>
      <c r="I58" s="31">
        <v>0.18285659493117107</v>
      </c>
      <c r="J58" s="31">
        <v>0.14261466676132148</v>
      </c>
      <c r="K58" s="31">
        <v>0.12248806147431703</v>
      </c>
      <c r="L58" s="31">
        <v>0.15007346296421523</v>
      </c>
      <c r="M58" s="31">
        <v>0.19740090786372252</v>
      </c>
      <c r="N58" s="32">
        <v>0.16414869667144213</v>
      </c>
      <c r="P58" s="78" t="s">
        <v>92</v>
      </c>
      <c r="Q58" s="77">
        <v>0.92231791514852091</v>
      </c>
      <c r="R58" s="76">
        <v>0.86115264207593223</v>
      </c>
      <c r="S58" s="76">
        <v>0.82864580067520455</v>
      </c>
      <c r="T58" s="76">
        <v>0.80749803815214494</v>
      </c>
      <c r="U58" s="76">
        <v>0.80381473826695093</v>
      </c>
      <c r="V58" s="76">
        <v>0.84612454004592896</v>
      </c>
      <c r="W58" s="76">
        <v>0.84965291329102821</v>
      </c>
      <c r="X58" s="76">
        <v>0.88246988252760905</v>
      </c>
      <c r="Y58" s="76">
        <v>0.88285939237044431</v>
      </c>
      <c r="Z58" s="143">
        <v>0.93467851942677604</v>
      </c>
      <c r="AA58" s="143">
        <v>0.92577836075594722</v>
      </c>
      <c r="AB58" s="75">
        <v>0.95936772025447337</v>
      </c>
    </row>
    <row r="59" spans="2:28" x14ac:dyDescent="0.3">
      <c r="B59" s="55" t="s">
        <v>1</v>
      </c>
      <c r="C59" s="30">
        <v>0.45230848153214775</v>
      </c>
      <c r="D59" s="31">
        <v>0.51610817799806052</v>
      </c>
      <c r="E59" s="31">
        <v>0.23078726730140686</v>
      </c>
      <c r="F59" s="31">
        <v>0.39893116126749156</v>
      </c>
      <c r="G59" s="31">
        <v>0.24689306794048091</v>
      </c>
      <c r="H59" s="31">
        <v>0.24146329014240611</v>
      </c>
      <c r="I59" s="31">
        <v>0.17624638176228402</v>
      </c>
      <c r="J59" s="31">
        <v>8.1613950396582105E-2</v>
      </c>
      <c r="K59" s="31">
        <v>5.3442577913525482E-2</v>
      </c>
      <c r="L59" s="31">
        <v>7.6014188495515375E-2</v>
      </c>
      <c r="M59" s="31">
        <v>0.10133381827338028</v>
      </c>
      <c r="N59" s="32">
        <v>0.17307942768898729</v>
      </c>
      <c r="P59" s="69"/>
      <c r="Q59" s="94"/>
      <c r="R59" s="94"/>
      <c r="S59" s="94"/>
      <c r="T59" s="94"/>
      <c r="U59" s="94"/>
      <c r="V59" s="94"/>
      <c r="W59" s="94"/>
      <c r="X59" s="94"/>
      <c r="Y59" s="94"/>
      <c r="Z59" s="94"/>
      <c r="AA59" s="94"/>
      <c r="AB59" s="94"/>
    </row>
    <row r="60" spans="2:28" ht="10.5" thickBot="1" x14ac:dyDescent="0.35">
      <c r="B60" s="55" t="s">
        <v>2</v>
      </c>
      <c r="C60" s="30">
        <v>5.1846785225718194E-2</v>
      </c>
      <c r="D60" s="31">
        <v>0.10824430391287411</v>
      </c>
      <c r="E60" s="31">
        <v>1.7940883899388943E-2</v>
      </c>
      <c r="F60" s="31">
        <v>3.4548322666938573E-2</v>
      </c>
      <c r="G60" s="31">
        <v>1.6702062801900001E-2</v>
      </c>
      <c r="H60" s="31">
        <v>3.0070802009581239E-2</v>
      </c>
      <c r="I60" s="31">
        <v>1.7607258649311112E-2</v>
      </c>
      <c r="J60" s="31">
        <v>7.1636473936585591E-4</v>
      </c>
      <c r="K60" s="31">
        <v>4.9289344613321056E-4</v>
      </c>
      <c r="L60" s="31">
        <v>5.4098249798668441E-4</v>
      </c>
      <c r="M60" s="31">
        <v>3.8468801801738788E-4</v>
      </c>
      <c r="N60" s="32">
        <v>1.0363369118276369E-2</v>
      </c>
      <c r="P60" s="95"/>
      <c r="Q60" s="94"/>
      <c r="R60" s="94"/>
      <c r="S60" s="94"/>
      <c r="T60" s="94"/>
      <c r="U60" s="94"/>
      <c r="V60" s="94"/>
      <c r="W60" s="94"/>
      <c r="X60" s="94"/>
      <c r="Y60" s="94"/>
      <c r="Z60" s="94"/>
      <c r="AA60" s="94"/>
      <c r="AB60" s="94"/>
    </row>
    <row r="61" spans="2:28" ht="10.5" thickBot="1" x14ac:dyDescent="0.35">
      <c r="B61" s="54" t="s">
        <v>0</v>
      </c>
      <c r="C61" s="85">
        <v>248083</v>
      </c>
      <c r="D61" s="84">
        <v>290848</v>
      </c>
      <c r="E61" s="84">
        <v>232557</v>
      </c>
      <c r="F61" s="84">
        <v>313001</v>
      </c>
      <c r="G61" s="84">
        <v>279123</v>
      </c>
      <c r="H61" s="84">
        <v>304657</v>
      </c>
      <c r="I61" s="84">
        <v>279529</v>
      </c>
      <c r="J61" s="84">
        <v>220602</v>
      </c>
      <c r="K61" s="84">
        <v>175021</v>
      </c>
      <c r="L61" s="84">
        <v>233334</v>
      </c>
      <c r="M61" s="84">
        <v>207921</v>
      </c>
      <c r="N61" s="83">
        <v>198342</v>
      </c>
    </row>
    <row r="62" spans="2:28" x14ac:dyDescent="0.3">
      <c r="B62" s="93"/>
      <c r="C62" s="93"/>
      <c r="D62" s="93"/>
      <c r="E62" s="93"/>
      <c r="F62" s="93"/>
      <c r="G62" s="93"/>
      <c r="H62" s="93"/>
      <c r="I62" s="93"/>
      <c r="J62" s="93"/>
      <c r="K62" s="93"/>
      <c r="L62" s="93"/>
      <c r="M62" s="93"/>
    </row>
    <row r="63" spans="2:28" ht="15" x14ac:dyDescent="0.4">
      <c r="B63" s="74" t="s">
        <v>91</v>
      </c>
      <c r="C63" s="73"/>
      <c r="D63" s="73"/>
      <c r="E63" s="73"/>
      <c r="F63" s="73"/>
      <c r="G63" s="73"/>
      <c r="H63" s="73"/>
      <c r="I63" s="73"/>
      <c r="J63" s="73"/>
      <c r="K63" s="73"/>
      <c r="L63" s="73"/>
      <c r="M63" s="73"/>
      <c r="N63" s="73"/>
      <c r="P63" s="58" t="s">
        <v>61</v>
      </c>
    </row>
    <row r="64" spans="2:28" ht="10.5" thickBot="1" x14ac:dyDescent="0.35"/>
    <row r="65" spans="2:28" ht="10.5" thickBot="1" x14ac:dyDescent="0.35">
      <c r="B65" s="58" t="s">
        <v>10</v>
      </c>
      <c r="P65" s="54"/>
      <c r="Q65" s="92">
        <v>43556</v>
      </c>
      <c r="R65" s="92">
        <v>43586</v>
      </c>
      <c r="S65" s="92">
        <v>43617</v>
      </c>
      <c r="T65" s="92">
        <v>43647</v>
      </c>
      <c r="U65" s="92">
        <v>43678</v>
      </c>
      <c r="V65" s="92">
        <v>43709</v>
      </c>
      <c r="W65" s="92">
        <v>43739</v>
      </c>
      <c r="X65" s="92">
        <v>43770</v>
      </c>
      <c r="Y65" s="92">
        <v>43800</v>
      </c>
      <c r="Z65" s="92">
        <v>43831</v>
      </c>
      <c r="AA65" s="92">
        <v>43862</v>
      </c>
      <c r="AB65" s="92">
        <v>43891</v>
      </c>
    </row>
    <row r="66" spans="2:28" ht="10.5" thickBot="1" x14ac:dyDescent="0.35">
      <c r="P66" s="90" t="s">
        <v>94</v>
      </c>
      <c r="Q66" s="89">
        <v>43833</v>
      </c>
      <c r="R66" s="88">
        <v>24413</v>
      </c>
      <c r="S66" s="88">
        <v>27773</v>
      </c>
      <c r="T66" s="88">
        <v>25337</v>
      </c>
      <c r="U66" s="88">
        <v>42922</v>
      </c>
      <c r="V66" s="88">
        <v>35243</v>
      </c>
      <c r="W66" s="88">
        <v>40975</v>
      </c>
      <c r="X66" s="88">
        <v>47418</v>
      </c>
      <c r="Y66" s="88">
        <v>26863</v>
      </c>
      <c r="Z66" s="88">
        <v>38419</v>
      </c>
      <c r="AA66" s="88">
        <v>37827</v>
      </c>
      <c r="AB66" s="87">
        <v>33746</v>
      </c>
    </row>
    <row r="67" spans="2:28" ht="10.5" thickBot="1" x14ac:dyDescent="0.35">
      <c r="B67" s="54"/>
      <c r="C67" s="92">
        <v>43556</v>
      </c>
      <c r="D67" s="92">
        <v>43586</v>
      </c>
      <c r="E67" s="92">
        <v>43617</v>
      </c>
      <c r="F67" s="92">
        <v>43647</v>
      </c>
      <c r="G67" s="92">
        <v>43678</v>
      </c>
      <c r="H67" s="92">
        <v>43709</v>
      </c>
      <c r="I67" s="92">
        <v>43739</v>
      </c>
      <c r="J67" s="92">
        <v>43770</v>
      </c>
      <c r="K67" s="92">
        <v>43800</v>
      </c>
      <c r="L67" s="92">
        <v>43831</v>
      </c>
      <c r="M67" s="92">
        <v>43862</v>
      </c>
      <c r="N67" s="92">
        <v>43891</v>
      </c>
      <c r="P67" s="86" t="s">
        <v>108</v>
      </c>
      <c r="Q67" s="85">
        <v>11702</v>
      </c>
      <c r="R67" s="84">
        <v>7673</v>
      </c>
      <c r="S67" s="84">
        <v>10694</v>
      </c>
      <c r="T67" s="84">
        <v>9550</v>
      </c>
      <c r="U67" s="84">
        <v>15989</v>
      </c>
      <c r="V67" s="84">
        <v>12504</v>
      </c>
      <c r="W67" s="84">
        <v>14878</v>
      </c>
      <c r="X67" s="84">
        <v>17912</v>
      </c>
      <c r="Y67" s="84">
        <v>11750</v>
      </c>
      <c r="Z67" s="84">
        <v>15113</v>
      </c>
      <c r="AA67" s="84">
        <v>16872</v>
      </c>
      <c r="AB67" s="83">
        <v>14880</v>
      </c>
    </row>
    <row r="68" spans="2:28" ht="10.5" thickBot="1" x14ac:dyDescent="0.35">
      <c r="B68" s="57" t="s">
        <v>8</v>
      </c>
      <c r="C68" s="64">
        <v>3.4580698267643283E-3</v>
      </c>
      <c r="D68" s="64">
        <v>9.6267551427798061E-3</v>
      </c>
      <c r="E68" s="64">
        <v>5.3839426562116328E-3</v>
      </c>
      <c r="F68" s="64">
        <v>4.1887931834496796E-3</v>
      </c>
      <c r="G68" s="64">
        <v>4.9116278085215379E-3</v>
      </c>
      <c r="H68" s="64">
        <v>6.8967523818918358E-3</v>
      </c>
      <c r="I68" s="64">
        <v>2.7039717283525101E-3</v>
      </c>
      <c r="J68" s="64">
        <v>2.9446662587086191E-3</v>
      </c>
      <c r="K68" s="64">
        <v>2.222363311708254E-3</v>
      </c>
      <c r="L68" s="64">
        <v>4.5067169544285978E-3</v>
      </c>
      <c r="M68" s="64">
        <v>2.7856527794534614E-3</v>
      </c>
      <c r="N68" s="63">
        <v>4.73650594078418E-3</v>
      </c>
      <c r="P68" s="82" t="s">
        <v>93</v>
      </c>
      <c r="Q68" s="81">
        <v>0.77758784823107163</v>
      </c>
      <c r="R68" s="80">
        <v>0.81586406881271989</v>
      </c>
      <c r="S68" s="80">
        <v>0.83670731251168873</v>
      </c>
      <c r="T68" s="80">
        <v>0.7891051308900523</v>
      </c>
      <c r="U68" s="80">
        <v>0.79600000000000015</v>
      </c>
      <c r="V68" s="80">
        <v>0.81558493282149702</v>
      </c>
      <c r="W68" s="80">
        <v>0.77208146256217236</v>
      </c>
      <c r="X68" s="80">
        <v>0.83358720410897713</v>
      </c>
      <c r="Y68" s="80">
        <v>0.80000646808510645</v>
      </c>
      <c r="Z68" s="145">
        <v>0.69497220935618331</v>
      </c>
      <c r="AA68" s="145">
        <v>0.60553413940256051</v>
      </c>
      <c r="AB68" s="146">
        <v>0.42047614247311826</v>
      </c>
    </row>
    <row r="69" spans="2:28" ht="10.5" thickBot="1" x14ac:dyDescent="0.35">
      <c r="B69" s="56" t="s">
        <v>16</v>
      </c>
      <c r="C69" s="62">
        <v>0.3831298931803086</v>
      </c>
      <c r="D69" s="62">
        <v>9.6379753687914474E-2</v>
      </c>
      <c r="E69" s="62">
        <v>0.26436191739785297</v>
      </c>
      <c r="F69" s="62">
        <v>0.33609441420051944</v>
      </c>
      <c r="G69" s="62">
        <v>0.35326583702453773</v>
      </c>
      <c r="H69" s="62">
        <v>0.1492640391740129</v>
      </c>
      <c r="I69" s="62">
        <v>0.54120291716104474</v>
      </c>
      <c r="J69" s="62">
        <v>0.49495597243491579</v>
      </c>
      <c r="K69" s="62">
        <v>0.60002153733497021</v>
      </c>
      <c r="L69" s="62">
        <v>0.31668078186930454</v>
      </c>
      <c r="M69" s="62">
        <v>0.45310081399736624</v>
      </c>
      <c r="N69" s="61">
        <v>0.30356317598399968</v>
      </c>
      <c r="P69" s="78" t="s">
        <v>92</v>
      </c>
      <c r="Q69" s="77">
        <v>0.96604418048196883</v>
      </c>
      <c r="R69" s="76">
        <v>0.90973739085103611</v>
      </c>
      <c r="S69" s="76">
        <v>0.92070301103422492</v>
      </c>
      <c r="T69" s="76">
        <v>0.90997151832460721</v>
      </c>
      <c r="U69" s="76">
        <v>0.91758640315216711</v>
      </c>
      <c r="V69" s="76">
        <v>0.92694193857965446</v>
      </c>
      <c r="W69" s="76">
        <v>0.92979956983465528</v>
      </c>
      <c r="X69" s="76">
        <v>0.92532129298794119</v>
      </c>
      <c r="Y69" s="76">
        <v>0.9584343829787233</v>
      </c>
      <c r="Z69" s="143">
        <v>0.94833150267981203</v>
      </c>
      <c r="AA69" s="143">
        <v>0.9516596728307255</v>
      </c>
      <c r="AB69" s="75">
        <v>0.92180577956989251</v>
      </c>
    </row>
    <row r="70" spans="2:28" x14ac:dyDescent="0.3">
      <c r="B70" s="55" t="s">
        <v>80</v>
      </c>
      <c r="C70" s="31">
        <v>0.19254766597340942</v>
      </c>
      <c r="D70" s="31">
        <v>3.6497947399287231E-2</v>
      </c>
      <c r="E70" s="31">
        <v>0.18155324413069146</v>
      </c>
      <c r="F70" s="31">
        <v>0.1473988994065891</v>
      </c>
      <c r="G70" s="31">
        <v>0.12443313646909934</v>
      </c>
      <c r="H70" s="31">
        <v>0.11123067086388233</v>
      </c>
      <c r="I70" s="31">
        <v>0.16232579845235517</v>
      </c>
      <c r="J70" s="31">
        <v>0.17687276671771313</v>
      </c>
      <c r="K70" s="31">
        <v>0.15040382503069069</v>
      </c>
      <c r="L70" s="31">
        <v>0.13007893221315084</v>
      </c>
      <c r="M70" s="31">
        <v>0.22283274163862213</v>
      </c>
      <c r="N70" s="32">
        <v>0.14917959572030526</v>
      </c>
    </row>
    <row r="71" spans="2:28" x14ac:dyDescent="0.3">
      <c r="B71" s="55" t="s">
        <v>79</v>
      </c>
      <c r="C71" s="31">
        <v>0.24233152215338044</v>
      </c>
      <c r="D71" s="31">
        <v>9.5511345694049718E-2</v>
      </c>
      <c r="E71" s="31">
        <v>0.19066334555801717</v>
      </c>
      <c r="F71" s="31">
        <v>0.27896218795725786</v>
      </c>
      <c r="G71" s="31">
        <v>0.20499806651198763</v>
      </c>
      <c r="H71" s="31">
        <v>0.21494021641057859</v>
      </c>
      <c r="I71" s="31">
        <v>0.16670276007844978</v>
      </c>
      <c r="J71" s="31">
        <v>0.19621618172537009</v>
      </c>
      <c r="K71" s="31">
        <v>0.14411923068639487</v>
      </c>
      <c r="L71" s="31">
        <v>0.25888410854026223</v>
      </c>
      <c r="M71" s="31">
        <v>0.1897145233456293</v>
      </c>
      <c r="N71" s="32">
        <v>0.2852210722538302</v>
      </c>
    </row>
    <row r="72" spans="2:28" x14ac:dyDescent="0.3">
      <c r="B72" s="55" t="s">
        <v>1</v>
      </c>
      <c r="C72" s="31">
        <v>0.17790215272711435</v>
      </c>
      <c r="D72" s="31">
        <v>0.64824062796048176</v>
      </c>
      <c r="E72" s="31">
        <v>0.3235348111432374</v>
      </c>
      <c r="F72" s="31">
        <v>0.21628712878596604</v>
      </c>
      <c r="G72" s="31">
        <v>0.26383981930675665</v>
      </c>
      <c r="H72" s="31">
        <v>0.46256257393582539</v>
      </c>
      <c r="I72" s="31">
        <v>0.10777391086859049</v>
      </c>
      <c r="J72" s="31">
        <v>0.10380296069423176</v>
      </c>
      <c r="K72" s="31">
        <v>8.9491934268053672E-2</v>
      </c>
      <c r="L72" s="31">
        <v>0.28549070090450218</v>
      </c>
      <c r="M72" s="31">
        <v>0.12946947702401948</v>
      </c>
      <c r="N72" s="32">
        <v>0.19802714615817782</v>
      </c>
      <c r="P72" s="58" t="s">
        <v>60</v>
      </c>
    </row>
    <row r="73" spans="2:28" ht="10.5" thickBot="1" x14ac:dyDescent="0.35">
      <c r="B73" s="55" t="s">
        <v>2</v>
      </c>
      <c r="C73" s="60">
        <v>3.8301556017727059E-3</v>
      </c>
      <c r="D73" s="60">
        <v>0.12302296206072089</v>
      </c>
      <c r="E73" s="60">
        <v>3.8843620008427941E-2</v>
      </c>
      <c r="F73" s="60">
        <v>1.9956560963041381E-2</v>
      </c>
      <c r="G73" s="60">
        <v>5.2847939956408636E-2</v>
      </c>
      <c r="H73" s="60">
        <v>6.1169294382102571E-2</v>
      </c>
      <c r="I73" s="60">
        <v>2.0167575102256193E-2</v>
      </c>
      <c r="J73" s="60">
        <v>2.6566488004083715E-2</v>
      </c>
      <c r="K73" s="60">
        <v>1.3422067153410436E-2</v>
      </c>
      <c r="L73" s="60">
        <v>6.6330160235780347E-3</v>
      </c>
      <c r="M73" s="60">
        <v>2.4335209814174488E-3</v>
      </c>
      <c r="N73" s="59">
        <v>6.0902153439872618E-2</v>
      </c>
    </row>
    <row r="74" spans="2:28" ht="10.5" thickBot="1" x14ac:dyDescent="0.35">
      <c r="B74" s="54" t="s">
        <v>0</v>
      </c>
      <c r="C74" s="53">
        <v>591483</v>
      </c>
      <c r="D74" s="53">
        <v>1058102</v>
      </c>
      <c r="E74" s="53">
        <v>941888</v>
      </c>
      <c r="F74" s="53">
        <v>1286553</v>
      </c>
      <c r="G74" s="53">
        <v>795367</v>
      </c>
      <c r="H74" s="53">
        <v>986828</v>
      </c>
      <c r="I74" s="53">
        <v>522855</v>
      </c>
      <c r="J74" s="53">
        <v>497365</v>
      </c>
      <c r="K74" s="53">
        <v>339947</v>
      </c>
      <c r="L74" s="53">
        <v>480678</v>
      </c>
      <c r="M74" s="53">
        <v>392890</v>
      </c>
      <c r="N74" s="52">
        <v>400999</v>
      </c>
      <c r="P74" s="54"/>
      <c r="Q74" s="92">
        <v>43556</v>
      </c>
      <c r="R74" s="92">
        <v>43586</v>
      </c>
      <c r="S74" s="92">
        <v>43617</v>
      </c>
      <c r="T74" s="92">
        <v>43647</v>
      </c>
      <c r="U74" s="92">
        <v>43678</v>
      </c>
      <c r="V74" s="92">
        <v>43709</v>
      </c>
      <c r="W74" s="92">
        <v>43739</v>
      </c>
      <c r="X74" s="92">
        <v>43770</v>
      </c>
      <c r="Y74" s="92">
        <v>43800</v>
      </c>
      <c r="Z74" s="92">
        <v>43831</v>
      </c>
      <c r="AA74" s="92">
        <v>43862</v>
      </c>
      <c r="AB74" s="92">
        <v>43891</v>
      </c>
    </row>
    <row r="75" spans="2:28" ht="10.5" thickBot="1" x14ac:dyDescent="0.35">
      <c r="P75" s="90" t="s">
        <v>94</v>
      </c>
      <c r="Q75" s="89">
        <v>19308</v>
      </c>
      <c r="R75" s="88">
        <v>21208</v>
      </c>
      <c r="S75" s="88">
        <v>20137</v>
      </c>
      <c r="T75" s="88">
        <v>21922</v>
      </c>
      <c r="U75" s="88">
        <v>26308</v>
      </c>
      <c r="V75" s="88">
        <v>24575</v>
      </c>
      <c r="W75" s="88">
        <v>17409</v>
      </c>
      <c r="X75" s="88">
        <v>24894</v>
      </c>
      <c r="Y75" s="88">
        <v>14589</v>
      </c>
      <c r="Z75" s="88">
        <v>22720</v>
      </c>
      <c r="AA75" s="88">
        <v>19971</v>
      </c>
      <c r="AB75" s="87">
        <v>16880</v>
      </c>
    </row>
    <row r="76" spans="2:28" ht="10.5" thickBot="1" x14ac:dyDescent="0.35">
      <c r="B76" s="58" t="s">
        <v>9</v>
      </c>
      <c r="P76" s="86" t="s">
        <v>108</v>
      </c>
      <c r="Q76" s="85">
        <v>16417</v>
      </c>
      <c r="R76" s="84">
        <v>18177</v>
      </c>
      <c r="S76" s="84">
        <v>16894</v>
      </c>
      <c r="T76" s="84">
        <v>19528</v>
      </c>
      <c r="U76" s="84">
        <v>23122</v>
      </c>
      <c r="V76" s="84">
        <v>21795</v>
      </c>
      <c r="W76" s="84">
        <v>14847</v>
      </c>
      <c r="X76" s="84">
        <v>22553</v>
      </c>
      <c r="Y76" s="84">
        <v>12384</v>
      </c>
      <c r="Z76" s="84">
        <v>19216</v>
      </c>
      <c r="AA76" s="84">
        <v>16952</v>
      </c>
      <c r="AB76" s="83">
        <v>14637</v>
      </c>
    </row>
    <row r="77" spans="2:28" ht="10.5" thickBot="1" x14ac:dyDescent="0.35">
      <c r="P77" s="82" t="s">
        <v>93</v>
      </c>
      <c r="Q77" s="81">
        <v>1</v>
      </c>
      <c r="R77" s="80">
        <v>1</v>
      </c>
      <c r="S77" s="80">
        <v>1</v>
      </c>
      <c r="T77" s="80">
        <v>1</v>
      </c>
      <c r="U77" s="80">
        <v>1</v>
      </c>
      <c r="V77" s="80">
        <v>1</v>
      </c>
      <c r="W77" s="80">
        <v>1</v>
      </c>
      <c r="X77" s="80">
        <v>1</v>
      </c>
      <c r="Y77" s="80">
        <v>1</v>
      </c>
      <c r="Z77" s="80">
        <v>1</v>
      </c>
      <c r="AA77" s="80">
        <v>1</v>
      </c>
      <c r="AB77" s="79">
        <v>1</v>
      </c>
    </row>
    <row r="78" spans="2:28" ht="10.5" thickBot="1" x14ac:dyDescent="0.35">
      <c r="B78" s="54"/>
      <c r="C78" s="92">
        <v>43556</v>
      </c>
      <c r="D78" s="92">
        <v>43586</v>
      </c>
      <c r="E78" s="92">
        <v>43617</v>
      </c>
      <c r="F78" s="92">
        <v>43647</v>
      </c>
      <c r="G78" s="92">
        <v>43678</v>
      </c>
      <c r="H78" s="92">
        <v>43709</v>
      </c>
      <c r="I78" s="92">
        <v>43739</v>
      </c>
      <c r="J78" s="92">
        <v>43770</v>
      </c>
      <c r="K78" s="92">
        <v>43800</v>
      </c>
      <c r="L78" s="92">
        <v>43831</v>
      </c>
      <c r="M78" s="92">
        <v>43862</v>
      </c>
      <c r="N78" s="92">
        <v>43891</v>
      </c>
      <c r="P78" s="78" t="s">
        <v>92</v>
      </c>
      <c r="Q78" s="77">
        <v>1</v>
      </c>
      <c r="R78" s="76">
        <v>1</v>
      </c>
      <c r="S78" s="76">
        <v>1</v>
      </c>
      <c r="T78" s="76">
        <v>1</v>
      </c>
      <c r="U78" s="76">
        <v>1</v>
      </c>
      <c r="V78" s="76">
        <v>1</v>
      </c>
      <c r="W78" s="76">
        <v>1</v>
      </c>
      <c r="X78" s="76">
        <v>1</v>
      </c>
      <c r="Y78" s="76">
        <v>1</v>
      </c>
      <c r="Z78" s="76">
        <v>1</v>
      </c>
      <c r="AA78" s="76">
        <v>1</v>
      </c>
      <c r="AB78" s="75">
        <v>1</v>
      </c>
    </row>
    <row r="79" spans="2:28" ht="10.5" thickBot="1" x14ac:dyDescent="0.35">
      <c r="B79" s="57" t="s">
        <v>8</v>
      </c>
      <c r="C79" s="64">
        <v>5.0244190517741228E-3</v>
      </c>
      <c r="D79" s="64">
        <v>7.0237353993985547E-3</v>
      </c>
      <c r="E79" s="64">
        <v>5.6706703052351419E-3</v>
      </c>
      <c r="F79" s="64">
        <v>5.1961024538607521E-3</v>
      </c>
      <c r="G79" s="64">
        <v>3.9058076673897809E-3</v>
      </c>
      <c r="H79" s="64">
        <v>6.1418287491943587E-3</v>
      </c>
      <c r="I79" s="64">
        <v>5.100221056231603E-3</v>
      </c>
      <c r="J79" s="64">
        <v>4.102381790055668E-3</v>
      </c>
      <c r="K79" s="64">
        <v>3.9438971561166552E-3</v>
      </c>
      <c r="L79" s="64">
        <v>5.250726478353427E-3</v>
      </c>
      <c r="M79" s="64">
        <v>3.1063703789639342E-3</v>
      </c>
      <c r="N79" s="63">
        <v>3.3813600437937121E-3</v>
      </c>
    </row>
    <row r="80" spans="2:28" ht="15" x14ac:dyDescent="0.4">
      <c r="B80" s="56" t="s">
        <v>16</v>
      </c>
      <c r="C80" s="62">
        <v>0.2217125906620257</v>
      </c>
      <c r="D80" s="62">
        <v>0.12047673984043676</v>
      </c>
      <c r="E80" s="62">
        <v>0.14703839353372064</v>
      </c>
      <c r="F80" s="62">
        <v>0.1923150062262681</v>
      </c>
      <c r="G80" s="62">
        <v>0.35833897696818146</v>
      </c>
      <c r="H80" s="62">
        <v>0.15424067579288758</v>
      </c>
      <c r="I80" s="62">
        <v>0.20850430570170797</v>
      </c>
      <c r="J80" s="62">
        <v>0.26290358005710518</v>
      </c>
      <c r="K80" s="62">
        <v>0.31159644674962744</v>
      </c>
      <c r="L80" s="62">
        <v>0.22159973569706384</v>
      </c>
      <c r="M80" s="62">
        <v>0.3948921077927674</v>
      </c>
      <c r="N80" s="61">
        <v>0.30941554532741872</v>
      </c>
      <c r="P80" s="102"/>
      <c r="Q80" s="73"/>
      <c r="R80" s="73"/>
      <c r="S80" s="73"/>
      <c r="T80" s="73"/>
      <c r="U80" s="73"/>
      <c r="V80" s="73"/>
      <c r="W80" s="73"/>
      <c r="X80" s="73"/>
      <c r="Y80" s="73"/>
      <c r="Z80" s="73"/>
      <c r="AA80" s="73"/>
      <c r="AB80" s="73"/>
    </row>
    <row r="81" spans="2:16" ht="10.5" x14ac:dyDescent="0.3">
      <c r="B81" s="55" t="s">
        <v>80</v>
      </c>
      <c r="C81" s="31">
        <v>0.14416762401193395</v>
      </c>
      <c r="D81" s="31">
        <v>0.10777830135027541</v>
      </c>
      <c r="E81" s="31">
        <v>0.15391355140186916</v>
      </c>
      <c r="F81" s="31">
        <v>0.15197615001932291</v>
      </c>
      <c r="G81" s="31">
        <v>0.17943864645377139</v>
      </c>
      <c r="H81" s="31">
        <v>0.10118456503794211</v>
      </c>
      <c r="I81" s="31">
        <v>0.14509249631073282</v>
      </c>
      <c r="J81" s="31">
        <v>0.19820631085731019</v>
      </c>
      <c r="K81" s="31">
        <v>0.19804145458767974</v>
      </c>
      <c r="L81" s="31">
        <v>0.12489719599890342</v>
      </c>
      <c r="M81" s="31">
        <v>0.23836554078690045</v>
      </c>
      <c r="N81" s="32">
        <v>0.17835545142200943</v>
      </c>
      <c r="P81" s="103"/>
    </row>
    <row r="82" spans="2:16" x14ac:dyDescent="0.3">
      <c r="B82" s="55" t="s">
        <v>79</v>
      </c>
      <c r="C82" s="31">
        <v>0.31678983556523377</v>
      </c>
      <c r="D82" s="31">
        <v>0.25035341143590661</v>
      </c>
      <c r="E82" s="31">
        <v>0.32818420055569586</v>
      </c>
      <c r="F82" s="31">
        <v>0.33377091013930893</v>
      </c>
      <c r="G82" s="31">
        <v>0.23734523416743361</v>
      </c>
      <c r="H82" s="31">
        <v>0.30516691598261914</v>
      </c>
      <c r="I82" s="31">
        <v>0.32878375601646315</v>
      </c>
      <c r="J82" s="31">
        <v>0.34101325133611537</v>
      </c>
      <c r="K82" s="31">
        <v>0.28614696831878617</v>
      </c>
      <c r="L82" s="31">
        <v>0.30686554993989917</v>
      </c>
      <c r="M82" s="31">
        <v>0.21846100301634128</v>
      </c>
      <c r="N82" s="32">
        <v>0.42046285920671228</v>
      </c>
    </row>
    <row r="83" spans="2:16" x14ac:dyDescent="0.3">
      <c r="B83" s="55" t="s">
        <v>1</v>
      </c>
      <c r="C83" s="31">
        <v>0.30631333481936179</v>
      </c>
      <c r="D83" s="31">
        <v>0.49363046975285574</v>
      </c>
      <c r="E83" s="31">
        <v>0.35836069714574387</v>
      </c>
      <c r="F83" s="31">
        <v>0.30896398579306705</v>
      </c>
      <c r="G83" s="31">
        <v>0.21220067029016965</v>
      </c>
      <c r="H83" s="31">
        <v>0.42711803329520265</v>
      </c>
      <c r="I83" s="31">
        <v>0.30745761234363422</v>
      </c>
      <c r="J83" s="31">
        <v>0.18800790687458818</v>
      </c>
      <c r="K83" s="31">
        <v>0.19297091211704825</v>
      </c>
      <c r="L83" s="31">
        <v>0.33813905427348323</v>
      </c>
      <c r="M83" s="31">
        <v>0.1455384666379396</v>
      </c>
      <c r="N83" s="32">
        <v>9.032144543947547E-2</v>
      </c>
    </row>
    <row r="84" spans="2:16" ht="10.5" thickBot="1" x14ac:dyDescent="0.35">
      <c r="B84" s="55" t="s">
        <v>2</v>
      </c>
      <c r="C84" s="60">
        <v>1.1016614941444763E-2</v>
      </c>
      <c r="D84" s="60">
        <v>2.7752953219700047E-2</v>
      </c>
      <c r="E84" s="60">
        <v>1.2495263955544329E-2</v>
      </c>
      <c r="F84" s="60">
        <v>1.2937142296296751E-2</v>
      </c>
      <c r="G84" s="60">
        <v>1.2618588686103924E-2</v>
      </c>
      <c r="H84" s="60">
        <v>1.1992306822038692E-2</v>
      </c>
      <c r="I84" s="60">
        <v>1.0149376404879173E-2</v>
      </c>
      <c r="J84" s="60">
        <v>9.7152060912219056E-3</v>
      </c>
      <c r="K84" s="60">
        <v>1.0818447485049641E-2</v>
      </c>
      <c r="L84" s="60">
        <v>7.6408854148361108E-3</v>
      </c>
      <c r="M84" s="60">
        <v>2.0053697504060458E-3</v>
      </c>
      <c r="N84" s="59">
        <v>9.4461062594345302E-4</v>
      </c>
    </row>
    <row r="85" spans="2:16" ht="10.5" thickBot="1" x14ac:dyDescent="0.35">
      <c r="B85" s="54" t="s">
        <v>0</v>
      </c>
      <c r="C85" s="53">
        <v>181318</v>
      </c>
      <c r="D85" s="53">
        <v>201984</v>
      </c>
      <c r="E85" s="53">
        <v>199827</v>
      </c>
      <c r="F85" s="53">
        <v>253274</v>
      </c>
      <c r="G85" s="53">
        <v>262341</v>
      </c>
      <c r="H85" s="53">
        <v>372134</v>
      </c>
      <c r="I85" s="53">
        <v>262465</v>
      </c>
      <c r="J85" s="53">
        <v>207852</v>
      </c>
      <c r="K85" s="53">
        <v>152401</v>
      </c>
      <c r="L85" s="53">
        <v>228381</v>
      </c>
      <c r="M85" s="53">
        <v>177909</v>
      </c>
      <c r="N85" s="52">
        <v>158562</v>
      </c>
    </row>
    <row r="86" spans="2:16" x14ac:dyDescent="0.3">
      <c r="B86" s="72"/>
      <c r="C86" s="71"/>
      <c r="D86" s="71"/>
      <c r="E86" s="71"/>
      <c r="F86" s="71"/>
      <c r="G86" s="71"/>
      <c r="H86" s="71"/>
      <c r="I86" s="71"/>
      <c r="J86" s="71"/>
      <c r="K86" s="71"/>
      <c r="L86" s="71"/>
      <c r="M86" s="71"/>
      <c r="N86" s="71"/>
    </row>
    <row r="87" spans="2:16" x14ac:dyDescent="0.3">
      <c r="B87" s="58" t="s">
        <v>100</v>
      </c>
    </row>
    <row r="88" spans="2:16" ht="10.5" thickBot="1" x14ac:dyDescent="0.35"/>
    <row r="89" spans="2:16" ht="10.5" thickBot="1" x14ac:dyDescent="0.35">
      <c r="B89" s="54"/>
      <c r="C89" s="92">
        <v>43556</v>
      </c>
      <c r="D89" s="92">
        <v>43586</v>
      </c>
      <c r="E89" s="92">
        <v>43617</v>
      </c>
      <c r="F89" s="92">
        <v>43647</v>
      </c>
      <c r="G89" s="92">
        <v>43678</v>
      </c>
      <c r="H89" s="92">
        <v>43709</v>
      </c>
      <c r="I89" s="92">
        <v>43739</v>
      </c>
      <c r="J89" s="92">
        <v>43770</v>
      </c>
      <c r="K89" s="92">
        <v>43800</v>
      </c>
      <c r="L89" s="92">
        <v>43831</v>
      </c>
      <c r="M89" s="92">
        <v>43862</v>
      </c>
      <c r="N89" s="92">
        <v>43891</v>
      </c>
    </row>
    <row r="90" spans="2:16" ht="10.5" thickBot="1" x14ac:dyDescent="0.35">
      <c r="B90" s="57" t="s">
        <v>8</v>
      </c>
      <c r="C90" s="64">
        <v>5.6691415484633569E-4</v>
      </c>
      <c r="D90" s="64">
        <v>8.4760273972602721E-4</v>
      </c>
      <c r="E90" s="64">
        <v>6.1091588576528346E-4</v>
      </c>
      <c r="F90" s="64">
        <v>8.1686253561253557E-4</v>
      </c>
      <c r="G90" s="64">
        <v>5.6972789115646255E-4</v>
      </c>
      <c r="H90" s="64">
        <v>1.3509567901234568E-3</v>
      </c>
      <c r="I90" s="64">
        <v>7.5435729847494548E-4</v>
      </c>
      <c r="J90" s="64">
        <v>5.9964152520576141E-4</v>
      </c>
      <c r="K90" s="64">
        <v>5.6810831971677563E-4</v>
      </c>
      <c r="L90" s="64">
        <v>3.0556598264931597E-4</v>
      </c>
      <c r="M90" s="64">
        <v>2.5951688185730739E-4</v>
      </c>
      <c r="N90" s="63">
        <v>1.8956971677559916E-4</v>
      </c>
    </row>
    <row r="91" spans="2:16" x14ac:dyDescent="0.3">
      <c r="B91" s="56" t="s">
        <v>16</v>
      </c>
      <c r="C91" s="62">
        <v>0.89095744680851063</v>
      </c>
      <c r="D91" s="62">
        <v>0.83013698630136989</v>
      </c>
      <c r="E91" s="62">
        <v>0.87048192771084343</v>
      </c>
      <c r="F91" s="62">
        <v>0.82692307692307687</v>
      </c>
      <c r="G91" s="62">
        <v>0.86054421768707479</v>
      </c>
      <c r="H91" s="62">
        <v>0.7466666666666667</v>
      </c>
      <c r="I91" s="62">
        <v>0.84654731457800514</v>
      </c>
      <c r="J91" s="62">
        <v>0.86458333333333337</v>
      </c>
      <c r="K91" s="62">
        <v>0.90073529411764708</v>
      </c>
      <c r="L91" s="62">
        <v>0.90990990990990994</v>
      </c>
      <c r="M91" s="62">
        <v>0.94762684124386254</v>
      </c>
      <c r="N91" s="61">
        <v>0.94588235294117651</v>
      </c>
    </row>
    <row r="92" spans="2:16" x14ac:dyDescent="0.3">
      <c r="B92" s="55" t="s">
        <v>80</v>
      </c>
      <c r="C92" s="31">
        <v>4.2553191489361701E-2</v>
      </c>
      <c r="D92" s="31">
        <v>9.0410958904109592E-2</v>
      </c>
      <c r="E92" s="31">
        <v>8.1325301204819275E-2</v>
      </c>
      <c r="F92" s="31">
        <v>7.6923076923076927E-2</v>
      </c>
      <c r="G92" s="31">
        <v>7.8231292517006806E-2</v>
      </c>
      <c r="H92" s="31">
        <v>0.112</v>
      </c>
      <c r="I92" s="31">
        <v>7.1611253196930943E-2</v>
      </c>
      <c r="J92" s="31">
        <v>6.5972222222222224E-2</v>
      </c>
      <c r="K92" s="31">
        <v>4.4117647058823532E-2</v>
      </c>
      <c r="L92" s="31">
        <v>6.9819819819819814E-2</v>
      </c>
      <c r="M92" s="31">
        <v>3.4369885433715219E-2</v>
      </c>
      <c r="N92" s="32">
        <v>3.5294117647058823E-2</v>
      </c>
    </row>
    <row r="93" spans="2:16" x14ac:dyDescent="0.3">
      <c r="B93" s="55" t="s">
        <v>79</v>
      </c>
      <c r="C93" s="31">
        <v>4.2553191489361701E-2</v>
      </c>
      <c r="D93" s="31">
        <v>4.1095890410958902E-2</v>
      </c>
      <c r="E93" s="31">
        <v>2.1084337349397589E-2</v>
      </c>
      <c r="F93" s="31">
        <v>6.7307692307692304E-2</v>
      </c>
      <c r="G93" s="31">
        <v>4.4217687074829932E-2</v>
      </c>
      <c r="H93" s="31">
        <v>7.7333333333333337E-2</v>
      </c>
      <c r="I93" s="31">
        <v>5.1150895140664961E-2</v>
      </c>
      <c r="J93" s="31">
        <v>6.25E-2</v>
      </c>
      <c r="K93" s="31">
        <v>3.6764705882352942E-2</v>
      </c>
      <c r="L93" s="31">
        <v>1.5765765765765764E-2</v>
      </c>
      <c r="M93" s="31">
        <v>6.5466448445171853E-3</v>
      </c>
      <c r="N93" s="32">
        <v>1.8823529411764704E-2</v>
      </c>
    </row>
    <row r="94" spans="2:16" x14ac:dyDescent="0.3">
      <c r="B94" s="55" t="s">
        <v>1</v>
      </c>
      <c r="C94" s="31">
        <v>2.1276595744680851E-2</v>
      </c>
      <c r="D94" s="31">
        <v>3.0136986301369864E-2</v>
      </c>
      <c r="E94" s="31">
        <v>1.5060240963855422E-2</v>
      </c>
      <c r="F94" s="31">
        <v>2.2435897435897436E-2</v>
      </c>
      <c r="G94" s="31">
        <v>1.7006802721088437E-2</v>
      </c>
      <c r="H94" s="31">
        <v>4.5333333333333337E-2</v>
      </c>
      <c r="I94" s="31">
        <v>2.557544757033248E-2</v>
      </c>
      <c r="J94" s="31">
        <v>3.472222222222222E-3</v>
      </c>
      <c r="K94" s="31">
        <v>1.8382352941176471E-2</v>
      </c>
      <c r="L94" s="31">
        <v>3.3783783783783786E-3</v>
      </c>
      <c r="M94" s="31">
        <v>6.5466448445171853E-3</v>
      </c>
      <c r="N94" s="32">
        <v>0</v>
      </c>
    </row>
    <row r="95" spans="2:16" ht="10.5" thickBot="1" x14ac:dyDescent="0.35">
      <c r="B95" s="55" t="s">
        <v>2</v>
      </c>
      <c r="C95" s="60">
        <v>0</v>
      </c>
      <c r="D95" s="60">
        <v>8.21917808219178E-3</v>
      </c>
      <c r="E95" s="60">
        <v>9.0361445783132526E-3</v>
      </c>
      <c r="F95" s="60">
        <v>0</v>
      </c>
      <c r="G95" s="60">
        <v>0</v>
      </c>
      <c r="H95" s="60">
        <v>1.3333333333333334E-2</v>
      </c>
      <c r="I95" s="60">
        <v>2.5575447570332483E-3</v>
      </c>
      <c r="J95" s="60">
        <v>3.472222222222222E-3</v>
      </c>
      <c r="K95" s="60">
        <v>3.6764705882352941E-3</v>
      </c>
      <c r="L95" s="60">
        <v>0</v>
      </c>
      <c r="M95" s="60">
        <v>3.2733224222585926E-3</v>
      </c>
      <c r="N95" s="59">
        <v>0</v>
      </c>
    </row>
    <row r="96" spans="2:16" ht="10.5" thickBot="1" x14ac:dyDescent="0.35">
      <c r="B96" s="54" t="s">
        <v>0</v>
      </c>
      <c r="C96" s="53">
        <v>1089</v>
      </c>
      <c r="D96" s="53">
        <v>1104</v>
      </c>
      <c r="E96" s="53">
        <v>1009</v>
      </c>
      <c r="F96" s="53">
        <v>908</v>
      </c>
      <c r="G96" s="53">
        <v>781</v>
      </c>
      <c r="H96" s="53">
        <v>975</v>
      </c>
      <c r="I96" s="53">
        <v>1033</v>
      </c>
      <c r="J96" s="53">
        <v>773</v>
      </c>
      <c r="K96" s="53">
        <v>753</v>
      </c>
      <c r="L96" s="53">
        <v>2218</v>
      </c>
      <c r="M96" s="53">
        <v>1737</v>
      </c>
      <c r="N96" s="52">
        <v>1174</v>
      </c>
    </row>
    <row r="97" spans="2:28" x14ac:dyDescent="0.3">
      <c r="B97" s="72"/>
      <c r="C97" s="71"/>
      <c r="D97" s="71"/>
      <c r="E97" s="71"/>
      <c r="F97" s="71"/>
      <c r="G97" s="71"/>
      <c r="H97" s="71"/>
      <c r="I97" s="71"/>
      <c r="J97" s="71"/>
      <c r="K97" s="71"/>
      <c r="L97" s="71"/>
      <c r="M97" s="71"/>
      <c r="N97" s="71"/>
    </row>
    <row r="98" spans="2:28" s="73" customFormat="1" ht="15" x14ac:dyDescent="0.4">
      <c r="B98" s="58" t="s">
        <v>101</v>
      </c>
      <c r="C98" s="51"/>
      <c r="D98" s="51"/>
      <c r="E98" s="51"/>
      <c r="F98" s="51"/>
      <c r="G98" s="51"/>
      <c r="H98" s="51"/>
      <c r="I98" s="51"/>
      <c r="J98" s="51"/>
      <c r="K98" s="51"/>
      <c r="L98" s="51"/>
      <c r="M98" s="51"/>
      <c r="N98" s="70"/>
      <c r="P98" s="51"/>
      <c r="Q98" s="51"/>
      <c r="R98" s="51"/>
      <c r="S98" s="51"/>
      <c r="T98" s="51"/>
      <c r="U98" s="51"/>
      <c r="V98" s="51"/>
      <c r="W98" s="51"/>
      <c r="X98" s="51"/>
      <c r="Y98" s="51"/>
      <c r="Z98" s="51"/>
      <c r="AA98" s="51"/>
      <c r="AB98" s="51"/>
    </row>
    <row r="99" spans="2:28" ht="10.5" thickBot="1" x14ac:dyDescent="0.35"/>
    <row r="100" spans="2:28" ht="10.5" thickBot="1" x14ac:dyDescent="0.35">
      <c r="B100" s="54"/>
      <c r="C100" s="92">
        <v>43556</v>
      </c>
      <c r="D100" s="92">
        <v>43586</v>
      </c>
      <c r="E100" s="92">
        <v>43617</v>
      </c>
      <c r="F100" s="92">
        <v>43647</v>
      </c>
      <c r="G100" s="92">
        <v>43678</v>
      </c>
      <c r="H100" s="92">
        <v>43709</v>
      </c>
      <c r="I100" s="92">
        <v>43739</v>
      </c>
      <c r="J100" s="92">
        <v>43770</v>
      </c>
      <c r="K100" s="92">
        <v>43800</v>
      </c>
      <c r="L100" s="92">
        <v>43831</v>
      </c>
      <c r="M100" s="92">
        <v>43862</v>
      </c>
      <c r="N100" s="92">
        <v>43891</v>
      </c>
    </row>
    <row r="101" spans="2:28" ht="10.5" thickBot="1" x14ac:dyDescent="0.35">
      <c r="B101" s="57" t="s">
        <v>8</v>
      </c>
      <c r="C101" s="64">
        <v>8.0901394965286096E-3</v>
      </c>
      <c r="D101" s="64">
        <v>9.59836048716157E-3</v>
      </c>
      <c r="E101" s="64">
        <v>2.6034984002817302E-3</v>
      </c>
      <c r="F101" s="64">
        <v>4.6878607457894392E-3</v>
      </c>
      <c r="G101" s="64">
        <v>2.2510574132093117E-3</v>
      </c>
      <c r="H101" s="64">
        <v>2.1965299929637846E-3</v>
      </c>
      <c r="I101" s="64">
        <v>2.635785345761948E-3</v>
      </c>
      <c r="J101" s="64">
        <v>1.9637785274380531E-3</v>
      </c>
      <c r="K101" s="64">
        <v>8.1875086685420856E-4</v>
      </c>
      <c r="L101" s="64">
        <v>1.4371275811589565E-3</v>
      </c>
      <c r="M101" s="64">
        <v>2.2732384423430519E-3</v>
      </c>
      <c r="N101" s="63">
        <v>2.9100168908591083E-3</v>
      </c>
    </row>
    <row r="102" spans="2:28" x14ac:dyDescent="0.3">
      <c r="B102" s="56" t="s">
        <v>16</v>
      </c>
      <c r="C102" s="62">
        <v>0.11980527872713174</v>
      </c>
      <c r="D102" s="62">
        <v>0.10220065609622744</v>
      </c>
      <c r="E102" s="62">
        <v>0.60341897633016384</v>
      </c>
      <c r="F102" s="62">
        <v>0.29268546540487744</v>
      </c>
      <c r="G102" s="62">
        <v>0.56075802364864868</v>
      </c>
      <c r="H102" s="62">
        <v>0.57374251638146423</v>
      </c>
      <c r="I102" s="62">
        <v>0.51755676480493473</v>
      </c>
      <c r="J102" s="62">
        <v>0.61131949569806587</v>
      </c>
      <c r="K102" s="62">
        <v>0.82586632655830239</v>
      </c>
      <c r="L102" s="62">
        <v>0.70445665508603006</v>
      </c>
      <c r="M102" s="62">
        <v>0.54471691309051573</v>
      </c>
      <c r="N102" s="61">
        <v>0.52685252325778731</v>
      </c>
    </row>
    <row r="103" spans="2:28" x14ac:dyDescent="0.3">
      <c r="B103" s="55" t="s">
        <v>80</v>
      </c>
      <c r="C103" s="31">
        <v>8.4810017519170569E-2</v>
      </c>
      <c r="D103" s="31">
        <v>4.4040459267359215E-2</v>
      </c>
      <c r="E103" s="31">
        <v>0.11420190167914222</v>
      </c>
      <c r="F103" s="31">
        <v>0.15556996685401356</v>
      </c>
      <c r="G103" s="31">
        <v>0.16018264358108109</v>
      </c>
      <c r="H103" s="31">
        <v>0.15259510677414792</v>
      </c>
      <c r="I103" s="31">
        <v>0.14481450626584186</v>
      </c>
      <c r="J103" s="31">
        <v>0.15946981568916882</v>
      </c>
      <c r="K103" s="31">
        <v>7.9482239287943346E-2</v>
      </c>
      <c r="L103" s="31">
        <v>0.12545231492458842</v>
      </c>
      <c r="M103" s="31">
        <v>0.17087390311335496</v>
      </c>
      <c r="N103" s="32">
        <v>0.12237530277550643</v>
      </c>
    </row>
    <row r="104" spans="2:28" x14ac:dyDescent="0.3">
      <c r="B104" s="55" t="s">
        <v>79</v>
      </c>
      <c r="C104" s="31">
        <v>0.15472874005571671</v>
      </c>
      <c r="D104" s="31">
        <v>0.10481137233460908</v>
      </c>
      <c r="E104" s="31">
        <v>0.11906736799514465</v>
      </c>
      <c r="F104" s="31">
        <v>0.21474435957790908</v>
      </c>
      <c r="G104" s="31">
        <v>0.1799954251126126</v>
      </c>
      <c r="H104" s="31">
        <v>0.17799462593692547</v>
      </c>
      <c r="I104" s="31">
        <v>0.20732226102061435</v>
      </c>
      <c r="J104" s="31">
        <v>0.13815729610045596</v>
      </c>
      <c r="K104" s="31">
        <v>6.7786491547040792E-2</v>
      </c>
      <c r="L104" s="31">
        <v>0.11097823733775941</v>
      </c>
      <c r="M104" s="31">
        <v>0.18681331890852265</v>
      </c>
      <c r="N104" s="32">
        <v>0.1639693290340497</v>
      </c>
    </row>
    <row r="105" spans="2:28" x14ac:dyDescent="0.3">
      <c r="B105" s="55" t="s">
        <v>1</v>
      </c>
      <c r="C105" s="31">
        <v>0.56339929348918694</v>
      </c>
      <c r="D105" s="31">
        <v>0.59205850191361398</v>
      </c>
      <c r="E105" s="31">
        <v>0.15613999595387418</v>
      </c>
      <c r="F105" s="31">
        <v>0.33452626859457812</v>
      </c>
      <c r="G105" s="31">
        <v>9.6882038288288286E-2</v>
      </c>
      <c r="H105" s="31">
        <v>9.2235893084429366E-2</v>
      </c>
      <c r="I105" s="31">
        <v>0.12857826541645248</v>
      </c>
      <c r="J105" s="31">
        <v>8.9577288214419321E-2</v>
      </c>
      <c r="K105" s="31">
        <v>2.5725217768852948E-2</v>
      </c>
      <c r="L105" s="31">
        <v>5.7391160915866844E-2</v>
      </c>
      <c r="M105" s="31">
        <v>9.636975598028609E-2</v>
      </c>
      <c r="N105" s="32">
        <v>0.18313096872734005</v>
      </c>
    </row>
    <row r="106" spans="2:28" ht="10.5" thickBot="1" x14ac:dyDescent="0.35">
      <c r="B106" s="55" t="s">
        <v>2</v>
      </c>
      <c r="C106" s="60">
        <v>7.6409431632154856E-2</v>
      </c>
      <c r="D106" s="60">
        <v>0.15616457080371787</v>
      </c>
      <c r="E106" s="60">
        <v>6.7367995144649003E-3</v>
      </c>
      <c r="F106" s="60">
        <v>2.1777073225408721E-3</v>
      </c>
      <c r="G106" s="60">
        <v>1.5044341216216217E-3</v>
      </c>
      <c r="H106" s="60">
        <v>2.5550370056097674E-3</v>
      </c>
      <c r="I106" s="60">
        <v>1.0014711877625539E-3</v>
      </c>
      <c r="J106" s="60">
        <v>7.3805214894498981E-4</v>
      </c>
      <c r="K106" s="60">
        <v>8.2765732273208323E-4</v>
      </c>
      <c r="L106" s="60">
        <v>8.8658879805362828E-4</v>
      </c>
      <c r="M106" s="60">
        <v>5.5295107585046283E-4</v>
      </c>
      <c r="N106" s="59">
        <v>2.9776138975885955E-3</v>
      </c>
    </row>
    <row r="107" spans="2:28" ht="10.5" thickBot="1" x14ac:dyDescent="0.35">
      <c r="B107" s="54" t="s">
        <v>0</v>
      </c>
      <c r="C107" s="53">
        <v>166501</v>
      </c>
      <c r="D107" s="53">
        <v>202391</v>
      </c>
      <c r="E107" s="53">
        <v>152726</v>
      </c>
      <c r="F107" s="53">
        <v>194374</v>
      </c>
      <c r="G107" s="53">
        <v>163997</v>
      </c>
      <c r="H107" s="53">
        <v>157627</v>
      </c>
      <c r="I107" s="53">
        <v>159924</v>
      </c>
      <c r="J107" s="53">
        <v>138207</v>
      </c>
      <c r="K107" s="53">
        <v>98385</v>
      </c>
      <c r="L107" s="53">
        <v>132856</v>
      </c>
      <c r="M107" s="53">
        <v>119117</v>
      </c>
      <c r="N107" s="52">
        <v>107623</v>
      </c>
    </row>
    <row r="108" spans="2:28" x14ac:dyDescent="0.3">
      <c r="B108" s="69"/>
      <c r="C108" s="68"/>
      <c r="D108" s="68"/>
      <c r="E108" s="68"/>
      <c r="F108" s="66"/>
      <c r="G108" s="66"/>
      <c r="H108" s="66"/>
      <c r="I108" s="68"/>
      <c r="J108" s="68"/>
      <c r="K108" s="68"/>
      <c r="L108" s="68"/>
      <c r="M108" s="68"/>
      <c r="N108" s="68"/>
    </row>
    <row r="109" spans="2:28" x14ac:dyDescent="0.3">
      <c r="B109" s="58" t="s">
        <v>90</v>
      </c>
    </row>
    <row r="110" spans="2:28" ht="10.5" thickBot="1" x14ac:dyDescent="0.35"/>
    <row r="111" spans="2:28" ht="10.5" thickBot="1" x14ac:dyDescent="0.35">
      <c r="B111" s="54"/>
      <c r="C111" s="92">
        <v>43556</v>
      </c>
      <c r="D111" s="92">
        <v>43586</v>
      </c>
      <c r="E111" s="92">
        <v>43617</v>
      </c>
      <c r="F111" s="92">
        <v>43647</v>
      </c>
      <c r="G111" s="92">
        <v>43678</v>
      </c>
      <c r="H111" s="92">
        <v>43709</v>
      </c>
      <c r="I111" s="92">
        <v>43739</v>
      </c>
      <c r="J111" s="92">
        <v>43770</v>
      </c>
      <c r="K111" s="92">
        <v>43800</v>
      </c>
      <c r="L111" s="92">
        <v>43831</v>
      </c>
      <c r="M111" s="92">
        <v>43862</v>
      </c>
      <c r="N111" s="92">
        <v>43891</v>
      </c>
    </row>
    <row r="112" spans="2:28" ht="10.5" thickBot="1" x14ac:dyDescent="0.35">
      <c r="B112" s="57" t="s">
        <v>8</v>
      </c>
      <c r="C112" s="64">
        <v>4.5593648337821759E-3</v>
      </c>
      <c r="D112" s="64">
        <v>6.0010484385296789E-3</v>
      </c>
      <c r="E112" s="64">
        <v>6.293432083088136E-3</v>
      </c>
      <c r="F112" s="64">
        <v>8.9423329358536488E-3</v>
      </c>
      <c r="G112" s="64">
        <v>9.1224426115557884E-3</v>
      </c>
      <c r="H112" s="64">
        <v>1.0507395649555967E-2</v>
      </c>
      <c r="I112" s="64">
        <v>4.8798571603246447E-3</v>
      </c>
      <c r="J112" s="64">
        <v>1.7911171302393023E-3</v>
      </c>
      <c r="K112" s="64">
        <v>2.2795448945676874E-3</v>
      </c>
      <c r="L112" s="64">
        <v>2.4872174916804562E-3</v>
      </c>
      <c r="M112" s="64">
        <v>2.636240342656217E-3</v>
      </c>
      <c r="N112" s="63">
        <v>3.5314577379584166E-3</v>
      </c>
    </row>
    <row r="113" spans="2:14" x14ac:dyDescent="0.3">
      <c r="B113" s="56" t="s">
        <v>16</v>
      </c>
      <c r="C113" s="62">
        <v>0.36088146496995005</v>
      </c>
      <c r="D113" s="62">
        <v>0.21659753302041262</v>
      </c>
      <c r="E113" s="62">
        <v>0.20965094310403568</v>
      </c>
      <c r="F113" s="62">
        <v>9.7456130020021195E-2</v>
      </c>
      <c r="G113" s="62">
        <v>6.0227637635137547E-2</v>
      </c>
      <c r="H113" s="62">
        <v>3.9759086888767219E-2</v>
      </c>
      <c r="I113" s="62">
        <v>0.4381960882023172</v>
      </c>
      <c r="J113" s="62">
        <v>0.62020830839219443</v>
      </c>
      <c r="K113" s="62">
        <v>0.57441646662240153</v>
      </c>
      <c r="L113" s="62">
        <v>0.55549856987868629</v>
      </c>
      <c r="M113" s="62">
        <v>0.49698459728088423</v>
      </c>
      <c r="N113" s="61">
        <v>0.51140889863216721</v>
      </c>
    </row>
    <row r="114" spans="2:14" x14ac:dyDescent="0.3">
      <c r="B114" s="55" t="s">
        <v>80</v>
      </c>
      <c r="C114" s="31">
        <v>0.13904799525972744</v>
      </c>
      <c r="D114" s="31">
        <v>0.11046828948804716</v>
      </c>
      <c r="E114" s="31">
        <v>0.11614581720196983</v>
      </c>
      <c r="F114" s="31">
        <v>5.0317983747497352E-2</v>
      </c>
      <c r="G114" s="31">
        <v>3.0434937738609197E-2</v>
      </c>
      <c r="H114" s="31">
        <v>8.8025944488901997E-3</v>
      </c>
      <c r="I114" s="31">
        <v>8.6881774012707108E-2</v>
      </c>
      <c r="J114" s="31">
        <v>0.17466778402968994</v>
      </c>
      <c r="K114" s="31">
        <v>0.12929669543899075</v>
      </c>
      <c r="L114" s="31">
        <v>0.11853239964493539</v>
      </c>
      <c r="M114" s="31">
        <v>0.16594170921851689</v>
      </c>
      <c r="N114" s="32">
        <v>0.10686386513107111</v>
      </c>
    </row>
    <row r="115" spans="2:14" x14ac:dyDescent="0.3">
      <c r="B115" s="55" t="s">
        <v>79</v>
      </c>
      <c r="C115" s="31">
        <v>0.18707147089529078</v>
      </c>
      <c r="D115" s="31">
        <v>0.24110359131099224</v>
      </c>
      <c r="E115" s="31">
        <v>0.21807538637841856</v>
      </c>
      <c r="F115" s="31">
        <v>0.13838181604051347</v>
      </c>
      <c r="G115" s="31">
        <v>9.9546865522531849E-2</v>
      </c>
      <c r="H115" s="31">
        <v>5.4879332855999663E-2</v>
      </c>
      <c r="I115" s="31">
        <v>0.12129064407624268</v>
      </c>
      <c r="J115" s="31">
        <v>0.14057224949120076</v>
      </c>
      <c r="K115" s="31">
        <v>0.19296184687675572</v>
      </c>
      <c r="L115" s="31">
        <v>0.20142025840812702</v>
      </c>
      <c r="M115" s="31">
        <v>0.21181365441593644</v>
      </c>
      <c r="N115" s="32">
        <v>0.15901441936579491</v>
      </c>
    </row>
    <row r="116" spans="2:14" x14ac:dyDescent="0.3">
      <c r="B116" s="55" t="s">
        <v>1</v>
      </c>
      <c r="C116" s="31">
        <v>0.29516661493750174</v>
      </c>
      <c r="D116" s="31">
        <v>0.39760943128479426</v>
      </c>
      <c r="E116" s="31">
        <v>0.41072258184408583</v>
      </c>
      <c r="F116" s="31">
        <v>0.59415852078671538</v>
      </c>
      <c r="G116" s="31">
        <v>0.74827844578442215</v>
      </c>
      <c r="H116" s="31">
        <v>0.77033230846986478</v>
      </c>
      <c r="I116" s="31">
        <v>0.29385822847888377</v>
      </c>
      <c r="J116" s="31">
        <v>6.3785466299533106E-2</v>
      </c>
      <c r="K116" s="31">
        <v>0.1035803667194443</v>
      </c>
      <c r="L116" s="31">
        <v>0.12395699773153171</v>
      </c>
      <c r="M116" s="31">
        <v>0.12456660152556263</v>
      </c>
      <c r="N116" s="32">
        <v>0.19699262049587798</v>
      </c>
    </row>
    <row r="117" spans="2:14" ht="10.5" thickBot="1" x14ac:dyDescent="0.35">
      <c r="B117" s="55" t="s">
        <v>2</v>
      </c>
      <c r="C117" s="60">
        <v>1.6732033520498856E-2</v>
      </c>
      <c r="D117" s="60">
        <v>3.3156860604737472E-2</v>
      </c>
      <c r="E117" s="60">
        <v>4.5219438163966924E-2</v>
      </c>
      <c r="F117" s="60">
        <v>0.11859616064067836</v>
      </c>
      <c r="G117" s="60">
        <v>6.0370357155599956E-2</v>
      </c>
      <c r="H117" s="60">
        <v>0.1242892642041865</v>
      </c>
      <c r="I117" s="60">
        <v>5.847763797184502E-2</v>
      </c>
      <c r="J117" s="60">
        <v>0</v>
      </c>
      <c r="K117" s="60">
        <v>0</v>
      </c>
      <c r="L117" s="60">
        <v>3.9451622447973175E-5</v>
      </c>
      <c r="M117" s="60">
        <v>1.8911933429994327E-4</v>
      </c>
      <c r="N117" s="59">
        <v>2.8313829622996882E-2</v>
      </c>
    </row>
    <row r="118" spans="2:14" ht="10.5" thickBot="1" x14ac:dyDescent="0.35">
      <c r="B118" s="54" t="s">
        <v>0</v>
      </c>
      <c r="C118" s="53">
        <v>61023</v>
      </c>
      <c r="D118" s="53">
        <v>67123</v>
      </c>
      <c r="E118" s="53">
        <v>60143</v>
      </c>
      <c r="F118" s="53">
        <v>82813</v>
      </c>
      <c r="G118" s="53">
        <v>79394</v>
      </c>
      <c r="H118" s="53">
        <v>99878</v>
      </c>
      <c r="I118" s="53">
        <v>90612</v>
      </c>
      <c r="J118" s="53">
        <v>63123</v>
      </c>
      <c r="K118" s="53">
        <v>62255</v>
      </c>
      <c r="L118" s="53">
        <v>80739</v>
      </c>
      <c r="M118" s="53">
        <v>72228</v>
      </c>
      <c r="N118" s="52">
        <v>76906</v>
      </c>
    </row>
    <row r="119" spans="2:14" x14ac:dyDescent="0.3">
      <c r="B119" s="558"/>
      <c r="C119" s="558"/>
      <c r="D119" s="558"/>
      <c r="E119" s="558"/>
      <c r="F119" s="66"/>
      <c r="G119" s="66"/>
      <c r="H119" s="66"/>
      <c r="I119" s="66"/>
    </row>
    <row r="120" spans="2:14" x14ac:dyDescent="0.3">
      <c r="B120" s="58" t="s">
        <v>89</v>
      </c>
    </row>
    <row r="121" spans="2:14" ht="10.5" thickBot="1" x14ac:dyDescent="0.35"/>
    <row r="122" spans="2:14" ht="10.5" thickBot="1" x14ac:dyDescent="0.35">
      <c r="B122" s="54"/>
      <c r="C122" s="92">
        <v>43556</v>
      </c>
      <c r="D122" s="92">
        <v>43586</v>
      </c>
      <c r="E122" s="92">
        <v>43617</v>
      </c>
      <c r="F122" s="92">
        <v>43647</v>
      </c>
      <c r="G122" s="92">
        <v>43678</v>
      </c>
      <c r="H122" s="92">
        <v>43709</v>
      </c>
      <c r="I122" s="92">
        <v>43739</v>
      </c>
      <c r="J122" s="92">
        <v>43770</v>
      </c>
      <c r="K122" s="92">
        <v>43800</v>
      </c>
      <c r="L122" s="92">
        <v>43831</v>
      </c>
      <c r="M122" s="92">
        <v>43862</v>
      </c>
      <c r="N122" s="92">
        <v>43891</v>
      </c>
    </row>
    <row r="123" spans="2:14" ht="10.5" thickBot="1" x14ac:dyDescent="0.35">
      <c r="B123" s="57" t="s">
        <v>8</v>
      </c>
      <c r="C123" s="64">
        <v>4.481996620810693E-3</v>
      </c>
      <c r="D123" s="64">
        <v>6.2052932852660952E-3</v>
      </c>
      <c r="E123" s="64">
        <v>6.1986375578643371E-3</v>
      </c>
      <c r="F123" s="64">
        <v>9.9573775920504936E-3</v>
      </c>
      <c r="G123" s="64">
        <v>9.0089783143550324E-3</v>
      </c>
      <c r="H123" s="64">
        <v>9.8836738493776662E-3</v>
      </c>
      <c r="I123" s="64">
        <v>4.0065455912224315E-3</v>
      </c>
      <c r="J123" s="64">
        <v>2.2945198482194978E-3</v>
      </c>
      <c r="K123" s="64">
        <v>2.3469724541497184E-3</v>
      </c>
      <c r="L123" s="64">
        <v>2.1093782856732891E-3</v>
      </c>
      <c r="M123" s="64">
        <v>2.1180441656187925E-3</v>
      </c>
      <c r="N123" s="63">
        <v>1.8891385919447147E-3</v>
      </c>
    </row>
    <row r="124" spans="2:14" x14ac:dyDescent="0.3">
      <c r="B124" s="56" t="s">
        <v>16</v>
      </c>
      <c r="C124" s="62">
        <v>0.3241309654069523</v>
      </c>
      <c r="D124" s="62">
        <v>0.18315052078532584</v>
      </c>
      <c r="E124" s="62">
        <v>0.18867924528301888</v>
      </c>
      <c r="F124" s="62">
        <v>4.1364388443426242E-2</v>
      </c>
      <c r="G124" s="62">
        <v>3.486529318541997E-2</v>
      </c>
      <c r="H124" s="62">
        <v>3.5446489434219498E-2</v>
      </c>
      <c r="I124" s="62">
        <v>0.4465956527997697</v>
      </c>
      <c r="J124" s="62">
        <v>0.51922942206654987</v>
      </c>
      <c r="K124" s="62">
        <v>0.46811634094871091</v>
      </c>
      <c r="L124" s="62">
        <v>0.49415536704294971</v>
      </c>
      <c r="M124" s="62">
        <v>0.505166475315729</v>
      </c>
      <c r="N124" s="61">
        <v>0.5376093294460641</v>
      </c>
    </row>
    <row r="125" spans="2:14" x14ac:dyDescent="0.3">
      <c r="B125" s="55" t="s">
        <v>80</v>
      </c>
      <c r="C125" s="31">
        <v>0.17355441461156468</v>
      </c>
      <c r="D125" s="31">
        <v>0.11927366577564752</v>
      </c>
      <c r="E125" s="31">
        <v>0.12363181486500574</v>
      </c>
      <c r="F125" s="31">
        <v>3.0927835051546393E-2</v>
      </c>
      <c r="G125" s="31">
        <v>3.3808769149498152E-2</v>
      </c>
      <c r="H125" s="31">
        <v>1.5405589638718473E-2</v>
      </c>
      <c r="I125" s="31">
        <v>0.12991219231322873</v>
      </c>
      <c r="J125" s="31">
        <v>0.21891418563922943</v>
      </c>
      <c r="K125" s="31">
        <v>0.23121387283236994</v>
      </c>
      <c r="L125" s="31">
        <v>0.24079887783047224</v>
      </c>
      <c r="M125" s="31">
        <v>0.23601771362965393</v>
      </c>
      <c r="N125" s="32">
        <v>0.24810495626822157</v>
      </c>
    </row>
    <row r="126" spans="2:14" x14ac:dyDescent="0.3">
      <c r="B126" s="55" t="s">
        <v>79</v>
      </c>
      <c r="C126" s="31">
        <v>0.21959431024324552</v>
      </c>
      <c r="D126" s="31">
        <v>0.25467785049313302</v>
      </c>
      <c r="E126" s="31">
        <v>0.25185030751589699</v>
      </c>
      <c r="F126" s="31">
        <v>0.16303932798778159</v>
      </c>
      <c r="G126" s="31">
        <v>0.20430533544638141</v>
      </c>
      <c r="H126" s="31">
        <v>0.13851397409679619</v>
      </c>
      <c r="I126" s="31">
        <v>0.16201237944436447</v>
      </c>
      <c r="J126" s="31">
        <v>0.17947460595446585</v>
      </c>
      <c r="K126" s="31">
        <v>0.23919625653729701</v>
      </c>
      <c r="L126" s="31">
        <v>0.22951038674771224</v>
      </c>
      <c r="M126" s="31">
        <v>0.21338363129407906</v>
      </c>
      <c r="N126" s="32">
        <v>0.18143828960155492</v>
      </c>
    </row>
    <row r="127" spans="2:14" x14ac:dyDescent="0.3">
      <c r="B127" s="55" t="s">
        <v>1</v>
      </c>
      <c r="C127" s="31">
        <v>0.26992677384058583</v>
      </c>
      <c r="D127" s="31">
        <v>0.40418471748548251</v>
      </c>
      <c r="E127" s="31">
        <v>0.39445428958615658</v>
      </c>
      <c r="F127" s="31">
        <v>0.57884688812523866</v>
      </c>
      <c r="G127" s="31">
        <v>0.64289487585842575</v>
      </c>
      <c r="H127" s="31">
        <v>0.68738922972051808</v>
      </c>
      <c r="I127" s="31">
        <v>0.22362170721174607</v>
      </c>
      <c r="J127" s="31">
        <v>7.8598949211908936E-2</v>
      </c>
      <c r="K127" s="31">
        <v>6.0739517386916228E-2</v>
      </c>
      <c r="L127" s="31">
        <v>3.4333043884844032E-2</v>
      </c>
      <c r="M127" s="31">
        <v>4.4530096768902738E-2</v>
      </c>
      <c r="N127" s="32">
        <v>3.4499514091350825E-2</v>
      </c>
    </row>
    <row r="128" spans="2:14" ht="10.5" thickBot="1" x14ac:dyDescent="0.35">
      <c r="B128" s="55" t="s">
        <v>2</v>
      </c>
      <c r="C128" s="60">
        <v>1.26251998989984E-2</v>
      </c>
      <c r="D128" s="60">
        <v>3.8713245460411098E-2</v>
      </c>
      <c r="E128" s="60">
        <v>4.1592828103825703E-2</v>
      </c>
      <c r="F128" s="60">
        <v>0.18582156039200712</v>
      </c>
      <c r="G128" s="60">
        <v>8.3201267828843101E-2</v>
      </c>
      <c r="H128" s="60">
        <v>0.12297205180640763</v>
      </c>
      <c r="I128" s="60">
        <v>3.4403339571037861E-2</v>
      </c>
      <c r="J128" s="60">
        <v>2.6619964973730297E-3</v>
      </c>
      <c r="K128" s="60">
        <v>0</v>
      </c>
      <c r="L128" s="60">
        <v>0</v>
      </c>
      <c r="M128" s="60">
        <v>0</v>
      </c>
      <c r="N128" s="59">
        <v>3.8872691933916425E-4</v>
      </c>
    </row>
    <row r="129" spans="2:14" ht="10.5" thickBot="1" x14ac:dyDescent="0.35">
      <c r="B129" s="54" t="s">
        <v>0</v>
      </c>
      <c r="C129" s="53">
        <v>20559</v>
      </c>
      <c r="D129" s="53">
        <v>21334</v>
      </c>
      <c r="E129" s="53">
        <v>19688</v>
      </c>
      <c r="F129" s="53">
        <v>35814</v>
      </c>
      <c r="G129" s="53">
        <v>35732</v>
      </c>
      <c r="H129" s="53">
        <v>47152</v>
      </c>
      <c r="I129" s="53">
        <v>28993</v>
      </c>
      <c r="J129" s="53">
        <v>19272</v>
      </c>
      <c r="K129" s="53">
        <v>14381</v>
      </c>
      <c r="L129" s="53">
        <v>19739</v>
      </c>
      <c r="M129" s="53">
        <v>16576</v>
      </c>
      <c r="N129" s="52">
        <v>13813</v>
      </c>
    </row>
    <row r="130" spans="2:14" x14ac:dyDescent="0.3">
      <c r="B130" s="558"/>
      <c r="C130" s="558"/>
      <c r="D130" s="558"/>
      <c r="E130" s="558"/>
      <c r="F130" s="66"/>
      <c r="G130" s="67"/>
      <c r="H130" s="66"/>
      <c r="I130" s="66"/>
    </row>
    <row r="131" spans="2:14" x14ac:dyDescent="0.3">
      <c r="B131" s="58" t="s">
        <v>88</v>
      </c>
    </row>
    <row r="132" spans="2:14" ht="10.5" thickBot="1" x14ac:dyDescent="0.35"/>
    <row r="133" spans="2:14" ht="10.5" thickBot="1" x14ac:dyDescent="0.35">
      <c r="B133" s="54"/>
      <c r="C133" s="92">
        <v>43556</v>
      </c>
      <c r="D133" s="92">
        <v>43586</v>
      </c>
      <c r="E133" s="92">
        <v>43617</v>
      </c>
      <c r="F133" s="92">
        <v>43647</v>
      </c>
      <c r="G133" s="92">
        <v>43678</v>
      </c>
      <c r="H133" s="92">
        <v>43709</v>
      </c>
      <c r="I133" s="92">
        <v>43739</v>
      </c>
      <c r="J133" s="92">
        <v>43770</v>
      </c>
      <c r="K133" s="92">
        <v>43800</v>
      </c>
      <c r="L133" s="92">
        <v>43831</v>
      </c>
      <c r="M133" s="92">
        <v>43862</v>
      </c>
      <c r="N133" s="92">
        <v>43891</v>
      </c>
    </row>
    <row r="134" spans="2:14" ht="10.5" thickBot="1" x14ac:dyDescent="0.35">
      <c r="B134" s="57" t="s">
        <v>8</v>
      </c>
      <c r="C134" s="64">
        <v>8.2550780305295935E-3</v>
      </c>
      <c r="D134" s="64">
        <v>4.610874229022263E-3</v>
      </c>
      <c r="E134" s="64">
        <v>4.2607741783851063E-3</v>
      </c>
      <c r="F134" s="64">
        <v>4.3746653614946777E-3</v>
      </c>
      <c r="G134" s="64">
        <v>2.6427261467009276E-3</v>
      </c>
      <c r="H134" s="64">
        <v>3.8575329414528999E-3</v>
      </c>
      <c r="I134" s="64">
        <v>3.0442715340906878E-3</v>
      </c>
      <c r="J134" s="64">
        <v>2.7621767086907639E-3</v>
      </c>
      <c r="K134" s="64">
        <v>3.3088860780093061E-3</v>
      </c>
      <c r="L134" s="64">
        <v>2.0755671372138054E-3</v>
      </c>
      <c r="M134" s="64">
        <v>2.7902825982367412E-3</v>
      </c>
      <c r="N134" s="63">
        <v>5.0963794792697357E-3</v>
      </c>
    </row>
    <row r="135" spans="2:14" x14ac:dyDescent="0.3">
      <c r="B135" s="56" t="s">
        <v>16</v>
      </c>
      <c r="C135" s="62">
        <v>8.4187275953217219E-2</v>
      </c>
      <c r="D135" s="62">
        <v>0.32125006485532936</v>
      </c>
      <c r="E135" s="62">
        <v>0.30789703662508938</v>
      </c>
      <c r="F135" s="62">
        <v>0.31738654036476743</v>
      </c>
      <c r="G135" s="62">
        <v>0.52000265816055291</v>
      </c>
      <c r="H135" s="62">
        <v>0.33607508805635605</v>
      </c>
      <c r="I135" s="62">
        <v>0.41231967989891544</v>
      </c>
      <c r="J135" s="62">
        <v>0.47900681288336616</v>
      </c>
      <c r="K135" s="62">
        <v>0.4297483523067705</v>
      </c>
      <c r="L135" s="62">
        <v>0.68661847009915034</v>
      </c>
      <c r="M135" s="62">
        <v>0.52763527003462307</v>
      </c>
      <c r="N135" s="61">
        <v>0.36867469879518072</v>
      </c>
    </row>
    <row r="136" spans="2:14" x14ac:dyDescent="0.3">
      <c r="B136" s="55" t="s">
        <v>80</v>
      </c>
      <c r="C136" s="31">
        <v>4.8291511267214642E-2</v>
      </c>
      <c r="D136" s="31">
        <v>0.14852735165424327</v>
      </c>
      <c r="E136" s="31">
        <v>0.18062286486057044</v>
      </c>
      <c r="F136" s="31">
        <v>0.1761275272161742</v>
      </c>
      <c r="G136" s="31">
        <v>0.14199007620060253</v>
      </c>
      <c r="H136" s="31">
        <v>0.17315081652257444</v>
      </c>
      <c r="I136" s="31">
        <v>0.19313467410761292</v>
      </c>
      <c r="J136" s="31">
        <v>0.17761028496412484</v>
      </c>
      <c r="K136" s="31">
        <v>0.17408128619932095</v>
      </c>
      <c r="L136" s="31">
        <v>9.8699122364138317E-2</v>
      </c>
      <c r="M136" s="31">
        <v>0.16058025221764513</v>
      </c>
      <c r="N136" s="32">
        <v>0.13906059018683428</v>
      </c>
    </row>
    <row r="137" spans="2:14" x14ac:dyDescent="0.3">
      <c r="B137" s="55" t="s">
        <v>79</v>
      </c>
      <c r="C137" s="31">
        <v>0.18608103704240142</v>
      </c>
      <c r="D137" s="31">
        <v>0.23558914581207518</v>
      </c>
      <c r="E137" s="31">
        <v>0.25957336934932868</v>
      </c>
      <c r="F137" s="31">
        <v>0.23381167821292237</v>
      </c>
      <c r="G137" s="31">
        <v>0.21340598972177918</v>
      </c>
      <c r="H137" s="31">
        <v>0.29216698687159781</v>
      </c>
      <c r="I137" s="31">
        <v>0.26734758344740445</v>
      </c>
      <c r="J137" s="31">
        <v>0.21516036305199068</v>
      </c>
      <c r="K137" s="31">
        <v>0.22588376273217495</v>
      </c>
      <c r="L137" s="31">
        <v>0.10423134352407859</v>
      </c>
      <c r="M137" s="31">
        <v>0.16826303419343425</v>
      </c>
      <c r="N137" s="32">
        <v>0.18170071590710668</v>
      </c>
    </row>
    <row r="138" spans="2:14" x14ac:dyDescent="0.3">
      <c r="B138" s="55" t="s">
        <v>1</v>
      </c>
      <c r="C138" s="31">
        <v>0.61097633100385029</v>
      </c>
      <c r="D138" s="31">
        <v>0.2628975631690908</v>
      </c>
      <c r="E138" s="31">
        <v>0.24408119488361008</v>
      </c>
      <c r="F138" s="31">
        <v>0.25747561148027709</v>
      </c>
      <c r="G138" s="31">
        <v>0.12249689881268828</v>
      </c>
      <c r="H138" s="31">
        <v>0.19138248479026576</v>
      </c>
      <c r="I138" s="31">
        <v>0.12229124986837948</v>
      </c>
      <c r="J138" s="31">
        <v>0.12616283017586746</v>
      </c>
      <c r="K138" s="31">
        <v>0.16109946075494308</v>
      </c>
      <c r="L138" s="31">
        <v>9.1319246758548092E-2</v>
      </c>
      <c r="M138" s="31">
        <v>0.12552755945310723</v>
      </c>
      <c r="N138" s="32">
        <v>0.22811244979919679</v>
      </c>
    </row>
    <row r="139" spans="2:14" ht="10.5" thickBot="1" x14ac:dyDescent="0.35">
      <c r="B139" s="55" t="s">
        <v>2</v>
      </c>
      <c r="C139" s="60">
        <v>7.0475914593668157E-2</v>
      </c>
      <c r="D139" s="60">
        <v>3.1805053527265183E-2</v>
      </c>
      <c r="E139" s="60">
        <v>7.8056725192659094E-3</v>
      </c>
      <c r="F139" s="60">
        <v>1.5216315566237806E-2</v>
      </c>
      <c r="G139" s="60">
        <v>2.1929824561403508E-3</v>
      </c>
      <c r="H139" s="60">
        <v>7.2046109510086453E-3</v>
      </c>
      <c r="I139" s="60">
        <v>4.9068126776876907E-3</v>
      </c>
      <c r="J139" s="60">
        <v>2.0823430886580205E-3</v>
      </c>
      <c r="K139" s="60">
        <v>9.561613740762932E-3</v>
      </c>
      <c r="L139" s="60">
        <v>1.8712872350710594E-2</v>
      </c>
      <c r="M139" s="60">
        <v>1.7564254845965275E-2</v>
      </c>
      <c r="N139" s="59">
        <v>8.2276933822245504E-2</v>
      </c>
    </row>
    <row r="140" spans="2:14" ht="10.5" thickBot="1" x14ac:dyDescent="0.35">
      <c r="B140" s="54" t="s">
        <v>0</v>
      </c>
      <c r="C140" s="53">
        <v>289125</v>
      </c>
      <c r="D140" s="53">
        <v>117096</v>
      </c>
      <c r="E140" s="53">
        <v>98165</v>
      </c>
      <c r="F140" s="53">
        <v>114446</v>
      </c>
      <c r="G140" s="53">
        <v>84840</v>
      </c>
      <c r="H140" s="53">
        <v>112185</v>
      </c>
      <c r="I140" s="53">
        <v>92316</v>
      </c>
      <c r="J140" s="53">
        <v>82198</v>
      </c>
      <c r="K140" s="53">
        <v>74169</v>
      </c>
      <c r="L140" s="53">
        <v>165944</v>
      </c>
      <c r="M140" s="53">
        <v>68582</v>
      </c>
      <c r="N140" s="52">
        <v>61348</v>
      </c>
    </row>
    <row r="141" spans="2:14" x14ac:dyDescent="0.3">
      <c r="C141" s="65"/>
      <c r="D141" s="65"/>
      <c r="E141" s="65"/>
      <c r="F141" s="65"/>
      <c r="G141" s="65"/>
      <c r="H141" s="65"/>
      <c r="I141" s="65"/>
      <c r="J141" s="65"/>
      <c r="K141" s="65"/>
      <c r="L141" s="65"/>
      <c r="M141" s="65"/>
      <c r="N141" s="65"/>
    </row>
    <row r="142" spans="2:14" x14ac:dyDescent="0.3">
      <c r="B142" s="58" t="s">
        <v>87</v>
      </c>
    </row>
    <row r="143" spans="2:14" ht="10.5" thickBot="1" x14ac:dyDescent="0.35"/>
    <row r="144" spans="2:14" ht="10.5" thickBot="1" x14ac:dyDescent="0.35">
      <c r="B144" s="54"/>
      <c r="C144" s="92">
        <v>43556</v>
      </c>
      <c r="D144" s="92">
        <v>43586</v>
      </c>
      <c r="E144" s="92">
        <v>43617</v>
      </c>
      <c r="F144" s="92">
        <v>43647</v>
      </c>
      <c r="G144" s="92">
        <v>43678</v>
      </c>
      <c r="H144" s="92">
        <v>43709</v>
      </c>
      <c r="I144" s="92">
        <v>43739</v>
      </c>
      <c r="J144" s="92">
        <v>43770</v>
      </c>
      <c r="K144" s="92">
        <v>43800</v>
      </c>
      <c r="L144" s="92">
        <v>43831</v>
      </c>
      <c r="M144" s="92">
        <v>43862</v>
      </c>
      <c r="N144" s="92">
        <v>43891</v>
      </c>
    </row>
    <row r="145" spans="2:14" ht="10.5" thickBot="1" x14ac:dyDescent="0.35">
      <c r="B145" s="57" t="s">
        <v>8</v>
      </c>
      <c r="C145" s="64">
        <v>1.6451476469445654E-3</v>
      </c>
      <c r="D145" s="64">
        <v>2.661098667275355E-3</v>
      </c>
      <c r="E145" s="64">
        <v>3.3745458478037938E-3</v>
      </c>
      <c r="F145" s="64">
        <v>3.0728420891858229E-3</v>
      </c>
      <c r="G145" s="64">
        <v>3.1660317205516922E-3</v>
      </c>
      <c r="H145" s="64">
        <v>3.5779501257589522E-3</v>
      </c>
      <c r="I145" s="64">
        <v>2.778870359231609E-3</v>
      </c>
      <c r="J145" s="64">
        <v>2.7472352852202491E-3</v>
      </c>
      <c r="K145" s="64">
        <v>1.6893619515142078E-3</v>
      </c>
      <c r="L145" s="64">
        <v>1.2632227789708104E-3</v>
      </c>
      <c r="M145" s="64">
        <v>2.1736196379590132E-3</v>
      </c>
      <c r="N145" s="63">
        <v>1.2115987271165316E-3</v>
      </c>
    </row>
    <row r="146" spans="2:14" x14ac:dyDescent="0.3">
      <c r="B146" s="56" t="s">
        <v>16</v>
      </c>
      <c r="C146" s="62">
        <v>0.64072547917837297</v>
      </c>
      <c r="D146" s="62">
        <v>0.48550997365449755</v>
      </c>
      <c r="E146" s="62">
        <v>0.33654926319962997</v>
      </c>
      <c r="F146" s="62">
        <v>0.38739804117771914</v>
      </c>
      <c r="G146" s="62">
        <v>0.39387221051101257</v>
      </c>
      <c r="H146" s="62">
        <v>0.37541528239202659</v>
      </c>
      <c r="I146" s="62">
        <v>0.47369352156529737</v>
      </c>
      <c r="J146" s="62">
        <v>0.47648041581585299</v>
      </c>
      <c r="K146" s="62">
        <v>0.64735314720304216</v>
      </c>
      <c r="L146" s="62">
        <v>0.72237501412801863</v>
      </c>
      <c r="M146" s="62">
        <v>0.54590926715781307</v>
      </c>
      <c r="N146" s="61">
        <v>0.73223619732113687</v>
      </c>
    </row>
    <row r="147" spans="2:14" x14ac:dyDescent="0.3">
      <c r="B147" s="55" t="s">
        <v>80</v>
      </c>
      <c r="C147" s="31">
        <v>0.16638571517762377</v>
      </c>
      <c r="D147" s="31">
        <v>0.17742441349893365</v>
      </c>
      <c r="E147" s="31">
        <v>0.207196193748761</v>
      </c>
      <c r="F147" s="31">
        <v>0.21352982200794446</v>
      </c>
      <c r="G147" s="31">
        <v>0.17638293232536165</v>
      </c>
      <c r="H147" s="31">
        <v>0.1595041617547244</v>
      </c>
      <c r="I147" s="31">
        <v>0.17510526129568693</v>
      </c>
      <c r="J147" s="31">
        <v>0.18674586968628179</v>
      </c>
      <c r="K147" s="31">
        <v>0.14485139597718402</v>
      </c>
      <c r="L147" s="31">
        <v>0.13001544663376408</v>
      </c>
      <c r="M147" s="31">
        <v>0.18910430399379605</v>
      </c>
      <c r="N147" s="32">
        <v>0.12034465860829795</v>
      </c>
    </row>
    <row r="148" spans="2:14" x14ac:dyDescent="0.3">
      <c r="B148" s="55" t="s">
        <v>79</v>
      </c>
      <c r="C148" s="31">
        <v>0.14643815945557845</v>
      </c>
      <c r="D148" s="31">
        <v>0.2294567808305106</v>
      </c>
      <c r="E148" s="31">
        <v>0.32399392057093768</v>
      </c>
      <c r="F148" s="31">
        <v>0.28339246186967465</v>
      </c>
      <c r="G148" s="31">
        <v>0.3053354655811587</v>
      </c>
      <c r="H148" s="31">
        <v>0.27446147251098491</v>
      </c>
      <c r="I148" s="31">
        <v>0.23394544103598344</v>
      </c>
      <c r="J148" s="31">
        <v>0.22041952849452384</v>
      </c>
      <c r="K148" s="31">
        <v>0.14905433803662563</v>
      </c>
      <c r="L148" s="31">
        <v>0.11464416230267867</v>
      </c>
      <c r="M148" s="31">
        <v>0.19263280341217526</v>
      </c>
      <c r="N148" s="32">
        <v>0.11630186213655667</v>
      </c>
    </row>
    <row r="149" spans="2:14" x14ac:dyDescent="0.3">
      <c r="B149" s="55" t="s">
        <v>1</v>
      </c>
      <c r="C149" s="31">
        <v>4.5389273896484984E-2</v>
      </c>
      <c r="D149" s="31">
        <v>0.10522519131852967</v>
      </c>
      <c r="E149" s="31">
        <v>0.12859314081807968</v>
      </c>
      <c r="F149" s="31">
        <v>0.11228357439582765</v>
      </c>
      <c r="G149" s="31">
        <v>0.1216471614450825</v>
      </c>
      <c r="H149" s="31">
        <v>0.18765405637123567</v>
      </c>
      <c r="I149" s="31">
        <v>0.11453136609701731</v>
      </c>
      <c r="J149" s="31">
        <v>0.11401522183033228</v>
      </c>
      <c r="K149" s="31">
        <v>5.7740418292804963E-2</v>
      </c>
      <c r="L149" s="31">
        <v>3.0742568662170816E-2</v>
      </c>
      <c r="M149" s="31">
        <v>6.9484296238852272E-2</v>
      </c>
      <c r="N149" s="32">
        <v>3.0300555374060765E-2</v>
      </c>
    </row>
    <row r="150" spans="2:14" ht="10.5" thickBot="1" x14ac:dyDescent="0.35">
      <c r="B150" s="55" t="s">
        <v>2</v>
      </c>
      <c r="C150" s="60">
        <v>9.6772179559218333E-4</v>
      </c>
      <c r="D150" s="60">
        <v>2.2895496173629408E-3</v>
      </c>
      <c r="E150" s="60">
        <v>3.634441287253023E-3</v>
      </c>
      <c r="F150" s="60">
        <v>3.3657782225052306E-3</v>
      </c>
      <c r="G150" s="60">
        <v>2.7622301373846042E-3</v>
      </c>
      <c r="H150" s="60">
        <v>2.9293037545100563E-3</v>
      </c>
      <c r="I150" s="60">
        <v>2.7597919541449954E-3</v>
      </c>
      <c r="J150" s="60">
        <v>2.338964173009096E-3</v>
      </c>
      <c r="K150" s="60">
        <v>1.1007705393775644E-3</v>
      </c>
      <c r="L150" s="60">
        <v>2.0344346908789512E-3</v>
      </c>
      <c r="M150" s="60">
        <v>2.44280728964715E-3</v>
      </c>
      <c r="N150" s="59">
        <v>4.0836327997386475E-4</v>
      </c>
    </row>
    <row r="151" spans="2:14" ht="10.5" thickBot="1" x14ac:dyDescent="0.35">
      <c r="B151" s="54" t="s">
        <v>0</v>
      </c>
      <c r="C151" s="53">
        <v>50075</v>
      </c>
      <c r="D151" s="53">
        <v>52841</v>
      </c>
      <c r="E151" s="53">
        <v>53193</v>
      </c>
      <c r="F151" s="53">
        <v>58405</v>
      </c>
      <c r="G151" s="53">
        <v>48949</v>
      </c>
      <c r="H151" s="53">
        <v>51284</v>
      </c>
      <c r="I151" s="53">
        <v>49680</v>
      </c>
      <c r="J151" s="53">
        <v>46093</v>
      </c>
      <c r="K151" s="53">
        <v>31793</v>
      </c>
      <c r="L151" s="53">
        <v>41913</v>
      </c>
      <c r="M151" s="53">
        <v>43126</v>
      </c>
      <c r="N151" s="52">
        <v>39041</v>
      </c>
    </row>
    <row r="153" spans="2:14" x14ac:dyDescent="0.3">
      <c r="B153" s="58" t="s">
        <v>102</v>
      </c>
    </row>
    <row r="154" spans="2:14" ht="10.5" thickBot="1" x14ac:dyDescent="0.35"/>
    <row r="155" spans="2:14" ht="10.5" thickBot="1" x14ac:dyDescent="0.35">
      <c r="B155" s="54"/>
      <c r="C155" s="92">
        <v>43556</v>
      </c>
      <c r="D155" s="92">
        <v>43586</v>
      </c>
      <c r="E155" s="92">
        <v>43617</v>
      </c>
      <c r="F155" s="92">
        <v>43647</v>
      </c>
      <c r="G155" s="92">
        <v>43678</v>
      </c>
      <c r="H155" s="92">
        <v>43709</v>
      </c>
      <c r="I155" s="92">
        <v>43739</v>
      </c>
      <c r="J155" s="92">
        <v>43770</v>
      </c>
      <c r="K155" s="92">
        <v>43800</v>
      </c>
      <c r="L155" s="92">
        <v>43831</v>
      </c>
      <c r="M155" s="92">
        <v>43862</v>
      </c>
      <c r="N155" s="92">
        <v>43891</v>
      </c>
    </row>
    <row r="156" spans="2:14" ht="10.5" thickBot="1" x14ac:dyDescent="0.35">
      <c r="B156" s="57" t="s">
        <v>8</v>
      </c>
      <c r="C156" s="64">
        <v>6.3979649613642435E-4</v>
      </c>
      <c r="D156" s="64">
        <v>4.9581241514319086E-4</v>
      </c>
      <c r="E156" s="64">
        <v>3.0272262334536697E-4</v>
      </c>
      <c r="F156" s="64">
        <v>2.618066427484236E-3</v>
      </c>
      <c r="G156" s="64">
        <v>5.7230177202095844E-4</v>
      </c>
      <c r="H156" s="64">
        <v>1.0185787766160016E-3</v>
      </c>
      <c r="I156" s="64">
        <v>4.4091181412677705E-4</v>
      </c>
      <c r="J156" s="64">
        <v>5.1060810573703107E-4</v>
      </c>
      <c r="K156" s="64">
        <v>1.8210837169125201E-3</v>
      </c>
      <c r="L156" s="64">
        <v>3.1117752001964178E-3</v>
      </c>
      <c r="M156" s="64">
        <v>1.3244069884589683E-3</v>
      </c>
      <c r="N156" s="63">
        <v>7.2673881581096099E-4</v>
      </c>
    </row>
    <row r="157" spans="2:14" x14ac:dyDescent="0.3">
      <c r="B157" s="56" t="s">
        <v>16</v>
      </c>
      <c r="C157" s="62">
        <v>0.86748201438848915</v>
      </c>
      <c r="D157" s="62">
        <v>0.88695652173913042</v>
      </c>
      <c r="E157" s="62">
        <v>0.92619334135579623</v>
      </c>
      <c r="F157" s="62">
        <v>0.55835616438356162</v>
      </c>
      <c r="G157" s="62">
        <v>0.85634486945962351</v>
      </c>
      <c r="H157" s="62">
        <v>0.76011974489131851</v>
      </c>
      <c r="I157" s="62">
        <v>0.8874004802224188</v>
      </c>
      <c r="J157" s="62">
        <v>0.8692474282620466</v>
      </c>
      <c r="K157" s="62">
        <v>0.59171468957268669</v>
      </c>
      <c r="L157" s="62">
        <v>0.62114832329252234</v>
      </c>
      <c r="M157" s="62">
        <v>0.7539051979531376</v>
      </c>
      <c r="N157" s="61">
        <v>0.83906525573192237</v>
      </c>
    </row>
    <row r="158" spans="2:14" x14ac:dyDescent="0.3">
      <c r="B158" s="55" t="s">
        <v>80</v>
      </c>
      <c r="C158" s="31">
        <v>7.2230215827338129E-2</v>
      </c>
      <c r="D158" s="31">
        <v>6.5132139812446713E-2</v>
      </c>
      <c r="E158" s="31">
        <v>4.7131969514640992E-2</v>
      </c>
      <c r="F158" s="31">
        <v>0.14864970645792563</v>
      </c>
      <c r="G158" s="31">
        <v>9.2531876138433514E-2</v>
      </c>
      <c r="H158" s="31">
        <v>0.13432253026161656</v>
      </c>
      <c r="I158" s="31">
        <v>7.5571843801339564E-2</v>
      </c>
      <c r="J158" s="31">
        <v>8.7574445046020577E-2</v>
      </c>
      <c r="K158" s="31">
        <v>0.18451669022507339</v>
      </c>
      <c r="L158" s="31">
        <v>9.16844810088316E-2</v>
      </c>
      <c r="M158" s="31">
        <v>8.1335847023969829E-2</v>
      </c>
      <c r="N158" s="32">
        <v>8.6750440917107582E-2</v>
      </c>
    </row>
    <row r="159" spans="2:14" x14ac:dyDescent="0.3">
      <c r="B159" s="55" t="s">
        <v>79</v>
      </c>
      <c r="C159" s="31">
        <v>4.100719424460432E-2</v>
      </c>
      <c r="D159" s="31">
        <v>3.631713554987212E-2</v>
      </c>
      <c r="E159" s="31">
        <v>2.1861211391897312E-2</v>
      </c>
      <c r="F159" s="31">
        <v>0.14872798434442269</v>
      </c>
      <c r="G159" s="31">
        <v>4.1772920461445054E-2</v>
      </c>
      <c r="H159" s="31">
        <v>8.330079396069244E-2</v>
      </c>
      <c r="I159" s="31">
        <v>3.0961708580816379E-2</v>
      </c>
      <c r="J159" s="31">
        <v>3.6545749864645372E-2</v>
      </c>
      <c r="K159" s="31">
        <v>0.17386104164401436</v>
      </c>
      <c r="L159" s="31">
        <v>9.9155708147092486E-2</v>
      </c>
      <c r="M159" s="31">
        <v>0.10860490169674118</v>
      </c>
      <c r="N159" s="32">
        <v>5.3350970017636681E-2</v>
      </c>
    </row>
    <row r="160" spans="2:14" x14ac:dyDescent="0.3">
      <c r="B160" s="55" t="s">
        <v>1</v>
      </c>
      <c r="C160" s="31">
        <v>1.6402877697841725E-2</v>
      </c>
      <c r="D160" s="31">
        <v>1.0571184995737426E-2</v>
      </c>
      <c r="E160" s="31">
        <v>4.8134777376654635E-3</v>
      </c>
      <c r="F160" s="31">
        <v>0.13636007827788649</v>
      </c>
      <c r="G160" s="31">
        <v>8.378870673952642E-3</v>
      </c>
      <c r="H160" s="31">
        <v>2.0955355980736692E-2</v>
      </c>
      <c r="I160" s="31">
        <v>5.560470112473145E-3</v>
      </c>
      <c r="J160" s="31">
        <v>6.3616675690308612E-3</v>
      </c>
      <c r="K160" s="31">
        <v>4.8276611938675655E-2</v>
      </c>
      <c r="L160" s="31">
        <v>0.1357128975837274</v>
      </c>
      <c r="M160" s="31">
        <v>5.1777538378669538E-2</v>
      </c>
      <c r="N160" s="32">
        <v>1.9731040564373897E-2</v>
      </c>
    </row>
    <row r="161" spans="2:14" ht="10.5" thickBot="1" x14ac:dyDescent="0.35">
      <c r="B161" s="55" t="s">
        <v>2</v>
      </c>
      <c r="C161" s="60">
        <v>2.8776978417266188E-3</v>
      </c>
      <c r="D161" s="60">
        <v>1.1935208866155158E-3</v>
      </c>
      <c r="E161" s="60">
        <v>0</v>
      </c>
      <c r="F161" s="60">
        <v>7.9060665362035223E-3</v>
      </c>
      <c r="G161" s="60">
        <v>9.7146326654523379E-4</v>
      </c>
      <c r="H161" s="60">
        <v>1.3015749056358194E-3</v>
      </c>
      <c r="I161" s="60">
        <v>5.0549728295210417E-4</v>
      </c>
      <c r="J161" s="60">
        <v>2.7070925825663239E-4</v>
      </c>
      <c r="K161" s="60">
        <v>1.6309666195498532E-3</v>
      </c>
      <c r="L161" s="60">
        <v>5.2298589967826221E-2</v>
      </c>
      <c r="M161" s="60">
        <v>4.3765149474818211E-3</v>
      </c>
      <c r="N161" s="59">
        <v>1.1022927689594356E-3</v>
      </c>
    </row>
    <row r="162" spans="2:14" ht="10.5" thickBot="1" x14ac:dyDescent="0.35">
      <c r="B162" s="54" t="s">
        <v>0</v>
      </c>
      <c r="C162" s="53">
        <v>17294</v>
      </c>
      <c r="D162" s="53">
        <v>15168</v>
      </c>
      <c r="E162" s="53">
        <v>13294</v>
      </c>
      <c r="F162" s="53">
        <v>40681</v>
      </c>
      <c r="G162" s="53">
        <v>20588</v>
      </c>
      <c r="H162" s="53">
        <v>20975</v>
      </c>
      <c r="I162" s="53">
        <v>20646</v>
      </c>
      <c r="J162" s="53">
        <v>20465</v>
      </c>
      <c r="K162" s="53">
        <v>26028</v>
      </c>
      <c r="L162" s="53">
        <v>131194</v>
      </c>
      <c r="M162" s="53">
        <v>37018</v>
      </c>
      <c r="N162" s="52">
        <v>22139</v>
      </c>
    </row>
    <row r="164" spans="2:14" x14ac:dyDescent="0.3">
      <c r="B164" s="58" t="s">
        <v>103</v>
      </c>
    </row>
    <row r="165" spans="2:14" ht="10.5" thickBot="1" x14ac:dyDescent="0.35"/>
    <row r="166" spans="2:14" ht="10.5" thickBot="1" x14ac:dyDescent="0.35">
      <c r="B166" s="54"/>
      <c r="C166" s="92">
        <v>43556</v>
      </c>
      <c r="D166" s="92">
        <v>43586</v>
      </c>
      <c r="E166" s="92">
        <v>43617</v>
      </c>
      <c r="F166" s="92">
        <v>43647</v>
      </c>
      <c r="G166" s="92">
        <v>43678</v>
      </c>
      <c r="H166" s="92">
        <v>43709</v>
      </c>
      <c r="I166" s="92">
        <v>43739</v>
      </c>
      <c r="J166" s="92">
        <v>43770</v>
      </c>
      <c r="K166" s="92">
        <v>43800</v>
      </c>
      <c r="L166" s="92">
        <v>43831</v>
      </c>
      <c r="M166" s="92">
        <v>43862</v>
      </c>
      <c r="N166" s="92">
        <v>43891</v>
      </c>
    </row>
    <row r="167" spans="2:14" ht="10.5" thickBot="1" x14ac:dyDescent="0.35">
      <c r="B167" s="57" t="s">
        <v>8</v>
      </c>
      <c r="C167" s="64">
        <v>9.3900099497531021E-3</v>
      </c>
      <c r="D167" s="64">
        <v>8.6019406371020748E-3</v>
      </c>
      <c r="E167" s="64">
        <v>5.0978057620349919E-3</v>
      </c>
      <c r="F167" s="64">
        <v>4.7704529597121783E-3</v>
      </c>
      <c r="G167" s="64">
        <v>4.4387866073762943E-3</v>
      </c>
      <c r="H167" s="64">
        <v>4.4161325190234827E-3</v>
      </c>
      <c r="I167" s="64">
        <v>3.9710883072344967E-3</v>
      </c>
      <c r="J167" s="64">
        <v>4.3371327206161636E-3</v>
      </c>
      <c r="K167" s="64">
        <v>3.9986723191286237E-3</v>
      </c>
      <c r="L167" s="64">
        <v>6.6203703703703702E-3</v>
      </c>
      <c r="M167" s="64">
        <v>5.8940030980079395E-3</v>
      </c>
      <c r="N167" s="63">
        <v>5.7373513471131871E-3</v>
      </c>
    </row>
    <row r="168" spans="2:14" x14ac:dyDescent="0.3">
      <c r="B168" s="56" t="s">
        <v>16</v>
      </c>
      <c r="C168" s="62">
        <v>0.11982264247700168</v>
      </c>
      <c r="D168" s="62">
        <v>0.13466709221694634</v>
      </c>
      <c r="E168" s="62">
        <v>0.24078711614425158</v>
      </c>
      <c r="F168" s="62">
        <v>0.2730016112932917</v>
      </c>
      <c r="G168" s="62">
        <v>0.34118677559409477</v>
      </c>
      <c r="H168" s="62">
        <v>0.27677047108524766</v>
      </c>
      <c r="I168" s="62">
        <v>0.28069521464918851</v>
      </c>
      <c r="J168" s="62">
        <v>0.26103158381111441</v>
      </c>
      <c r="K168" s="62">
        <v>0.34138696497428567</v>
      </c>
      <c r="L168" s="62">
        <v>0.23996204463880524</v>
      </c>
      <c r="M168" s="62">
        <v>0.2500400752385028</v>
      </c>
      <c r="N168" s="61">
        <v>0.30148928287906851</v>
      </c>
    </row>
    <row r="169" spans="2:14" x14ac:dyDescent="0.3">
      <c r="B169" s="55" t="s">
        <v>80</v>
      </c>
      <c r="C169" s="31">
        <v>4.645003533392119E-2</v>
      </c>
      <c r="D169" s="31">
        <v>5.1472514369849363E-2</v>
      </c>
      <c r="E169" s="31">
        <v>0.17162909106002644</v>
      </c>
      <c r="F169" s="31">
        <v>0.14536219228874842</v>
      </c>
      <c r="G169" s="31">
        <v>0.119562106221485</v>
      </c>
      <c r="H169" s="31">
        <v>0.15162187652964984</v>
      </c>
      <c r="I169" s="31">
        <v>0.16968104006192658</v>
      </c>
      <c r="J169" s="31">
        <v>0.15566697411605362</v>
      </c>
      <c r="K169" s="31">
        <v>0.14450577480777452</v>
      </c>
      <c r="L169" s="31">
        <v>7.5506415281158465E-2</v>
      </c>
      <c r="M169" s="31">
        <v>0.1008175348654575</v>
      </c>
      <c r="N169" s="32">
        <v>7.3915850754167775E-2</v>
      </c>
    </row>
    <row r="170" spans="2:14" x14ac:dyDescent="0.3">
      <c r="B170" s="55" t="s">
        <v>79</v>
      </c>
      <c r="C170" s="31">
        <v>8.5762931277086729E-2</v>
      </c>
      <c r="D170" s="31">
        <v>0.12297851071453304</v>
      </c>
      <c r="E170" s="31">
        <v>0.25664289222638065</v>
      </c>
      <c r="F170" s="31">
        <v>0.25955915364240911</v>
      </c>
      <c r="G170" s="31">
        <v>0.24776104476531058</v>
      </c>
      <c r="H170" s="31">
        <v>0.32121324789750427</v>
      </c>
      <c r="I170" s="31">
        <v>0.36412160704541707</v>
      </c>
      <c r="J170" s="31">
        <v>0.34534267085926518</v>
      </c>
      <c r="K170" s="31">
        <v>0.29409696529600199</v>
      </c>
      <c r="L170" s="31">
        <v>0.20226246957382729</v>
      </c>
      <c r="M170" s="31">
        <v>0.23366143556122246</v>
      </c>
      <c r="N170" s="32">
        <v>0.2667012437152686</v>
      </c>
    </row>
    <row r="171" spans="2:14" x14ac:dyDescent="0.3">
      <c r="B171" s="55" t="s">
        <v>1</v>
      </c>
      <c r="C171" s="31">
        <v>0.63051193536081251</v>
      </c>
      <c r="D171" s="31">
        <v>0.61098431586268775</v>
      </c>
      <c r="E171" s="31">
        <v>0.32140633539255498</v>
      </c>
      <c r="F171" s="31">
        <v>0.31848250751525209</v>
      </c>
      <c r="G171" s="31">
        <v>0.28563792550495037</v>
      </c>
      <c r="H171" s="31">
        <v>0.24580310986872514</v>
      </c>
      <c r="I171" s="31">
        <v>0.18193152544953872</v>
      </c>
      <c r="J171" s="31">
        <v>0.23652322359800435</v>
      </c>
      <c r="K171" s="31">
        <v>0.20765179264924191</v>
      </c>
      <c r="L171" s="31">
        <v>0.4047196666529147</v>
      </c>
      <c r="M171" s="31">
        <v>0.35651226302298189</v>
      </c>
      <c r="N171" s="32">
        <v>0.26955914263032549</v>
      </c>
    </row>
    <row r="172" spans="2:14" ht="10.5" thickBot="1" x14ac:dyDescent="0.35">
      <c r="B172" s="55" t="s">
        <v>2</v>
      </c>
      <c r="C172" s="60">
        <v>0.11738366384620676</v>
      </c>
      <c r="D172" s="60">
        <v>7.985992972398448E-2</v>
      </c>
      <c r="E172" s="60">
        <v>9.4999757874274487E-3</v>
      </c>
      <c r="F172" s="60">
        <v>3.6061586564516386E-3</v>
      </c>
      <c r="G172" s="60">
        <v>5.8314567606619792E-3</v>
      </c>
      <c r="H172" s="60">
        <v>4.5708282238409621E-3</v>
      </c>
      <c r="I172" s="60">
        <v>3.5436468154765683E-3</v>
      </c>
      <c r="J172" s="60">
        <v>1.410857607432398E-3</v>
      </c>
      <c r="K172" s="60">
        <v>1.25607239536177E-2</v>
      </c>
      <c r="L172" s="60">
        <v>7.721275630182764E-2</v>
      </c>
      <c r="M172" s="60">
        <v>5.8308369033385245E-2</v>
      </c>
      <c r="N172" s="59">
        <v>8.7845461762370999E-2</v>
      </c>
    </row>
    <row r="173" spans="2:14" ht="10.5" thickBot="1" x14ac:dyDescent="0.35">
      <c r="B173" s="54" t="s">
        <v>0</v>
      </c>
      <c r="C173" s="53">
        <v>1687235</v>
      </c>
      <c r="D173" s="53">
        <v>1433319</v>
      </c>
      <c r="E173" s="53">
        <v>1000517</v>
      </c>
      <c r="F173" s="53">
        <v>1194387</v>
      </c>
      <c r="G173" s="53">
        <v>970643</v>
      </c>
      <c r="H173" s="53">
        <v>982998</v>
      </c>
      <c r="I173" s="53">
        <v>1069820</v>
      </c>
      <c r="J173" s="53">
        <v>1026889</v>
      </c>
      <c r="K173" s="53">
        <v>705909</v>
      </c>
      <c r="L173" s="53">
        <v>1165153</v>
      </c>
      <c r="M173" s="53">
        <v>1158752</v>
      </c>
      <c r="N173" s="52">
        <v>913977</v>
      </c>
    </row>
    <row r="175" spans="2:14" x14ac:dyDescent="0.3">
      <c r="B175" s="58" t="s">
        <v>86</v>
      </c>
    </row>
    <row r="176" spans="2:14" ht="10.5" thickBot="1" x14ac:dyDescent="0.35"/>
    <row r="177" spans="2:14" ht="10.5" thickBot="1" x14ac:dyDescent="0.35">
      <c r="B177" s="54"/>
      <c r="C177" s="92">
        <v>43556</v>
      </c>
      <c r="D177" s="92">
        <v>43586</v>
      </c>
      <c r="E177" s="92">
        <v>43617</v>
      </c>
      <c r="F177" s="92">
        <v>43647</v>
      </c>
      <c r="G177" s="92">
        <v>43678</v>
      </c>
      <c r="H177" s="92">
        <v>43709</v>
      </c>
      <c r="I177" s="92">
        <v>43739</v>
      </c>
      <c r="J177" s="92">
        <v>43770</v>
      </c>
      <c r="K177" s="92">
        <v>43800</v>
      </c>
      <c r="L177" s="92">
        <v>43831</v>
      </c>
      <c r="M177" s="92">
        <v>43862</v>
      </c>
      <c r="N177" s="92">
        <v>43891</v>
      </c>
    </row>
    <row r="178" spans="2:14" ht="10.5" thickBot="1" x14ac:dyDescent="0.35">
      <c r="B178" s="57" t="s">
        <v>8</v>
      </c>
      <c r="C178" s="64">
        <v>8.9704416438259067E-3</v>
      </c>
      <c r="D178" s="64">
        <v>8.1378484707382813E-3</v>
      </c>
      <c r="E178" s="64">
        <v>5.4061332839750826E-3</v>
      </c>
      <c r="F178" s="64">
        <v>5.0634871650580004E-3</v>
      </c>
      <c r="G178" s="64">
        <v>4.6084954759066724E-3</v>
      </c>
      <c r="H178" s="64">
        <v>4.8947564182694817E-3</v>
      </c>
      <c r="I178" s="64">
        <v>4.15679676366827E-3</v>
      </c>
      <c r="J178" s="64">
        <v>4.4627066443032196E-3</v>
      </c>
      <c r="K178" s="64">
        <v>3.8245843188395271E-3</v>
      </c>
      <c r="L178" s="64">
        <v>4.0827227951243106E-3</v>
      </c>
      <c r="M178" s="64">
        <v>6.0928827966847633E-3</v>
      </c>
      <c r="N178" s="63">
        <v>6.1931076915458837E-3</v>
      </c>
    </row>
    <row r="179" spans="2:14" x14ac:dyDescent="0.3">
      <c r="B179" s="56" t="s">
        <v>16</v>
      </c>
      <c r="C179" s="62">
        <v>0.1190988138556779</v>
      </c>
      <c r="D179" s="62">
        <v>0.12643514199134867</v>
      </c>
      <c r="E179" s="62">
        <v>0.2131502246925718</v>
      </c>
      <c r="F179" s="62">
        <v>0.24687530311638284</v>
      </c>
      <c r="G179" s="62">
        <v>0.33132888628989271</v>
      </c>
      <c r="H179" s="62">
        <v>0.26503633853963104</v>
      </c>
      <c r="I179" s="62">
        <v>0.28042773640220697</v>
      </c>
      <c r="J179" s="62">
        <v>0.25173717883992253</v>
      </c>
      <c r="K179" s="62">
        <v>0.37514765140027978</v>
      </c>
      <c r="L179" s="62">
        <v>0.48027575703048686</v>
      </c>
      <c r="M179" s="62">
        <v>0.24363153989702543</v>
      </c>
      <c r="N179" s="61">
        <v>0.25380220456687763</v>
      </c>
    </row>
    <row r="180" spans="2:14" x14ac:dyDescent="0.3">
      <c r="B180" s="55" t="s">
        <v>80</v>
      </c>
      <c r="C180" s="31">
        <v>4.6323425168942868E-2</v>
      </c>
      <c r="D180" s="31">
        <v>5.7024003207624276E-2</v>
      </c>
      <c r="E180" s="31">
        <v>0.17604595263070294</v>
      </c>
      <c r="F180" s="31">
        <v>0.15452699987528926</v>
      </c>
      <c r="G180" s="31">
        <v>0.12174169543099923</v>
      </c>
      <c r="H180" s="31">
        <v>0.14140614564110682</v>
      </c>
      <c r="I180" s="31">
        <v>0.17061201449460095</v>
      </c>
      <c r="J180" s="31">
        <v>0.15698864522998687</v>
      </c>
      <c r="K180" s="31">
        <v>0.12833734051554424</v>
      </c>
      <c r="L180" s="31">
        <v>7.6840522338183129E-2</v>
      </c>
      <c r="M180" s="31">
        <v>9.8419407783798374E-2</v>
      </c>
      <c r="N180" s="32">
        <v>7.7860069638150939E-2</v>
      </c>
    </row>
    <row r="181" spans="2:14" x14ac:dyDescent="0.3">
      <c r="B181" s="55" t="s">
        <v>79</v>
      </c>
      <c r="C181" s="31">
        <v>0.11344375659625411</v>
      </c>
      <c r="D181" s="31">
        <v>0.16264042994502317</v>
      </c>
      <c r="E181" s="31">
        <v>0.26266387462115787</v>
      </c>
      <c r="F181" s="31">
        <v>0.25618357420981891</v>
      </c>
      <c r="G181" s="31">
        <v>0.24355066576276799</v>
      </c>
      <c r="H181" s="31">
        <v>0.31064132946118034</v>
      </c>
      <c r="I181" s="31">
        <v>0.34603128357339258</v>
      </c>
      <c r="J181" s="31">
        <v>0.34285530700103728</v>
      </c>
      <c r="K181" s="31">
        <v>0.28861764779800453</v>
      </c>
      <c r="L181" s="31">
        <v>0.16797336897845869</v>
      </c>
      <c r="M181" s="31">
        <v>0.2265575465971176</v>
      </c>
      <c r="N181" s="32">
        <v>0.26180482080680223</v>
      </c>
    </row>
    <row r="182" spans="2:14" x14ac:dyDescent="0.3">
      <c r="B182" s="55" t="s">
        <v>1</v>
      </c>
      <c r="C182" s="31">
        <v>0.62126868610494146</v>
      </c>
      <c r="D182" s="31">
        <v>0.58776245074831712</v>
      </c>
      <c r="E182" s="31">
        <v>0.3236308461678401</v>
      </c>
      <c r="F182" s="31">
        <v>0.32971441240456162</v>
      </c>
      <c r="G182" s="31">
        <v>0.28987202243876692</v>
      </c>
      <c r="H182" s="31">
        <v>0.25683357493061293</v>
      </c>
      <c r="I182" s="31">
        <v>0.19158457308301619</v>
      </c>
      <c r="J182" s="31">
        <v>0.2442193480874969</v>
      </c>
      <c r="K182" s="31">
        <v>0.19953673064195895</v>
      </c>
      <c r="L182" s="31">
        <v>0.23882126882936611</v>
      </c>
      <c r="M182" s="31">
        <v>0.36868493828270793</v>
      </c>
      <c r="N182" s="32">
        <v>0.31811553777196389</v>
      </c>
    </row>
    <row r="183" spans="2:14" ht="10.5" thickBot="1" x14ac:dyDescent="0.35">
      <c r="B183" s="55" t="s">
        <v>2</v>
      </c>
      <c r="C183" s="60">
        <v>9.9755052533749194E-2</v>
      </c>
      <c r="D183" s="60">
        <v>6.6037735849056603E-2</v>
      </c>
      <c r="E183" s="60">
        <v>2.4466524483942514E-2</v>
      </c>
      <c r="F183" s="60">
        <v>1.2616569900369976E-2</v>
      </c>
      <c r="G183" s="60">
        <v>1.3413580214969183E-2</v>
      </c>
      <c r="H183" s="60">
        <v>2.5988611120731024E-2</v>
      </c>
      <c r="I183" s="60">
        <v>1.1303421527031702E-2</v>
      </c>
      <c r="J183" s="60">
        <v>4.1169073168045092E-3</v>
      </c>
      <c r="K183" s="60">
        <v>8.3229314143538104E-3</v>
      </c>
      <c r="L183" s="60">
        <v>3.5430376330265793E-2</v>
      </c>
      <c r="M183" s="60">
        <v>6.2243406704588888E-2</v>
      </c>
      <c r="N183" s="59">
        <v>8.8032626050824306E-2</v>
      </c>
    </row>
    <row r="184" spans="2:14" ht="10.5" thickBot="1" x14ac:dyDescent="0.35">
      <c r="B184" s="54" t="s">
        <v>0</v>
      </c>
      <c r="C184" s="53">
        <v>867808</v>
      </c>
      <c r="D184" s="53">
        <v>655000</v>
      </c>
      <c r="E184" s="53">
        <v>472165</v>
      </c>
      <c r="F184" s="53">
        <v>520330</v>
      </c>
      <c r="G184" s="53">
        <v>306919</v>
      </c>
      <c r="H184" s="53">
        <v>351081</v>
      </c>
      <c r="I184" s="53">
        <v>376427</v>
      </c>
      <c r="J184" s="53">
        <v>379052</v>
      </c>
      <c r="K184" s="53">
        <v>383773</v>
      </c>
      <c r="L184" s="53">
        <v>1081230</v>
      </c>
      <c r="M184" s="53">
        <v>405722</v>
      </c>
      <c r="N184" s="52">
        <v>490611</v>
      </c>
    </row>
    <row r="186" spans="2:14" x14ac:dyDescent="0.3">
      <c r="B186" s="58" t="s">
        <v>85</v>
      </c>
    </row>
    <row r="187" spans="2:14" ht="10.5" thickBot="1" x14ac:dyDescent="0.35"/>
    <row r="188" spans="2:14" ht="10.5" thickBot="1" x14ac:dyDescent="0.35">
      <c r="B188" s="54"/>
      <c r="C188" s="92">
        <v>43556</v>
      </c>
      <c r="D188" s="92">
        <v>43586</v>
      </c>
      <c r="E188" s="92">
        <v>43617</v>
      </c>
      <c r="F188" s="92">
        <v>43647</v>
      </c>
      <c r="G188" s="92">
        <v>43678</v>
      </c>
      <c r="H188" s="92">
        <v>43709</v>
      </c>
      <c r="I188" s="92">
        <v>43739</v>
      </c>
      <c r="J188" s="92">
        <v>43770</v>
      </c>
      <c r="K188" s="92">
        <v>43800</v>
      </c>
      <c r="L188" s="92">
        <v>43831</v>
      </c>
      <c r="M188" s="92">
        <v>43862</v>
      </c>
      <c r="N188" s="92">
        <v>43891</v>
      </c>
    </row>
    <row r="189" spans="2:14" ht="10.5" thickBot="1" x14ac:dyDescent="0.35">
      <c r="B189" s="57" t="s">
        <v>8</v>
      </c>
      <c r="C189" s="64">
        <v>4.0757754827929005E-3</v>
      </c>
      <c r="D189" s="64">
        <v>4.6098800462522314E-3</v>
      </c>
      <c r="E189" s="64">
        <v>4.6262443089558555E-3</v>
      </c>
      <c r="F189" s="64">
        <v>4.787784542838131E-3</v>
      </c>
      <c r="G189" s="64">
        <v>4.4617005713757166E-3</v>
      </c>
      <c r="H189" s="64">
        <v>4.65698797893582E-3</v>
      </c>
      <c r="I189" s="64">
        <v>3.9662367030874369E-3</v>
      </c>
      <c r="J189" s="64">
        <v>3.3787865252882833E-3</v>
      </c>
      <c r="K189" s="64">
        <v>2.8615463617568371E-3</v>
      </c>
      <c r="L189" s="64">
        <v>2.5603143220045157E-3</v>
      </c>
      <c r="M189" s="64">
        <v>3.4959335655022424E-3</v>
      </c>
      <c r="N189" s="63">
        <v>4.2928367547894154E-3</v>
      </c>
    </row>
    <row r="190" spans="2:14" x14ac:dyDescent="0.3">
      <c r="B190" s="56" t="s">
        <v>16</v>
      </c>
      <c r="C190" s="62">
        <v>0.29692239355289041</v>
      </c>
      <c r="D190" s="62">
        <v>0.21684029362295787</v>
      </c>
      <c r="E190" s="62">
        <v>0.21505824246120889</v>
      </c>
      <c r="F190" s="62">
        <v>0.15895197672245803</v>
      </c>
      <c r="G190" s="62">
        <v>0.23388882780718426</v>
      </c>
      <c r="H190" s="62">
        <v>0.22539035980991173</v>
      </c>
      <c r="I190" s="62">
        <v>0.31307150352271024</v>
      </c>
      <c r="J190" s="62">
        <v>0.38436915713110464</v>
      </c>
      <c r="K190" s="62">
        <v>0.43417560605722699</v>
      </c>
      <c r="L190" s="62">
        <v>0.45306142701200752</v>
      </c>
      <c r="M190" s="62">
        <v>0.39076532255179075</v>
      </c>
      <c r="N190" s="61">
        <v>0.3613468945144524</v>
      </c>
    </row>
    <row r="191" spans="2:14" x14ac:dyDescent="0.3">
      <c r="B191" s="55" t="s">
        <v>80</v>
      </c>
      <c r="C191" s="31">
        <v>0.14438733422171457</v>
      </c>
      <c r="D191" s="31">
        <v>0.14012282097083328</v>
      </c>
      <c r="E191" s="31">
        <v>0.13054344753715466</v>
      </c>
      <c r="F191" s="31">
        <v>0.14593844264701958</v>
      </c>
      <c r="G191" s="31">
        <v>0.14332385694315736</v>
      </c>
      <c r="H191" s="31">
        <v>0.14867617107942974</v>
      </c>
      <c r="I191" s="31">
        <v>0.14218258132214062</v>
      </c>
      <c r="J191" s="31">
        <v>0.16215690673846384</v>
      </c>
      <c r="K191" s="31">
        <v>0.19516492339258235</v>
      </c>
      <c r="L191" s="31">
        <v>0.21211670139922595</v>
      </c>
      <c r="M191" s="31">
        <v>0.15075673548248594</v>
      </c>
      <c r="N191" s="32">
        <v>0.12403245709157537</v>
      </c>
    </row>
    <row r="192" spans="2:14" x14ac:dyDescent="0.3">
      <c r="B192" s="55" t="s">
        <v>79</v>
      </c>
      <c r="C192" s="31">
        <v>0.35134209023415192</v>
      </c>
      <c r="D192" s="31">
        <v>0.39929853840437046</v>
      </c>
      <c r="E192" s="31">
        <v>0.41632574123387733</v>
      </c>
      <c r="F192" s="31">
        <v>0.48232828808627637</v>
      </c>
      <c r="G192" s="31">
        <v>0.39489845602902601</v>
      </c>
      <c r="H192" s="31">
        <v>0.37075913450658871</v>
      </c>
      <c r="I192" s="31">
        <v>0.34925798231149752</v>
      </c>
      <c r="J192" s="31">
        <v>0.29786852142696879</v>
      </c>
      <c r="K192" s="31">
        <v>0.25297174334842437</v>
      </c>
      <c r="L192" s="31">
        <v>0.25541662531838177</v>
      </c>
      <c r="M192" s="31">
        <v>0.29162045153672761</v>
      </c>
      <c r="N192" s="32">
        <v>0.28126986501140483</v>
      </c>
    </row>
    <row r="193" spans="2:14" x14ac:dyDescent="0.3">
      <c r="B193" s="55" t="s">
        <v>1</v>
      </c>
      <c r="C193" s="31">
        <v>0.20524144933054128</v>
      </c>
      <c r="D193" s="31">
        <v>0.2408047250870308</v>
      </c>
      <c r="E193" s="31">
        <v>0.23723947098290663</v>
      </c>
      <c r="F193" s="31">
        <v>0.20949787779290463</v>
      </c>
      <c r="G193" s="31">
        <v>0.22496740854759922</v>
      </c>
      <c r="H193" s="31">
        <v>0.25023064737932355</v>
      </c>
      <c r="I193" s="31">
        <v>0.19302953080497676</v>
      </c>
      <c r="J193" s="31">
        <v>0.15422930222122505</v>
      </c>
      <c r="K193" s="31">
        <v>0.11643881442494257</v>
      </c>
      <c r="L193" s="31">
        <v>7.7999404584697826E-2</v>
      </c>
      <c r="M193" s="31">
        <v>0.16064975491073025</v>
      </c>
      <c r="N193" s="32">
        <v>0.1991736155255581</v>
      </c>
    </row>
    <row r="194" spans="2:14" ht="10.5" thickBot="1" x14ac:dyDescent="0.35">
      <c r="B194" s="55" t="s">
        <v>2</v>
      </c>
      <c r="C194" s="60">
        <v>2.1448061425217335E-3</v>
      </c>
      <c r="D194" s="60">
        <v>2.9336219148076194E-3</v>
      </c>
      <c r="E194" s="60">
        <v>8.330977848524971E-4</v>
      </c>
      <c r="F194" s="60">
        <v>3.2967619657777421E-3</v>
      </c>
      <c r="G194" s="60">
        <v>2.8429170527902994E-3</v>
      </c>
      <c r="H194" s="60">
        <v>4.8566504778317409E-3</v>
      </c>
      <c r="I194" s="60">
        <v>2.3984410133413283E-3</v>
      </c>
      <c r="J194" s="60">
        <v>1.3611547378655298E-3</v>
      </c>
      <c r="K194" s="60">
        <v>1.204308749080042E-3</v>
      </c>
      <c r="L194" s="60">
        <v>1.2735271740928187E-3</v>
      </c>
      <c r="M194" s="60">
        <v>6.2077355182654122E-3</v>
      </c>
      <c r="N194" s="59">
        <v>3.4064988969076018E-2</v>
      </c>
    </row>
    <row r="195" spans="2:14" ht="10.5" thickBot="1" x14ac:dyDescent="0.35">
      <c r="B195" s="54" t="s">
        <v>0</v>
      </c>
      <c r="C195" s="53">
        <v>154252</v>
      </c>
      <c r="D195" s="53">
        <v>144461</v>
      </c>
      <c r="E195" s="53">
        <v>122791</v>
      </c>
      <c r="F195" s="53">
        <v>153563</v>
      </c>
      <c r="G195" s="53">
        <v>128839</v>
      </c>
      <c r="H195" s="53">
        <v>127810</v>
      </c>
      <c r="I195" s="53">
        <v>134542</v>
      </c>
      <c r="J195" s="53">
        <v>121955</v>
      </c>
      <c r="K195" s="53">
        <v>83278</v>
      </c>
      <c r="L195" s="53">
        <v>119311</v>
      </c>
      <c r="M195" s="53">
        <v>118755</v>
      </c>
      <c r="N195" s="52">
        <v>121362</v>
      </c>
    </row>
    <row r="197" spans="2:14" x14ac:dyDescent="0.3">
      <c r="B197" s="58" t="s">
        <v>84</v>
      </c>
    </row>
    <row r="198" spans="2:14" ht="10.5" thickBot="1" x14ac:dyDescent="0.35"/>
    <row r="199" spans="2:14" ht="10.5" thickBot="1" x14ac:dyDescent="0.35">
      <c r="B199" s="54"/>
      <c r="C199" s="92">
        <v>43556</v>
      </c>
      <c r="D199" s="92">
        <v>43586</v>
      </c>
      <c r="E199" s="92">
        <v>43617</v>
      </c>
      <c r="F199" s="92">
        <v>43647</v>
      </c>
      <c r="G199" s="92">
        <v>43678</v>
      </c>
      <c r="H199" s="92">
        <v>43709</v>
      </c>
      <c r="I199" s="92">
        <v>43739</v>
      </c>
      <c r="J199" s="92">
        <v>43770</v>
      </c>
      <c r="K199" s="92">
        <v>43800</v>
      </c>
      <c r="L199" s="92">
        <v>43831</v>
      </c>
      <c r="M199" s="92">
        <v>43862</v>
      </c>
      <c r="N199" s="92">
        <v>43891</v>
      </c>
    </row>
    <row r="200" spans="2:14" ht="10.5" thickBot="1" x14ac:dyDescent="0.35">
      <c r="B200" s="57" t="s">
        <v>8</v>
      </c>
      <c r="C200" s="64">
        <v>4.6130784947762009E-5</v>
      </c>
      <c r="D200" s="64">
        <v>5.6666560331435814E-5</v>
      </c>
      <c r="E200" s="64">
        <v>5.9557203402801877E-5</v>
      </c>
      <c r="F200" s="64">
        <v>6.2374365670709041E-5</v>
      </c>
      <c r="G200" s="64">
        <v>7.138753136489627E-5</v>
      </c>
      <c r="H200" s="64">
        <v>9.0010910606625342E-5</v>
      </c>
      <c r="I200" s="64">
        <v>7.6384598800974563E-5</v>
      </c>
      <c r="J200" s="64">
        <v>7.1639904261993975E-5</v>
      </c>
      <c r="K200" s="64">
        <v>6.6557915905091807E-5</v>
      </c>
      <c r="L200" s="64">
        <v>5.1270128094697008E-5</v>
      </c>
      <c r="M200" s="64">
        <v>4.1179301392101401E-5</v>
      </c>
      <c r="N200" s="63">
        <v>6.4495414761957855E-4</v>
      </c>
    </row>
    <row r="201" spans="2:14" x14ac:dyDescent="0.3">
      <c r="B201" s="56" t="s">
        <v>16</v>
      </c>
      <c r="C201" s="62">
        <v>0.99994716682076346</v>
      </c>
      <c r="D201" s="62">
        <v>0.99985430486278948</v>
      </c>
      <c r="E201" s="62">
        <v>0.99955269887883003</v>
      </c>
      <c r="F201" s="62">
        <v>0.99985706912296024</v>
      </c>
      <c r="G201" s="62">
        <v>0.99962684002238955</v>
      </c>
      <c r="H201" s="62">
        <v>0.99814069709102715</v>
      </c>
      <c r="I201" s="62">
        <v>0.99826363898085502</v>
      </c>
      <c r="J201" s="62">
        <v>0.99966154229830595</v>
      </c>
      <c r="K201" s="62">
        <v>0.99947711324681299</v>
      </c>
      <c r="L201" s="62">
        <v>0.99957346527474167</v>
      </c>
      <c r="M201" s="62">
        <v>0.99961930471196936</v>
      </c>
      <c r="N201" s="61">
        <v>0.94716244843349318</v>
      </c>
    </row>
    <row r="202" spans="2:14" x14ac:dyDescent="0.3">
      <c r="B202" s="55" t="s">
        <v>80</v>
      </c>
      <c r="C202" s="31">
        <v>1.7611059745520188E-5</v>
      </c>
      <c r="D202" s="31">
        <v>1.0284362626626215E-4</v>
      </c>
      <c r="E202" s="31">
        <v>4.278532463365066E-4</v>
      </c>
      <c r="F202" s="31">
        <v>1.3499027275975701E-4</v>
      </c>
      <c r="G202" s="31">
        <v>3.5351997878880126E-4</v>
      </c>
      <c r="H202" s="31">
        <v>1.5936882076910213E-3</v>
      </c>
      <c r="I202" s="31">
        <v>1.7363610191449546E-3</v>
      </c>
      <c r="J202" s="31">
        <v>3.3845770169406989E-4</v>
      </c>
      <c r="K202" s="31">
        <v>5.6471769344195431E-4</v>
      </c>
      <c r="L202" s="31">
        <v>6.9311892854477013E-5</v>
      </c>
      <c r="M202" s="31">
        <v>0</v>
      </c>
      <c r="N202" s="32">
        <v>5.8869439179395694E-3</v>
      </c>
    </row>
    <row r="203" spans="2:14" x14ac:dyDescent="0.3">
      <c r="B203" s="55" t="s">
        <v>79</v>
      </c>
      <c r="C203" s="31">
        <v>0</v>
      </c>
      <c r="D203" s="31">
        <v>0</v>
      </c>
      <c r="E203" s="31">
        <v>0</v>
      </c>
      <c r="F203" s="31">
        <v>0</v>
      </c>
      <c r="G203" s="31">
        <v>9.8199994108000355E-6</v>
      </c>
      <c r="H203" s="31">
        <v>2.9512744586870765E-5</v>
      </c>
      <c r="I203" s="31">
        <v>0</v>
      </c>
      <c r="J203" s="31">
        <v>0</v>
      </c>
      <c r="K203" s="31">
        <v>0</v>
      </c>
      <c r="L203" s="31">
        <v>0</v>
      </c>
      <c r="M203" s="31">
        <v>0</v>
      </c>
      <c r="N203" s="32">
        <v>7.3586798974244619E-3</v>
      </c>
    </row>
    <row r="204" spans="2:14" x14ac:dyDescent="0.3">
      <c r="B204" s="55" t="s">
        <v>1</v>
      </c>
      <c r="C204" s="31">
        <v>0</v>
      </c>
      <c r="D204" s="31">
        <v>0</v>
      </c>
      <c r="E204" s="31">
        <v>0</v>
      </c>
      <c r="F204" s="31">
        <v>0</v>
      </c>
      <c r="G204" s="31">
        <v>0</v>
      </c>
      <c r="H204" s="31">
        <v>2.0658921210809535E-4</v>
      </c>
      <c r="I204" s="31">
        <v>0</v>
      </c>
      <c r="J204" s="31">
        <v>0</v>
      </c>
      <c r="K204" s="31">
        <v>0</v>
      </c>
      <c r="L204" s="31">
        <v>0</v>
      </c>
      <c r="M204" s="31">
        <v>0</v>
      </c>
      <c r="N204" s="32">
        <v>1.6133348199353328E-2</v>
      </c>
    </row>
    <row r="205" spans="2:14" ht="10.5" thickBot="1" x14ac:dyDescent="0.35">
      <c r="B205" s="55" t="s">
        <v>2</v>
      </c>
      <c r="C205" s="60">
        <v>0</v>
      </c>
      <c r="D205" s="60">
        <v>0</v>
      </c>
      <c r="E205" s="60">
        <v>0</v>
      </c>
      <c r="F205" s="60">
        <v>0</v>
      </c>
      <c r="G205" s="60">
        <v>0</v>
      </c>
      <c r="H205" s="60">
        <v>0</v>
      </c>
      <c r="I205" s="60">
        <v>0</v>
      </c>
      <c r="J205" s="60">
        <v>0</v>
      </c>
      <c r="K205" s="60">
        <v>0</v>
      </c>
      <c r="L205" s="60">
        <v>0</v>
      </c>
      <c r="M205" s="60">
        <v>0</v>
      </c>
      <c r="N205" s="59">
        <v>2.3046047496933883E-2</v>
      </c>
    </row>
    <row r="206" spans="2:14" ht="10.5" thickBot="1" x14ac:dyDescent="0.35">
      <c r="B206" s="54" t="s">
        <v>0</v>
      </c>
      <c r="C206" s="53">
        <v>137375</v>
      </c>
      <c r="D206" s="53">
        <v>138850</v>
      </c>
      <c r="E206" s="53">
        <v>121660</v>
      </c>
      <c r="F206" s="53">
        <v>147548</v>
      </c>
      <c r="G206" s="53">
        <v>118095</v>
      </c>
      <c r="H206" s="53">
        <v>118373</v>
      </c>
      <c r="I206" s="53">
        <v>128610</v>
      </c>
      <c r="J206" s="53">
        <v>132716</v>
      </c>
      <c r="K206" s="53">
        <v>110924</v>
      </c>
      <c r="L206" s="53">
        <v>225379</v>
      </c>
      <c r="M206" s="53">
        <v>138459</v>
      </c>
      <c r="N206" s="52">
        <v>119461</v>
      </c>
    </row>
    <row r="208" spans="2:14" x14ac:dyDescent="0.3">
      <c r="B208" s="58" t="s">
        <v>83</v>
      </c>
    </row>
    <row r="209" spans="2:14" ht="10.5" thickBot="1" x14ac:dyDescent="0.35"/>
    <row r="210" spans="2:14" ht="10.5" thickBot="1" x14ac:dyDescent="0.35">
      <c r="B210" s="54"/>
      <c r="C210" s="92">
        <v>43556</v>
      </c>
      <c r="D210" s="92">
        <v>43586</v>
      </c>
      <c r="E210" s="92">
        <v>43617</v>
      </c>
      <c r="F210" s="92">
        <v>43647</v>
      </c>
      <c r="G210" s="92">
        <v>43678</v>
      </c>
      <c r="H210" s="92">
        <v>43709</v>
      </c>
      <c r="I210" s="92">
        <v>43739</v>
      </c>
      <c r="J210" s="92">
        <v>43770</v>
      </c>
      <c r="K210" s="92">
        <v>43800</v>
      </c>
      <c r="L210" s="92">
        <v>43831</v>
      </c>
      <c r="M210" s="92">
        <v>43862</v>
      </c>
      <c r="N210" s="92">
        <v>43891</v>
      </c>
    </row>
    <row r="211" spans="2:14" ht="10.5" thickBot="1" x14ac:dyDescent="0.35">
      <c r="B211" s="57" t="s">
        <v>8</v>
      </c>
      <c r="C211" s="64">
        <v>1.8694168423165711E-5</v>
      </c>
      <c r="D211" s="64">
        <v>2.0080733442802403E-5</v>
      </c>
      <c r="E211" s="64">
        <v>1.6909380371933119E-5</v>
      </c>
      <c r="F211" s="64">
        <v>1.7486371653038313E-5</v>
      </c>
      <c r="G211" s="64">
        <v>1.5977420617447037E-5</v>
      </c>
      <c r="H211" s="64">
        <v>1.5399814039981401E-5</v>
      </c>
      <c r="I211" s="64">
        <v>1.3182005727877289E-5</v>
      </c>
      <c r="J211" s="64">
        <v>1.674894217207334E-5</v>
      </c>
      <c r="K211" s="64">
        <v>1.7752715121136175E-5</v>
      </c>
      <c r="L211" s="64">
        <v>1.5800060657960464E-5</v>
      </c>
      <c r="M211" s="64">
        <v>1.276625337784136E-5</v>
      </c>
      <c r="N211" s="63">
        <v>1.7803698359253915E-5</v>
      </c>
    </row>
    <row r="212" spans="2:14" x14ac:dyDescent="0.3">
      <c r="B212" s="56" t="s">
        <v>16</v>
      </c>
      <c r="C212" s="62">
        <v>1</v>
      </c>
      <c r="D212" s="62">
        <v>1</v>
      </c>
      <c r="E212" s="62">
        <v>1</v>
      </c>
      <c r="F212" s="62">
        <v>1</v>
      </c>
      <c r="G212" s="62">
        <v>1</v>
      </c>
      <c r="H212" s="62">
        <v>1</v>
      </c>
      <c r="I212" s="62">
        <v>1</v>
      </c>
      <c r="J212" s="62">
        <v>1</v>
      </c>
      <c r="K212" s="62">
        <v>1</v>
      </c>
      <c r="L212" s="62">
        <v>1</v>
      </c>
      <c r="M212" s="62">
        <v>1</v>
      </c>
      <c r="N212" s="61">
        <v>1</v>
      </c>
    </row>
    <row r="213" spans="2:14" x14ac:dyDescent="0.3">
      <c r="B213" s="55" t="s">
        <v>80</v>
      </c>
      <c r="C213" s="31">
        <v>0</v>
      </c>
      <c r="D213" s="31">
        <v>0</v>
      </c>
      <c r="E213" s="31">
        <v>0</v>
      </c>
      <c r="F213" s="31">
        <v>0</v>
      </c>
      <c r="G213" s="31">
        <v>0</v>
      </c>
      <c r="H213" s="31">
        <v>0</v>
      </c>
      <c r="I213" s="31">
        <v>0</v>
      </c>
      <c r="J213" s="31">
        <v>0</v>
      </c>
      <c r="K213" s="31">
        <v>0</v>
      </c>
      <c r="L213" s="31">
        <v>0</v>
      </c>
      <c r="M213" s="31">
        <v>0</v>
      </c>
      <c r="N213" s="32">
        <v>0</v>
      </c>
    </row>
    <row r="214" spans="2:14" x14ac:dyDescent="0.3">
      <c r="B214" s="55" t="s">
        <v>79</v>
      </c>
      <c r="C214" s="31">
        <v>0</v>
      </c>
      <c r="D214" s="31">
        <v>0</v>
      </c>
      <c r="E214" s="31">
        <v>0</v>
      </c>
      <c r="F214" s="31">
        <v>0</v>
      </c>
      <c r="G214" s="31">
        <v>0</v>
      </c>
      <c r="H214" s="31">
        <v>0</v>
      </c>
      <c r="I214" s="31">
        <v>0</v>
      </c>
      <c r="J214" s="31">
        <v>0</v>
      </c>
      <c r="K214" s="31">
        <v>0</v>
      </c>
      <c r="L214" s="31">
        <v>0</v>
      </c>
      <c r="M214" s="31">
        <v>0</v>
      </c>
      <c r="N214" s="32">
        <v>0</v>
      </c>
    </row>
    <row r="215" spans="2:14" x14ac:dyDescent="0.3">
      <c r="B215" s="55" t="s">
        <v>1</v>
      </c>
      <c r="C215" s="31">
        <v>0</v>
      </c>
      <c r="D215" s="31">
        <v>0</v>
      </c>
      <c r="E215" s="31">
        <v>0</v>
      </c>
      <c r="F215" s="31">
        <v>0</v>
      </c>
      <c r="G215" s="31">
        <v>0</v>
      </c>
      <c r="H215" s="31">
        <v>0</v>
      </c>
      <c r="I215" s="31">
        <v>0</v>
      </c>
      <c r="J215" s="31">
        <v>0</v>
      </c>
      <c r="K215" s="31">
        <v>0</v>
      </c>
      <c r="L215" s="31">
        <v>0</v>
      </c>
      <c r="M215" s="31">
        <v>0</v>
      </c>
      <c r="N215" s="32">
        <v>0</v>
      </c>
    </row>
    <row r="216" spans="2:14" ht="10.5" thickBot="1" x14ac:dyDescent="0.35">
      <c r="B216" s="55" t="s">
        <v>2</v>
      </c>
      <c r="C216" s="60">
        <v>0</v>
      </c>
      <c r="D216" s="60">
        <v>0</v>
      </c>
      <c r="E216" s="60">
        <v>0</v>
      </c>
      <c r="F216" s="60">
        <v>0</v>
      </c>
      <c r="G216" s="60">
        <v>0</v>
      </c>
      <c r="H216" s="60">
        <v>0</v>
      </c>
      <c r="I216" s="60">
        <v>0</v>
      </c>
      <c r="J216" s="60">
        <v>0</v>
      </c>
      <c r="K216" s="60">
        <v>0</v>
      </c>
      <c r="L216" s="60">
        <v>0</v>
      </c>
      <c r="M216" s="60">
        <v>0</v>
      </c>
      <c r="N216" s="59">
        <v>0</v>
      </c>
    </row>
    <row r="217" spans="2:14" ht="10.5" thickBot="1" x14ac:dyDescent="0.35">
      <c r="B217" s="54" t="s">
        <v>0</v>
      </c>
      <c r="C217" s="53">
        <v>1192</v>
      </c>
      <c r="D217" s="53">
        <v>1127</v>
      </c>
      <c r="E217" s="53">
        <v>1044</v>
      </c>
      <c r="F217" s="53">
        <v>1002</v>
      </c>
      <c r="G217" s="53">
        <v>819</v>
      </c>
      <c r="H217" s="53">
        <v>793</v>
      </c>
      <c r="I217" s="53">
        <v>803</v>
      </c>
      <c r="J217" s="53">
        <v>793</v>
      </c>
      <c r="K217" s="53">
        <v>562</v>
      </c>
      <c r="L217" s="53">
        <v>1114</v>
      </c>
      <c r="M217" s="53">
        <v>752</v>
      </c>
      <c r="N217" s="52">
        <v>730</v>
      </c>
    </row>
    <row r="219" spans="2:14" x14ac:dyDescent="0.3">
      <c r="B219" s="58" t="s">
        <v>104</v>
      </c>
    </row>
    <row r="220" spans="2:14" ht="10.5" thickBot="1" x14ac:dyDescent="0.35"/>
    <row r="221" spans="2:14" ht="10.5" thickBot="1" x14ac:dyDescent="0.35">
      <c r="B221" s="54"/>
      <c r="C221" s="92">
        <v>43556</v>
      </c>
      <c r="D221" s="92">
        <v>43586</v>
      </c>
      <c r="E221" s="92">
        <v>43617</v>
      </c>
      <c r="F221" s="92">
        <v>43647</v>
      </c>
      <c r="G221" s="92">
        <v>43678</v>
      </c>
      <c r="H221" s="92">
        <v>43709</v>
      </c>
      <c r="I221" s="92">
        <v>43739</v>
      </c>
      <c r="J221" s="92">
        <v>43770</v>
      </c>
      <c r="K221" s="92">
        <v>43800</v>
      </c>
      <c r="L221" s="92">
        <v>43831</v>
      </c>
      <c r="M221" s="92">
        <v>43862</v>
      </c>
      <c r="N221" s="92">
        <v>43891</v>
      </c>
    </row>
    <row r="222" spans="2:14" ht="10.5" thickBot="1" x14ac:dyDescent="0.35">
      <c r="B222" s="57" t="s">
        <v>8</v>
      </c>
      <c r="C222" s="64">
        <v>9.3561721283495474E-3</v>
      </c>
      <c r="D222" s="64">
        <v>8.7909983046426735E-3</v>
      </c>
      <c r="E222" s="64">
        <v>5.0165984783232852E-3</v>
      </c>
      <c r="F222" s="64">
        <v>4.6959817642069556E-3</v>
      </c>
      <c r="G222" s="64">
        <v>4.6797485558953454E-3</v>
      </c>
      <c r="H222" s="64">
        <v>4.0249719416386087E-3</v>
      </c>
      <c r="I222" s="64">
        <v>4.4851750657761589E-3</v>
      </c>
      <c r="J222" s="64">
        <v>5.0056435567799205E-3</v>
      </c>
      <c r="K222" s="64">
        <v>3.9045314253647579E-3</v>
      </c>
      <c r="L222" s="64">
        <v>6.8586890461890468E-3</v>
      </c>
      <c r="M222" s="64">
        <v>6.0805436847103508E-3</v>
      </c>
      <c r="N222" s="63">
        <v>6.3472628330084472E-3</v>
      </c>
    </row>
    <row r="223" spans="2:14" x14ac:dyDescent="0.3">
      <c r="B223" s="56" t="s">
        <v>16</v>
      </c>
      <c r="C223" s="62">
        <v>0.1152073732718894</v>
      </c>
      <c r="D223" s="62">
        <v>0.13380281690140844</v>
      </c>
      <c r="E223" s="62">
        <v>0.23255813953488372</v>
      </c>
      <c r="F223" s="62">
        <v>0.26717557251908397</v>
      </c>
      <c r="G223" s="62">
        <v>0.30275229357798167</v>
      </c>
      <c r="H223" s="62">
        <v>0.25454545454545452</v>
      </c>
      <c r="I223" s="62">
        <v>0.22950819672131148</v>
      </c>
      <c r="J223" s="62">
        <v>0.18595041322314049</v>
      </c>
      <c r="K223" s="62">
        <v>0.30909090909090908</v>
      </c>
      <c r="L223" s="62">
        <v>0.21235521235521235</v>
      </c>
      <c r="M223" s="62">
        <v>0.22051282051282051</v>
      </c>
      <c r="N223" s="61">
        <v>0.28508771929824561</v>
      </c>
    </row>
    <row r="224" spans="2:14" x14ac:dyDescent="0.3">
      <c r="B224" s="55" t="s">
        <v>80</v>
      </c>
      <c r="C224" s="31">
        <v>5.9907834101382486E-2</v>
      </c>
      <c r="D224" s="31">
        <v>2.8169014084507043E-2</v>
      </c>
      <c r="E224" s="31">
        <v>0.19379844961240311</v>
      </c>
      <c r="F224" s="31">
        <v>0.13740458015267176</v>
      </c>
      <c r="G224" s="31">
        <v>0.14678899082568808</v>
      </c>
      <c r="H224" s="31">
        <v>0.2</v>
      </c>
      <c r="I224" s="31">
        <v>0.15300546448087432</v>
      </c>
      <c r="J224" s="31">
        <v>0.17768595041322313</v>
      </c>
      <c r="K224" s="31">
        <v>0.23030303030303031</v>
      </c>
      <c r="L224" s="31">
        <v>8.4942084942084939E-2</v>
      </c>
      <c r="M224" s="31">
        <v>0.1076923076923077</v>
      </c>
      <c r="N224" s="32">
        <v>6.1403508771929821E-2</v>
      </c>
    </row>
    <row r="225" spans="2:14" x14ac:dyDescent="0.3">
      <c r="B225" s="55" t="s">
        <v>79</v>
      </c>
      <c r="C225" s="31">
        <v>9.2165898617511524E-2</v>
      </c>
      <c r="D225" s="31">
        <v>0.16901408450704225</v>
      </c>
      <c r="E225" s="31">
        <v>0.24031007751937986</v>
      </c>
      <c r="F225" s="31">
        <v>0.30534351145038169</v>
      </c>
      <c r="G225" s="31">
        <v>0.23853211009174313</v>
      </c>
      <c r="H225" s="31">
        <v>0.36969696969696969</v>
      </c>
      <c r="I225" s="31">
        <v>0.38797814207650272</v>
      </c>
      <c r="J225" s="31">
        <v>0.35537190082644626</v>
      </c>
      <c r="K225" s="31">
        <v>0.24848484848484848</v>
      </c>
      <c r="L225" s="31">
        <v>0.20849420849420849</v>
      </c>
      <c r="M225" s="31">
        <v>0.25128205128205128</v>
      </c>
      <c r="N225" s="32">
        <v>0.24561403508771928</v>
      </c>
    </row>
    <row r="226" spans="2:14" x14ac:dyDescent="0.3">
      <c r="B226" s="55" t="s">
        <v>1</v>
      </c>
      <c r="C226" s="31">
        <v>0.60368663594470051</v>
      </c>
      <c r="D226" s="31">
        <v>0.60563380281690138</v>
      </c>
      <c r="E226" s="31">
        <v>0.32558139534883723</v>
      </c>
      <c r="F226" s="31">
        <v>0.29007633587786258</v>
      </c>
      <c r="G226" s="31">
        <v>0.30275229357798167</v>
      </c>
      <c r="H226" s="31">
        <v>0.17575757575757575</v>
      </c>
      <c r="I226" s="31">
        <v>0.22950819672131148</v>
      </c>
      <c r="J226" s="31">
        <v>0.27685950413223143</v>
      </c>
      <c r="K226" s="31">
        <v>0.20606060606060606</v>
      </c>
      <c r="L226" s="31">
        <v>0.44787644787644787</v>
      </c>
      <c r="M226" s="31">
        <v>0.35384615384615387</v>
      </c>
      <c r="N226" s="32">
        <v>0.2807017543859649</v>
      </c>
    </row>
    <row r="227" spans="2:14" ht="10.5" thickBot="1" x14ac:dyDescent="0.35">
      <c r="B227" s="55" t="s">
        <v>2</v>
      </c>
      <c r="C227" s="60">
        <v>0.12903225806451613</v>
      </c>
      <c r="D227" s="60">
        <v>6.3380281690140844E-2</v>
      </c>
      <c r="E227" s="60">
        <v>7.7519379844961239E-3</v>
      </c>
      <c r="F227" s="60">
        <v>0</v>
      </c>
      <c r="G227" s="60">
        <v>9.1743119266055051E-3</v>
      </c>
      <c r="H227" s="60">
        <v>0</v>
      </c>
      <c r="I227" s="60">
        <v>0</v>
      </c>
      <c r="J227" s="60">
        <v>4.1322314049586778E-3</v>
      </c>
      <c r="K227" s="60">
        <v>6.0606060606060606E-3</v>
      </c>
      <c r="L227" s="60">
        <v>4.633204633204633E-2</v>
      </c>
      <c r="M227" s="60">
        <v>6.6666666666666666E-2</v>
      </c>
      <c r="N227" s="59">
        <v>0.12719298245614036</v>
      </c>
    </row>
    <row r="228" spans="2:14" ht="10.5" thickBot="1" x14ac:dyDescent="0.35">
      <c r="B228" s="54" t="s">
        <v>0</v>
      </c>
      <c r="C228" s="53">
        <v>1391</v>
      </c>
      <c r="D228" s="53">
        <v>1054</v>
      </c>
      <c r="E228" s="53">
        <v>893</v>
      </c>
      <c r="F228" s="53">
        <v>923</v>
      </c>
      <c r="G228" s="53">
        <v>553</v>
      </c>
      <c r="H228" s="53">
        <v>720</v>
      </c>
      <c r="I228" s="53">
        <v>842</v>
      </c>
      <c r="J228" s="53">
        <v>822</v>
      </c>
      <c r="K228" s="53">
        <v>767</v>
      </c>
      <c r="L228" s="53">
        <v>1400</v>
      </c>
      <c r="M228" s="53">
        <v>672</v>
      </c>
      <c r="N228" s="52">
        <v>708</v>
      </c>
    </row>
    <row r="230" spans="2:14" x14ac:dyDescent="0.3">
      <c r="B230" s="58" t="s">
        <v>82</v>
      </c>
    </row>
    <row r="231" spans="2:14" ht="10.5" thickBot="1" x14ac:dyDescent="0.35"/>
    <row r="232" spans="2:14" ht="10.5" thickBot="1" x14ac:dyDescent="0.35">
      <c r="B232" s="54"/>
      <c r="C232" s="92">
        <v>43556</v>
      </c>
      <c r="D232" s="92">
        <v>43586</v>
      </c>
      <c r="E232" s="92">
        <v>43617</v>
      </c>
      <c r="F232" s="92">
        <v>43647</v>
      </c>
      <c r="G232" s="92">
        <v>43678</v>
      </c>
      <c r="H232" s="92">
        <v>43709</v>
      </c>
      <c r="I232" s="92">
        <v>43739</v>
      </c>
      <c r="J232" s="92">
        <v>43770</v>
      </c>
      <c r="K232" s="92">
        <v>43800</v>
      </c>
      <c r="L232" s="92">
        <v>43831</v>
      </c>
      <c r="M232" s="92">
        <v>43862</v>
      </c>
      <c r="N232" s="92">
        <v>43891</v>
      </c>
    </row>
    <row r="233" spans="2:14" ht="10.5" thickBot="1" x14ac:dyDescent="0.35">
      <c r="B233" s="57" t="s">
        <v>8</v>
      </c>
      <c r="C233" s="64">
        <v>5.0354357109136964E-3</v>
      </c>
      <c r="D233" s="64">
        <v>7.2533168049472409E-3</v>
      </c>
      <c r="E233" s="64">
        <v>5.7779471068441293E-3</v>
      </c>
      <c r="F233" s="64">
        <v>6.7225147230059561E-3</v>
      </c>
      <c r="G233" s="64">
        <v>7.446555560539009E-3</v>
      </c>
      <c r="H233" s="64">
        <v>6.0242661973511505E-3</v>
      </c>
      <c r="I233" s="64">
        <v>5.0824386428792827E-3</v>
      </c>
      <c r="J233" s="64">
        <v>4.1141202941499281E-3</v>
      </c>
      <c r="K233" s="64">
        <v>3.1661873173010283E-3</v>
      </c>
      <c r="L233" s="64">
        <v>1.5825031458980071E-3</v>
      </c>
      <c r="M233" s="64">
        <v>2.4112219449429237E-3</v>
      </c>
      <c r="N233" s="63">
        <v>3.2685433247686504E-3</v>
      </c>
    </row>
    <row r="234" spans="2:14" x14ac:dyDescent="0.3">
      <c r="B234" s="56" t="s">
        <v>16</v>
      </c>
      <c r="C234" s="62">
        <v>0.30498261877172655</v>
      </c>
      <c r="D234" s="62">
        <v>0.19463732507210768</v>
      </c>
      <c r="E234" s="62">
        <v>0.34321523258616532</v>
      </c>
      <c r="F234" s="62">
        <v>0.2452640064490125</v>
      </c>
      <c r="G234" s="62">
        <v>0.23008611410118407</v>
      </c>
      <c r="H234" s="62">
        <v>0.28278248419043073</v>
      </c>
      <c r="I234" s="62">
        <v>0.32332635983263597</v>
      </c>
      <c r="J234" s="62">
        <v>0.43255405553726267</v>
      </c>
      <c r="K234" s="62">
        <v>0.57662055871982643</v>
      </c>
      <c r="L234" s="62">
        <v>0.76634935376518842</v>
      </c>
      <c r="M234" s="62">
        <v>0.64123485868102292</v>
      </c>
      <c r="N234" s="61">
        <v>0.5501410039481105</v>
      </c>
    </row>
    <row r="235" spans="2:14" x14ac:dyDescent="0.3">
      <c r="B235" s="55" t="s">
        <v>80</v>
      </c>
      <c r="C235" s="31">
        <v>0.16871378910776361</v>
      </c>
      <c r="D235" s="31">
        <v>0.12263647046255742</v>
      </c>
      <c r="E235" s="31">
        <v>0.12979031091829357</v>
      </c>
      <c r="F235" s="31">
        <v>0.12535268037081823</v>
      </c>
      <c r="G235" s="31">
        <v>0.10952637244348762</v>
      </c>
      <c r="H235" s="31">
        <v>0.13530604939744661</v>
      </c>
      <c r="I235" s="31">
        <v>0.1243723849372385</v>
      </c>
      <c r="J235" s="31">
        <v>0.13620897815827021</v>
      </c>
      <c r="K235" s="31">
        <v>0.11676159479251425</v>
      </c>
      <c r="L235" s="31">
        <v>8.2501354384335576E-2</v>
      </c>
      <c r="M235" s="31">
        <v>0.11700874831763122</v>
      </c>
      <c r="N235" s="32">
        <v>0.12611393119007333</v>
      </c>
    </row>
    <row r="236" spans="2:14" x14ac:dyDescent="0.3">
      <c r="B236" s="55" t="s">
        <v>79</v>
      </c>
      <c r="C236" s="31">
        <v>0.22178447276940905</v>
      </c>
      <c r="D236" s="31">
        <v>0.19613289178506571</v>
      </c>
      <c r="E236" s="31">
        <v>0.16823330923114002</v>
      </c>
      <c r="F236" s="31">
        <v>0.18843208383716242</v>
      </c>
      <c r="G236" s="31">
        <v>0.18474165769644779</v>
      </c>
      <c r="H236" s="31">
        <v>0.18553871853000836</v>
      </c>
      <c r="I236" s="31">
        <v>0.20857740585774059</v>
      </c>
      <c r="J236" s="31">
        <v>0.17769728899132917</v>
      </c>
      <c r="K236" s="31">
        <v>0.1224572823433686</v>
      </c>
      <c r="L236" s="31">
        <v>7.2053246652735853E-2</v>
      </c>
      <c r="M236" s="31">
        <v>0.109942799461642</v>
      </c>
      <c r="N236" s="32">
        <v>0.13852227862380145</v>
      </c>
    </row>
    <row r="237" spans="2:14" x14ac:dyDescent="0.3">
      <c r="B237" s="55" t="s">
        <v>1</v>
      </c>
      <c r="C237" s="31">
        <v>0.24426419466975666</v>
      </c>
      <c r="D237" s="31">
        <v>0.3564790086529217</v>
      </c>
      <c r="E237" s="31">
        <v>0.24680645938780429</v>
      </c>
      <c r="F237" s="31">
        <v>0.31932688432083839</v>
      </c>
      <c r="G237" s="31">
        <v>0.31404736275565126</v>
      </c>
      <c r="H237" s="31">
        <v>0.30366304736904903</v>
      </c>
      <c r="I237" s="31">
        <v>0.29947698744769874</v>
      </c>
      <c r="J237" s="31">
        <v>0.21424651520140489</v>
      </c>
      <c r="K237" s="31">
        <v>0.14184974233794412</v>
      </c>
      <c r="L237" s="31">
        <v>6.0908598405696152E-2</v>
      </c>
      <c r="M237" s="31">
        <v>0.10725100942126514</v>
      </c>
      <c r="N237" s="32">
        <v>0.14303440496333897</v>
      </c>
    </row>
    <row r="238" spans="2:14" ht="10.5" thickBot="1" x14ac:dyDescent="0.35">
      <c r="B238" s="55" t="s">
        <v>2</v>
      </c>
      <c r="C238" s="60">
        <v>6.0254924681344149E-2</v>
      </c>
      <c r="D238" s="60">
        <v>0.1301143040273475</v>
      </c>
      <c r="E238" s="60">
        <v>0.11195468787659676</v>
      </c>
      <c r="F238" s="60">
        <v>0.12162434502216848</v>
      </c>
      <c r="G238" s="60">
        <v>0.16159849300322929</v>
      </c>
      <c r="H238" s="60">
        <v>9.2471065505309633E-2</v>
      </c>
      <c r="I238" s="60">
        <v>4.4142259414225941E-2</v>
      </c>
      <c r="J238" s="60">
        <v>3.9293162111733067E-2</v>
      </c>
      <c r="K238" s="60">
        <v>4.231082180634662E-2</v>
      </c>
      <c r="L238" s="60">
        <v>1.8187446792043961E-2</v>
      </c>
      <c r="M238" s="60">
        <v>2.4310228802153434E-2</v>
      </c>
      <c r="N238" s="59">
        <v>4.1849971799210378E-2</v>
      </c>
    </row>
    <row r="239" spans="2:14" ht="10.5" thickBot="1" x14ac:dyDescent="0.35">
      <c r="B239" s="54" t="s">
        <v>0</v>
      </c>
      <c r="C239" s="53">
        <v>17257</v>
      </c>
      <c r="D239" s="53">
        <v>18048</v>
      </c>
      <c r="E239" s="53">
        <v>16883</v>
      </c>
      <c r="F239" s="53">
        <v>23973</v>
      </c>
      <c r="G239" s="53">
        <v>15625</v>
      </c>
      <c r="H239" s="53">
        <v>15333</v>
      </c>
      <c r="I239" s="53">
        <v>17184</v>
      </c>
      <c r="J239" s="53">
        <v>14787</v>
      </c>
      <c r="K239" s="53">
        <v>11963</v>
      </c>
      <c r="L239" s="53">
        <v>34774</v>
      </c>
      <c r="M239" s="53">
        <v>18797</v>
      </c>
      <c r="N239" s="52">
        <v>15661</v>
      </c>
    </row>
    <row r="241" spans="2:14" x14ac:dyDescent="0.3">
      <c r="B241" s="58" t="s">
        <v>81</v>
      </c>
    </row>
    <row r="242" spans="2:14" ht="10.5" thickBot="1" x14ac:dyDescent="0.35"/>
    <row r="243" spans="2:14" ht="10.5" thickBot="1" x14ac:dyDescent="0.35">
      <c r="B243" s="54"/>
      <c r="C243" s="92">
        <v>43556</v>
      </c>
      <c r="D243" s="92">
        <v>43586</v>
      </c>
      <c r="E243" s="92">
        <v>43617</v>
      </c>
      <c r="F243" s="92">
        <v>43647</v>
      </c>
      <c r="G243" s="92">
        <v>43678</v>
      </c>
      <c r="H243" s="92">
        <v>43709</v>
      </c>
      <c r="I243" s="92">
        <v>43739</v>
      </c>
      <c r="J243" s="92">
        <v>43770</v>
      </c>
      <c r="K243" s="92">
        <v>43800</v>
      </c>
      <c r="L243" s="92">
        <v>43831</v>
      </c>
      <c r="M243" s="92">
        <v>43862</v>
      </c>
      <c r="N243" s="92">
        <v>43891</v>
      </c>
    </row>
    <row r="244" spans="2:14" ht="10.5" thickBot="1" x14ac:dyDescent="0.35">
      <c r="B244" s="57" t="s">
        <v>8</v>
      </c>
      <c r="C244" s="64">
        <v>3.7597362947283997E-3</v>
      </c>
      <c r="D244" s="64">
        <v>3.8228554634987207E-3</v>
      </c>
      <c r="E244" s="64">
        <v>4.0695743999243899E-3</v>
      </c>
      <c r="F244" s="64">
        <v>2.9361690869833383E-3</v>
      </c>
      <c r="G244" s="64">
        <v>3.7100925481393615E-3</v>
      </c>
      <c r="H244" s="64">
        <v>3.1669976965834966E-3</v>
      </c>
      <c r="I244" s="64">
        <v>3.1365365098673134E-3</v>
      </c>
      <c r="J244" s="64">
        <v>2.8771046552559E-3</v>
      </c>
      <c r="K244" s="64">
        <v>1.2077654843254699E-3</v>
      </c>
      <c r="L244" s="64">
        <v>2.3566024919059641E-3</v>
      </c>
      <c r="M244" s="64">
        <v>3.2256750599451421E-3</v>
      </c>
      <c r="N244" s="63">
        <v>3.5755494301804194E-3</v>
      </c>
    </row>
    <row r="245" spans="2:14" x14ac:dyDescent="0.3">
      <c r="B245" s="56" t="s">
        <v>16</v>
      </c>
      <c r="C245" s="62">
        <v>0.36857628647767099</v>
      </c>
      <c r="D245" s="62">
        <v>0.40015330111517211</v>
      </c>
      <c r="E245" s="62">
        <v>0.26073410284561288</v>
      </c>
      <c r="F245" s="62">
        <v>0.40664317656003468</v>
      </c>
      <c r="G245" s="62">
        <v>0.38433949298214237</v>
      </c>
      <c r="H245" s="62">
        <v>0.49318492158728844</v>
      </c>
      <c r="I245" s="62">
        <v>0.4929679804944212</v>
      </c>
      <c r="J245" s="62">
        <v>0.4893898250220296</v>
      </c>
      <c r="K245" s="62">
        <v>0.75115659257769285</v>
      </c>
      <c r="L245" s="62">
        <v>0.53897121878014798</v>
      </c>
      <c r="M245" s="62">
        <v>0.45859542854184465</v>
      </c>
      <c r="N245" s="61">
        <v>0.46898130562884333</v>
      </c>
    </row>
    <row r="246" spans="2:14" x14ac:dyDescent="0.3">
      <c r="B246" s="55" t="s">
        <v>80</v>
      </c>
      <c r="C246" s="31">
        <v>0.15775183038967347</v>
      </c>
      <c r="D246" s="31">
        <v>0.15363762981519738</v>
      </c>
      <c r="E246" s="31">
        <v>0.16068761559993275</v>
      </c>
      <c r="F246" s="31">
        <v>0.1850132029659666</v>
      </c>
      <c r="G246" s="31">
        <v>0.14966722834630844</v>
      </c>
      <c r="H246" s="31">
        <v>0.14165597715893574</v>
      </c>
      <c r="I246" s="31">
        <v>0.11482940692060518</v>
      </c>
      <c r="J246" s="31">
        <v>0.14776017407880304</v>
      </c>
      <c r="K246" s="31">
        <v>0.12241023835864427</v>
      </c>
      <c r="L246" s="31">
        <v>0.15259540143638117</v>
      </c>
      <c r="M246" s="31">
        <v>0.13035299802403941</v>
      </c>
      <c r="N246" s="32">
        <v>0.1373897689125235</v>
      </c>
    </row>
    <row r="247" spans="2:14" x14ac:dyDescent="0.3">
      <c r="B247" s="55" t="s">
        <v>79</v>
      </c>
      <c r="C247" s="31">
        <v>0.284317637669593</v>
      </c>
      <c r="D247" s="31">
        <v>0.21178922966189626</v>
      </c>
      <c r="E247" s="31">
        <v>0.41421124991345459</v>
      </c>
      <c r="F247" s="31">
        <v>0.32732727822696023</v>
      </c>
      <c r="G247" s="31">
        <v>0.2695309190522362</v>
      </c>
      <c r="H247" s="31">
        <v>0.18209128149956552</v>
      </c>
      <c r="I247" s="31">
        <v>0.21787957565677932</v>
      </c>
      <c r="J247" s="31">
        <v>0.22463898430053769</v>
      </c>
      <c r="K247" s="31">
        <v>8.1828924871769085E-2</v>
      </c>
      <c r="L247" s="31">
        <v>0.22235100225104512</v>
      </c>
      <c r="M247" s="31">
        <v>0.23324100679074664</v>
      </c>
      <c r="N247" s="32">
        <v>0.17435760556006119</v>
      </c>
    </row>
    <row r="248" spans="2:14" x14ac:dyDescent="0.3">
      <c r="B248" s="55" t="s">
        <v>1</v>
      </c>
      <c r="C248" s="31">
        <v>0.18179846628960061</v>
      </c>
      <c r="D248" s="31">
        <v>0.22383832340926724</v>
      </c>
      <c r="E248" s="31">
        <v>0.16071728830994134</v>
      </c>
      <c r="F248" s="31">
        <v>7.912786847720342E-2</v>
      </c>
      <c r="G248" s="31">
        <v>0.18616385356164514</v>
      </c>
      <c r="H248" s="31">
        <v>0.1703893739396698</v>
      </c>
      <c r="I248" s="31">
        <v>0.16624953577368362</v>
      </c>
      <c r="J248" s="31">
        <v>0.13205172010718075</v>
      </c>
      <c r="K248" s="31">
        <v>4.1800764356833955E-2</v>
      </c>
      <c r="L248" s="31">
        <v>8.2946993246864623E-2</v>
      </c>
      <c r="M248" s="31">
        <v>0.17413476223758123</v>
      </c>
      <c r="N248" s="32">
        <v>0.19417096982824997</v>
      </c>
    </row>
    <row r="249" spans="2:14" ht="10.5" thickBot="1" x14ac:dyDescent="0.35">
      <c r="B249" s="55" t="s">
        <v>2</v>
      </c>
      <c r="C249" s="60">
        <v>7.4690308477046389E-3</v>
      </c>
      <c r="D249" s="60">
        <v>1.0553473111545256E-2</v>
      </c>
      <c r="E249" s="60">
        <v>3.5310524910240051E-3</v>
      </c>
      <c r="F249" s="60">
        <v>1.8639481364606241E-3</v>
      </c>
      <c r="G249" s="60">
        <v>1.0213783430136779E-2</v>
      </c>
      <c r="H249" s="60">
        <v>1.2612239831174743E-2</v>
      </c>
      <c r="I249" s="60">
        <v>8.0573541522016446E-3</v>
      </c>
      <c r="J249" s="60">
        <v>6.1143381228981964E-3</v>
      </c>
      <c r="K249" s="60">
        <v>2.2754701800261489E-3</v>
      </c>
      <c r="L249" s="60">
        <v>2.5525243863222212E-3</v>
      </c>
      <c r="M249" s="60">
        <v>3.1580854753954076E-3</v>
      </c>
      <c r="N249" s="59">
        <v>2.4638380437125934E-2</v>
      </c>
    </row>
    <row r="250" spans="2:14" ht="10.5" thickBot="1" x14ac:dyDescent="0.35">
      <c r="B250" s="54" t="s">
        <v>0</v>
      </c>
      <c r="C250" s="53">
        <v>219330</v>
      </c>
      <c r="D250" s="53">
        <v>211479</v>
      </c>
      <c r="E250" s="53">
        <v>229072</v>
      </c>
      <c r="F250" s="53">
        <v>229026</v>
      </c>
      <c r="G250" s="53">
        <v>197235</v>
      </c>
      <c r="H250" s="53">
        <v>211812</v>
      </c>
      <c r="I250" s="53">
        <v>212551</v>
      </c>
      <c r="J250" s="53">
        <v>177477</v>
      </c>
      <c r="K250" s="53">
        <v>113328</v>
      </c>
      <c r="L250" s="53">
        <v>211021</v>
      </c>
      <c r="M250" s="53">
        <v>177742</v>
      </c>
      <c r="N250" s="52">
        <v>160619</v>
      </c>
    </row>
  </sheetData>
  <mergeCells count="2">
    <mergeCell ref="B119:E119"/>
    <mergeCell ref="B130:E130"/>
  </mergeCells>
  <printOptions horizontalCentered="1"/>
  <pageMargins left="0.55118110236220474" right="0.55118110236220474" top="0.31496062992125984" bottom="0.19685039370078741" header="0.31496062992125984" footer="0.22"/>
  <pageSetup paperSize="8" scale="49" fitToHeight="8" orientation="portrait" r:id="rId1"/>
  <headerFooter alignWithMargins="0">
    <oddFooter>&amp;C&amp;1#&amp;"Calibri"&amp;10&amp;K000000OFFICIAL</oddFooter>
  </headerFooter>
  <rowBreaks count="1" manualBreakCount="1">
    <brk id="209" max="2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B2:Q42"/>
  <sheetViews>
    <sheetView workbookViewId="0">
      <selection activeCell="Q29" sqref="Q29"/>
    </sheetView>
  </sheetViews>
  <sheetFormatPr defaultRowHeight="14.25" x14ac:dyDescent="0.45"/>
  <cols>
    <col min="2" max="2" width="63.73046875" style="205" bestFit="1" customWidth="1"/>
    <col min="3" max="5" width="11.796875" bestFit="1" customWidth="1"/>
    <col min="6" max="6" width="10.265625" customWidth="1"/>
    <col min="7" max="14" width="11.53125" bestFit="1" customWidth="1"/>
  </cols>
  <sheetData>
    <row r="2" spans="2:14" ht="15.75" thickBot="1" x14ac:dyDescent="0.5">
      <c r="B2" s="208" t="s">
        <v>190</v>
      </c>
      <c r="C2" s="73"/>
      <c r="D2" s="73"/>
      <c r="E2" s="73"/>
      <c r="F2" s="73"/>
      <c r="G2" s="73"/>
      <c r="H2" s="73"/>
      <c r="I2" s="73"/>
      <c r="J2" s="73"/>
      <c r="K2" s="73"/>
      <c r="L2" s="73"/>
      <c r="M2" s="73"/>
      <c r="N2" s="73"/>
    </row>
    <row r="3" spans="2:14" s="194" customFormat="1" ht="14.65" thickBot="1" x14ac:dyDescent="0.5">
      <c r="B3" s="54" t="s">
        <v>183</v>
      </c>
      <c r="C3" s="147">
        <v>43922</v>
      </c>
      <c r="D3" s="147">
        <v>43952</v>
      </c>
      <c r="E3" s="147">
        <v>43983</v>
      </c>
      <c r="F3" s="147">
        <v>44013</v>
      </c>
      <c r="G3" s="147">
        <v>44044</v>
      </c>
      <c r="H3" s="147">
        <v>44075</v>
      </c>
      <c r="I3" s="147">
        <v>44105</v>
      </c>
      <c r="J3" s="147">
        <v>44136</v>
      </c>
      <c r="K3" s="147">
        <v>44166</v>
      </c>
      <c r="L3" s="147">
        <v>44197</v>
      </c>
      <c r="M3" s="147">
        <v>44228</v>
      </c>
      <c r="N3" s="147">
        <v>44256</v>
      </c>
    </row>
    <row r="4" spans="2:14" s="194" customFormat="1" x14ac:dyDescent="0.45">
      <c r="B4" s="150" t="s">
        <v>115</v>
      </c>
      <c r="C4" s="230">
        <v>273704</v>
      </c>
      <c r="D4" s="231">
        <v>253870</v>
      </c>
      <c r="E4" s="231">
        <v>222162</v>
      </c>
      <c r="F4" s="231">
        <v>204167</v>
      </c>
      <c r="G4" s="231">
        <v>160894</v>
      </c>
      <c r="H4" s="231">
        <v>183052</v>
      </c>
      <c r="I4" s="231"/>
      <c r="J4" s="231"/>
      <c r="K4" s="231"/>
      <c r="L4" s="231"/>
      <c r="M4" s="231"/>
      <c r="N4" s="232"/>
    </row>
    <row r="5" spans="2:14" s="194" customFormat="1" ht="14.65" thickBot="1" x14ac:dyDescent="0.5">
      <c r="B5" s="151" t="s">
        <v>116</v>
      </c>
      <c r="C5" s="233">
        <v>134851</v>
      </c>
      <c r="D5" s="234">
        <v>124455</v>
      </c>
      <c r="E5" s="234">
        <v>208807</v>
      </c>
      <c r="F5" s="235">
        <v>218657</v>
      </c>
      <c r="G5" s="235">
        <v>182644</v>
      </c>
      <c r="H5" s="235">
        <v>246774</v>
      </c>
      <c r="I5" s="235"/>
      <c r="J5" s="235"/>
      <c r="K5" s="235"/>
      <c r="L5" s="235"/>
      <c r="M5" s="235"/>
      <c r="N5" s="236"/>
    </row>
    <row r="6" spans="2:14" ht="14.65" thickBot="1" x14ac:dyDescent="0.5">
      <c r="B6" s="164"/>
      <c r="C6" s="164"/>
      <c r="D6" s="164"/>
      <c r="E6" s="164"/>
      <c r="F6" s="164"/>
      <c r="G6" s="164"/>
      <c r="H6" s="164"/>
      <c r="I6" s="164"/>
      <c r="J6" s="164"/>
      <c r="K6" s="164"/>
      <c r="L6" s="164"/>
      <c r="M6" s="164"/>
      <c r="N6" s="164"/>
    </row>
    <row r="7" spans="2:14" ht="14.65" thickBot="1" x14ac:dyDescent="0.5">
      <c r="B7" s="54" t="s">
        <v>114</v>
      </c>
      <c r="C7" s="147">
        <v>43556</v>
      </c>
      <c r="D7" s="147">
        <v>43586</v>
      </c>
      <c r="E7" s="147">
        <v>43617</v>
      </c>
      <c r="F7" s="147">
        <v>43647</v>
      </c>
      <c r="G7" s="147">
        <v>43678</v>
      </c>
      <c r="H7" s="147">
        <v>43709</v>
      </c>
      <c r="I7" s="147">
        <v>43739</v>
      </c>
      <c r="J7" s="147">
        <v>43770</v>
      </c>
      <c r="K7" s="147">
        <v>43800</v>
      </c>
      <c r="L7" s="147">
        <v>43831</v>
      </c>
      <c r="M7" s="147">
        <v>43862</v>
      </c>
      <c r="N7" s="148">
        <v>43891</v>
      </c>
    </row>
    <row r="8" spans="2:14" x14ac:dyDescent="0.45">
      <c r="B8" s="150" t="s">
        <v>115</v>
      </c>
      <c r="C8" s="274">
        <v>446417</v>
      </c>
      <c r="D8" s="239">
        <v>447692</v>
      </c>
      <c r="E8" s="239">
        <v>356622</v>
      </c>
      <c r="F8" s="231">
        <v>521539</v>
      </c>
      <c r="G8" s="231">
        <v>317902</v>
      </c>
      <c r="H8" s="231">
        <v>398855</v>
      </c>
      <c r="I8" s="231">
        <v>351142</v>
      </c>
      <c r="J8" s="231">
        <v>327528</v>
      </c>
      <c r="K8" s="231">
        <v>194553</v>
      </c>
      <c r="L8" s="231">
        <v>505275</v>
      </c>
      <c r="M8" s="231">
        <v>340114</v>
      </c>
      <c r="N8" s="232">
        <v>332110</v>
      </c>
    </row>
    <row r="9" spans="2:14" ht="14.65" thickBot="1" x14ac:dyDescent="0.5">
      <c r="B9" s="151" t="s">
        <v>116</v>
      </c>
      <c r="C9" s="233">
        <v>384325</v>
      </c>
      <c r="D9" s="234">
        <v>337634</v>
      </c>
      <c r="E9" s="234">
        <v>300359</v>
      </c>
      <c r="F9" s="235">
        <v>368960</v>
      </c>
      <c r="G9" s="235">
        <v>268071</v>
      </c>
      <c r="H9" s="235">
        <v>324128</v>
      </c>
      <c r="I9" s="235">
        <v>308216</v>
      </c>
      <c r="J9" s="235">
        <v>295376</v>
      </c>
      <c r="K9" s="235">
        <v>192290</v>
      </c>
      <c r="L9" s="235">
        <v>403220</v>
      </c>
      <c r="M9" s="235">
        <v>292321</v>
      </c>
      <c r="N9" s="236">
        <v>214313</v>
      </c>
    </row>
    <row r="10" spans="2:14" x14ac:dyDescent="0.45">
      <c r="B10" s="164"/>
      <c r="C10" s="164"/>
      <c r="D10" s="164"/>
      <c r="E10" s="164"/>
      <c r="F10" s="164"/>
      <c r="G10" s="164"/>
      <c r="H10" s="164"/>
      <c r="I10" s="164"/>
      <c r="J10" s="164"/>
      <c r="K10" s="164"/>
      <c r="L10" s="164"/>
      <c r="M10" s="164"/>
      <c r="N10" s="164"/>
    </row>
    <row r="11" spans="2:14" x14ac:dyDescent="0.45">
      <c r="B11" s="164"/>
      <c r="C11" s="164"/>
      <c r="D11" s="164"/>
      <c r="E11" s="164"/>
      <c r="F11" s="164"/>
      <c r="G11" s="164"/>
      <c r="H11" s="164"/>
      <c r="I11" s="164"/>
      <c r="J11" s="164"/>
      <c r="K11" s="164"/>
      <c r="L11" s="164"/>
      <c r="M11" s="164"/>
      <c r="N11" s="164"/>
    </row>
    <row r="12" spans="2:14" ht="14.65" thickBot="1" x14ac:dyDescent="0.5">
      <c r="B12" s="58" t="s">
        <v>191</v>
      </c>
      <c r="C12" s="164"/>
      <c r="D12" s="164"/>
      <c r="E12" s="164"/>
      <c r="F12" s="164"/>
      <c r="G12" s="164"/>
      <c r="H12" s="164"/>
      <c r="I12" s="164"/>
      <c r="J12" s="164"/>
      <c r="K12" s="164"/>
      <c r="L12" s="164"/>
      <c r="M12" s="164"/>
      <c r="N12" s="164"/>
    </row>
    <row r="13" spans="2:14" s="194" customFormat="1" ht="14.65" thickBot="1" x14ac:dyDescent="0.5">
      <c r="B13" s="54" t="s">
        <v>183</v>
      </c>
      <c r="C13" s="147">
        <v>43922</v>
      </c>
      <c r="D13" s="147">
        <v>43952</v>
      </c>
      <c r="E13" s="147">
        <v>43983</v>
      </c>
      <c r="F13" s="147">
        <v>44013</v>
      </c>
      <c r="G13" s="147">
        <v>44044</v>
      </c>
      <c r="H13" s="147">
        <v>44075</v>
      </c>
      <c r="I13" s="147">
        <v>44105</v>
      </c>
      <c r="J13" s="147">
        <v>44136</v>
      </c>
      <c r="K13" s="147">
        <v>44166</v>
      </c>
      <c r="L13" s="147">
        <v>44197</v>
      </c>
      <c r="M13" s="147">
        <v>44228</v>
      </c>
      <c r="N13" s="147">
        <v>44256</v>
      </c>
    </row>
    <row r="14" spans="2:14" s="194" customFormat="1" x14ac:dyDescent="0.45">
      <c r="B14" s="150" t="s">
        <v>130</v>
      </c>
      <c r="C14" s="237">
        <v>628953.62910000002</v>
      </c>
      <c r="D14" s="237">
        <v>999568.1102</v>
      </c>
      <c r="E14" s="237">
        <v>874562.41379999998</v>
      </c>
      <c r="F14" s="238">
        <v>790984.51046734699</v>
      </c>
      <c r="G14" s="239">
        <v>695075.64220000012</v>
      </c>
      <c r="H14" s="239">
        <v>711361.59285294125</v>
      </c>
      <c r="I14" s="239" t="s">
        <v>202</v>
      </c>
      <c r="J14" s="239" t="s">
        <v>202</v>
      </c>
      <c r="K14" s="240" t="s">
        <v>202</v>
      </c>
      <c r="L14" s="240" t="s">
        <v>202</v>
      </c>
      <c r="M14" s="240" t="s">
        <v>202</v>
      </c>
      <c r="N14" s="241" t="s">
        <v>202</v>
      </c>
    </row>
    <row r="15" spans="2:14" s="194" customFormat="1" ht="14.65" thickBot="1" x14ac:dyDescent="0.5">
      <c r="B15" s="154" t="s">
        <v>134</v>
      </c>
      <c r="C15" s="242">
        <v>133323.32589999994</v>
      </c>
      <c r="D15" s="242">
        <v>70683.121800000081</v>
      </c>
      <c r="E15" s="242">
        <v>108306.07920000004</v>
      </c>
      <c r="F15" s="234">
        <v>158614.76853265311</v>
      </c>
      <c r="G15" s="234">
        <v>77135.514799999772</v>
      </c>
      <c r="H15" s="234" t="s">
        <v>202</v>
      </c>
      <c r="I15" s="234" t="s">
        <v>202</v>
      </c>
      <c r="J15" s="234" t="s">
        <v>202</v>
      </c>
      <c r="K15" s="243" t="s">
        <v>202</v>
      </c>
      <c r="L15" s="243" t="s">
        <v>202</v>
      </c>
      <c r="M15" s="243" t="s">
        <v>202</v>
      </c>
      <c r="N15" s="244" t="s">
        <v>202</v>
      </c>
    </row>
    <row r="16" spans="2:14" ht="14.65" thickBot="1" x14ac:dyDescent="0.5">
      <c r="B16" s="164"/>
      <c r="C16" s="164"/>
      <c r="D16" s="164"/>
      <c r="E16" s="164"/>
      <c r="F16" s="164"/>
      <c r="G16" s="164"/>
      <c r="H16" s="164"/>
      <c r="I16" s="164"/>
      <c r="J16" s="164"/>
      <c r="K16" s="164"/>
      <c r="L16" s="164"/>
      <c r="M16" s="164"/>
      <c r="N16" s="164"/>
    </row>
    <row r="17" spans="2:14" ht="14.65" thickBot="1" x14ac:dyDescent="0.5">
      <c r="B17" s="54" t="s">
        <v>114</v>
      </c>
      <c r="C17" s="92">
        <v>43556</v>
      </c>
      <c r="D17" s="92">
        <v>43586</v>
      </c>
      <c r="E17" s="92">
        <v>43617</v>
      </c>
      <c r="F17" s="92">
        <v>43647</v>
      </c>
      <c r="G17" s="92">
        <v>43678</v>
      </c>
      <c r="H17" s="92">
        <v>43709</v>
      </c>
      <c r="I17" s="92">
        <v>43739</v>
      </c>
      <c r="J17" s="92">
        <v>43770</v>
      </c>
      <c r="K17" s="92">
        <v>43800</v>
      </c>
      <c r="L17" s="92">
        <v>43831</v>
      </c>
      <c r="M17" s="92">
        <v>43862</v>
      </c>
      <c r="N17" s="153">
        <v>43891</v>
      </c>
    </row>
    <row r="18" spans="2:14" x14ac:dyDescent="0.45">
      <c r="B18" s="150" t="s">
        <v>130</v>
      </c>
      <c r="C18" s="237">
        <v>567079.69979999994</v>
      </c>
      <c r="D18" s="237">
        <v>674161.52130000002</v>
      </c>
      <c r="E18" s="237">
        <v>580907.9702000001</v>
      </c>
      <c r="F18" s="238">
        <v>815351.70519999997</v>
      </c>
      <c r="G18" s="239">
        <v>862221.397</v>
      </c>
      <c r="H18" s="239">
        <v>722637.95039999997</v>
      </c>
      <c r="I18" s="239">
        <v>715458.25159999996</v>
      </c>
      <c r="J18" s="239">
        <v>892109.01620000007</v>
      </c>
      <c r="K18" s="240">
        <v>572321.19189999998</v>
      </c>
      <c r="L18" s="240">
        <v>944752.67109999992</v>
      </c>
      <c r="M18" s="240">
        <v>583140.58400000003</v>
      </c>
      <c r="N18" s="241">
        <v>830347.73620000004</v>
      </c>
    </row>
    <row r="19" spans="2:14" ht="14.65" thickBot="1" x14ac:dyDescent="0.5">
      <c r="B19" s="154" t="s">
        <v>134</v>
      </c>
      <c r="C19" s="242">
        <v>293570.92320000008</v>
      </c>
      <c r="D19" s="242">
        <v>282123.29570000002</v>
      </c>
      <c r="E19" s="242">
        <v>224460.61679999996</v>
      </c>
      <c r="F19" s="234">
        <v>287412.61979999999</v>
      </c>
      <c r="G19" s="234">
        <v>154415.78799999994</v>
      </c>
      <c r="H19" s="234">
        <v>116055.36260000011</v>
      </c>
      <c r="I19" s="234">
        <v>75473.812400000053</v>
      </c>
      <c r="J19" s="234">
        <v>55099.881799999974</v>
      </c>
      <c r="K19" s="243">
        <v>86097.549099999946</v>
      </c>
      <c r="L19" s="243">
        <v>128739.9449</v>
      </c>
      <c r="M19" s="243">
        <v>319511.57999999996</v>
      </c>
      <c r="N19" s="244">
        <v>178929.75579999981</v>
      </c>
    </row>
    <row r="20" spans="2:14" x14ac:dyDescent="0.45">
      <c r="B20" s="164"/>
      <c r="C20" s="164"/>
      <c r="D20" s="164"/>
      <c r="E20" s="164"/>
      <c r="F20" s="164"/>
      <c r="G20" s="164"/>
      <c r="H20" s="164"/>
      <c r="I20" s="164"/>
      <c r="J20" s="164"/>
      <c r="K20" s="245"/>
      <c r="L20" s="245"/>
      <c r="M20" s="245"/>
      <c r="N20" s="245"/>
    </row>
    <row r="21" spans="2:14" x14ac:dyDescent="0.45">
      <c r="B21" s="152"/>
      <c r="C21" s="164"/>
      <c r="D21" s="164"/>
      <c r="E21" s="164"/>
      <c r="F21" s="164"/>
      <c r="G21" s="164"/>
      <c r="H21" s="164"/>
      <c r="I21" s="164"/>
      <c r="J21" s="164"/>
      <c r="K21" s="245"/>
      <c r="L21" s="245"/>
      <c r="M21" s="245"/>
      <c r="N21" s="245"/>
    </row>
    <row r="22" spans="2:14" ht="14.65" thickBot="1" x14ac:dyDescent="0.5">
      <c r="B22" s="209" t="s">
        <v>192</v>
      </c>
      <c r="C22" s="164"/>
      <c r="D22" s="164"/>
      <c r="E22" s="164"/>
      <c r="F22" s="164"/>
      <c r="G22" s="164"/>
      <c r="H22" s="164"/>
      <c r="I22" s="164"/>
      <c r="J22" s="164"/>
      <c r="K22" s="245"/>
      <c r="L22" s="245"/>
      <c r="M22" s="245"/>
      <c r="N22" s="245"/>
    </row>
    <row r="23" spans="2:14" s="194" customFormat="1" ht="14.65" thickBot="1" x14ac:dyDescent="0.5">
      <c r="B23" s="54" t="s">
        <v>183</v>
      </c>
      <c r="C23" s="160">
        <v>43922</v>
      </c>
      <c r="D23" s="92">
        <v>43952</v>
      </c>
      <c r="E23" s="92">
        <v>43983</v>
      </c>
      <c r="F23" s="92">
        <v>44013</v>
      </c>
      <c r="G23" s="92">
        <v>44044</v>
      </c>
      <c r="H23" s="92">
        <v>44075</v>
      </c>
      <c r="I23" s="92">
        <v>44105</v>
      </c>
      <c r="J23" s="92">
        <v>44136</v>
      </c>
      <c r="K23" s="92">
        <v>44166</v>
      </c>
      <c r="L23" s="92">
        <v>44197</v>
      </c>
      <c r="M23" s="92">
        <v>44228</v>
      </c>
      <c r="N23" s="153">
        <v>44256</v>
      </c>
    </row>
    <row r="24" spans="2:14" s="194" customFormat="1" x14ac:dyDescent="0.45">
      <c r="B24" s="162" t="s">
        <v>154</v>
      </c>
      <c r="C24" s="246">
        <v>14295</v>
      </c>
      <c r="D24" s="247">
        <v>13425</v>
      </c>
      <c r="E24" s="247">
        <v>17153</v>
      </c>
      <c r="F24" s="248">
        <v>18293</v>
      </c>
      <c r="G24" s="249">
        <v>17225</v>
      </c>
      <c r="H24" s="249">
        <v>18935</v>
      </c>
      <c r="I24" s="249" t="s">
        <v>202</v>
      </c>
      <c r="J24" s="249" t="s">
        <v>202</v>
      </c>
      <c r="K24" s="250" t="s">
        <v>202</v>
      </c>
      <c r="L24" s="250" t="s">
        <v>202</v>
      </c>
      <c r="M24" s="250" t="s">
        <v>202</v>
      </c>
      <c r="N24" s="251" t="s">
        <v>202</v>
      </c>
    </row>
    <row r="25" spans="2:14" s="194" customFormat="1" ht="14.65" thickBot="1" x14ac:dyDescent="0.5">
      <c r="B25" s="163" t="s">
        <v>135</v>
      </c>
      <c r="C25" s="252">
        <v>0.98599999999999999</v>
      </c>
      <c r="D25" s="253">
        <v>0.98199999999999998</v>
      </c>
      <c r="E25" s="253">
        <v>0.97299999999999998</v>
      </c>
      <c r="F25" s="254">
        <v>0.98099999999999998</v>
      </c>
      <c r="G25" s="255">
        <v>0.97099999999999997</v>
      </c>
      <c r="H25" s="255">
        <v>0.97599999999999998</v>
      </c>
      <c r="I25" s="255" t="s">
        <v>202</v>
      </c>
      <c r="J25" s="255" t="s">
        <v>202</v>
      </c>
      <c r="K25" s="256" t="s">
        <v>202</v>
      </c>
      <c r="L25" s="256" t="s">
        <v>202</v>
      </c>
      <c r="M25" s="256" t="s">
        <v>202</v>
      </c>
      <c r="N25" s="257" t="s">
        <v>202</v>
      </c>
    </row>
    <row r="26" spans="2:14" ht="14.65" thickBot="1" x14ac:dyDescent="0.5">
      <c r="B26" s="152"/>
      <c r="C26" s="164"/>
      <c r="D26" s="164"/>
      <c r="E26" s="164"/>
      <c r="F26" s="164"/>
      <c r="G26" s="164"/>
      <c r="H26" s="164"/>
      <c r="I26" s="164"/>
      <c r="J26" s="164"/>
      <c r="K26" s="245"/>
      <c r="L26" s="245"/>
      <c r="M26" s="245"/>
      <c r="N26" s="245"/>
    </row>
    <row r="27" spans="2:14" ht="14.65" thickBot="1" x14ac:dyDescent="0.5">
      <c r="B27" s="54" t="s">
        <v>114</v>
      </c>
      <c r="C27" s="160">
        <v>43556</v>
      </c>
      <c r="D27" s="92">
        <v>43586</v>
      </c>
      <c r="E27" s="161">
        <v>43617</v>
      </c>
      <c r="F27" s="91">
        <v>43647</v>
      </c>
      <c r="G27" s="92">
        <v>43678</v>
      </c>
      <c r="H27" s="92">
        <v>43709</v>
      </c>
      <c r="I27" s="92">
        <v>43739</v>
      </c>
      <c r="J27" s="92">
        <v>43770</v>
      </c>
      <c r="K27" s="92">
        <v>43800</v>
      </c>
      <c r="L27" s="92">
        <v>43831</v>
      </c>
      <c r="M27" s="92">
        <v>43862</v>
      </c>
      <c r="N27" s="153">
        <v>43891</v>
      </c>
    </row>
    <row r="28" spans="2:14" x14ac:dyDescent="0.45">
      <c r="B28" s="162" t="s">
        <v>154</v>
      </c>
      <c r="C28" s="246">
        <v>18141</v>
      </c>
      <c r="D28" s="247">
        <v>20461</v>
      </c>
      <c r="E28" s="247">
        <v>20823</v>
      </c>
      <c r="F28" s="248">
        <v>22795</v>
      </c>
      <c r="G28" s="249">
        <v>21509</v>
      </c>
      <c r="H28" s="249">
        <v>21126</v>
      </c>
      <c r="I28" s="249">
        <v>24539</v>
      </c>
      <c r="J28" s="249">
        <v>18857</v>
      </c>
      <c r="K28" s="250">
        <v>16171</v>
      </c>
      <c r="L28" s="250">
        <v>20228</v>
      </c>
      <c r="M28" s="250">
        <v>19388</v>
      </c>
      <c r="N28" s="251">
        <v>19721</v>
      </c>
    </row>
    <row r="29" spans="2:14" ht="14.65" thickBot="1" x14ac:dyDescent="0.5">
      <c r="B29" s="163" t="s">
        <v>135</v>
      </c>
      <c r="C29" s="252">
        <v>0.97299999999999998</v>
      </c>
      <c r="D29" s="253">
        <v>0.97599999999999998</v>
      </c>
      <c r="E29" s="253">
        <v>0.96399999999999997</v>
      </c>
      <c r="F29" s="254">
        <v>0.97399999999999998</v>
      </c>
      <c r="G29" s="255">
        <v>0.97799999999999998</v>
      </c>
      <c r="H29" s="255">
        <v>0.98199999999999998</v>
      </c>
      <c r="I29" s="255">
        <v>0.95599999999999996</v>
      </c>
      <c r="J29" s="255">
        <v>0.98099999999999998</v>
      </c>
      <c r="K29" s="256">
        <v>0.98599999999999999</v>
      </c>
      <c r="L29" s="256">
        <v>0.98499999999999999</v>
      </c>
      <c r="M29" s="256">
        <v>0.97499999999999998</v>
      </c>
      <c r="N29" s="257">
        <v>0.97499999999999998</v>
      </c>
    </row>
    <row r="31" spans="2:14" x14ac:dyDescent="0.45">
      <c r="B31" s="164" t="s">
        <v>136</v>
      </c>
    </row>
    <row r="32" spans="2:14" x14ac:dyDescent="0.45">
      <c r="B32" s="152" t="s">
        <v>137</v>
      </c>
    </row>
    <row r="33" spans="2:17" x14ac:dyDescent="0.45">
      <c r="C33" s="205"/>
      <c r="D33" s="205"/>
      <c r="E33" s="205"/>
      <c r="F33" s="205"/>
      <c r="G33" s="205"/>
      <c r="H33" s="205"/>
      <c r="I33" s="205"/>
      <c r="J33" s="205"/>
      <c r="K33" s="205"/>
      <c r="L33" s="205"/>
      <c r="M33" s="205"/>
      <c r="N33" s="205"/>
      <c r="O33" s="205"/>
      <c r="P33" s="205"/>
      <c r="Q33" s="205"/>
    </row>
    <row r="34" spans="2:17" ht="15.75" x14ac:dyDescent="0.45">
      <c r="B34" s="165"/>
      <c r="C34" s="205"/>
      <c r="D34" s="205"/>
      <c r="E34" s="205"/>
      <c r="F34" s="205"/>
      <c r="G34" s="205"/>
      <c r="H34" s="205"/>
      <c r="I34" s="205"/>
      <c r="J34" s="205"/>
      <c r="K34" s="205"/>
      <c r="L34" s="205"/>
      <c r="M34" s="205"/>
      <c r="N34" s="205"/>
      <c r="O34" s="205"/>
      <c r="P34" s="205"/>
      <c r="Q34" s="205"/>
    </row>
    <row r="35" spans="2:17" x14ac:dyDescent="0.45">
      <c r="C35" s="205"/>
      <c r="D35" s="205"/>
      <c r="E35" s="205"/>
      <c r="F35" s="205"/>
      <c r="G35" s="205"/>
      <c r="H35" s="205"/>
      <c r="I35" s="205"/>
      <c r="J35" s="205"/>
      <c r="K35" s="205"/>
      <c r="L35" s="205"/>
      <c r="M35" s="205"/>
      <c r="N35" s="205"/>
      <c r="O35" s="205"/>
      <c r="P35" s="205"/>
      <c r="Q35" s="205"/>
    </row>
    <row r="36" spans="2:17" x14ac:dyDescent="0.45">
      <c r="C36" s="205"/>
      <c r="D36" s="205"/>
      <c r="E36" s="205"/>
      <c r="F36" s="205"/>
      <c r="G36" s="205"/>
      <c r="H36" s="205"/>
      <c r="I36" s="205"/>
      <c r="J36" s="205"/>
      <c r="K36" s="205"/>
      <c r="L36" s="205"/>
      <c r="M36" s="205"/>
      <c r="N36" s="205"/>
      <c r="O36" s="205"/>
      <c r="P36" s="205"/>
      <c r="Q36" s="205"/>
    </row>
    <row r="37" spans="2:17" x14ac:dyDescent="0.45">
      <c r="C37" s="205"/>
      <c r="D37" s="205"/>
      <c r="E37" s="205"/>
      <c r="F37" s="205"/>
      <c r="G37" s="205"/>
      <c r="H37" s="205"/>
      <c r="I37" s="205"/>
      <c r="J37" s="205"/>
      <c r="K37" s="205"/>
      <c r="L37" s="205"/>
      <c r="M37" s="205"/>
      <c r="N37" s="205"/>
      <c r="O37" s="205"/>
      <c r="P37" s="205"/>
      <c r="Q37" s="205"/>
    </row>
    <row r="38" spans="2:17" x14ac:dyDescent="0.45">
      <c r="C38" s="205"/>
      <c r="D38" s="205"/>
      <c r="E38" s="205"/>
      <c r="F38" s="205"/>
      <c r="G38" s="205"/>
      <c r="H38" s="205"/>
      <c r="I38" s="205"/>
      <c r="J38" s="205"/>
      <c r="K38" s="205"/>
      <c r="L38" s="205"/>
      <c r="M38" s="205"/>
      <c r="N38" s="205"/>
      <c r="O38" s="205"/>
      <c r="P38" s="205"/>
      <c r="Q38" s="205"/>
    </row>
    <row r="39" spans="2:17" x14ac:dyDescent="0.45">
      <c r="C39" s="205"/>
      <c r="D39" s="205"/>
      <c r="E39" s="205"/>
      <c r="F39" s="205"/>
      <c r="G39" s="205"/>
      <c r="H39" s="205"/>
      <c r="I39" s="205"/>
      <c r="J39" s="205"/>
      <c r="K39" s="205"/>
      <c r="L39" s="205"/>
      <c r="M39" s="205"/>
      <c r="N39" s="205"/>
      <c r="O39" s="205"/>
      <c r="P39" s="205"/>
      <c r="Q39" s="205"/>
    </row>
    <row r="40" spans="2:17" x14ac:dyDescent="0.45">
      <c r="C40" s="205"/>
      <c r="D40" s="205"/>
      <c r="E40" s="205"/>
      <c r="F40" s="205"/>
      <c r="G40" s="205"/>
      <c r="H40" s="205"/>
      <c r="I40" s="205"/>
      <c r="J40" s="205"/>
      <c r="K40" s="205"/>
      <c r="L40" s="205"/>
      <c r="M40" s="205"/>
      <c r="N40" s="205"/>
      <c r="O40" s="205"/>
      <c r="P40" s="205"/>
      <c r="Q40" s="205"/>
    </row>
    <row r="41" spans="2:17" x14ac:dyDescent="0.45">
      <c r="C41" s="205"/>
      <c r="D41" s="205"/>
      <c r="E41" s="205"/>
      <c r="F41" s="205"/>
      <c r="G41" s="205"/>
      <c r="H41" s="205"/>
      <c r="I41" s="205"/>
      <c r="J41" s="205"/>
      <c r="K41" s="205"/>
      <c r="L41" s="205"/>
      <c r="M41" s="205"/>
      <c r="N41" s="205"/>
      <c r="O41" s="205"/>
      <c r="P41" s="205"/>
      <c r="Q41" s="205"/>
    </row>
    <row r="42" spans="2:17" x14ac:dyDescent="0.45">
      <c r="C42" s="205"/>
      <c r="D42" s="205"/>
      <c r="E42" s="205"/>
      <c r="F42" s="205"/>
      <c r="G42" s="205"/>
      <c r="H42" s="205"/>
      <c r="I42" s="205"/>
      <c r="J42" s="205"/>
      <c r="K42" s="205"/>
      <c r="L42" s="205"/>
      <c r="M42" s="205"/>
      <c r="N42" s="205"/>
      <c r="O42" s="205"/>
      <c r="P42" s="205"/>
      <c r="Q42" s="205"/>
    </row>
  </sheetData>
  <pageMargins left="0.7" right="0.7" top="0.75" bottom="0.75" header="0.3" footer="0.3"/>
  <pageSetup paperSize="9" orientation="portrait" r:id="rId1"/>
  <headerFooter>
    <oddFooter>&amp;C&amp;1#&amp;"Calibri"&amp;10&amp;K000000OFFICIAL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B1:Q38"/>
  <sheetViews>
    <sheetView workbookViewId="0">
      <selection activeCell="Q26" sqref="Q26"/>
    </sheetView>
  </sheetViews>
  <sheetFormatPr defaultRowHeight="14.25" x14ac:dyDescent="0.45"/>
  <cols>
    <col min="2" max="2" width="42.796875" style="205" bestFit="1" customWidth="1"/>
  </cols>
  <sheetData>
    <row r="1" spans="2:16" ht="15.4" x14ac:dyDescent="0.45">
      <c r="B1" s="166" t="s">
        <v>138</v>
      </c>
    </row>
    <row r="2" spans="2:16" s="194" customFormat="1" ht="15.4" x14ac:dyDescent="0.45">
      <c r="B2" s="166"/>
    </row>
    <row r="3" spans="2:16" s="194" customFormat="1" ht="14.65" thickBot="1" x14ac:dyDescent="0.5">
      <c r="B3" s="210" t="s">
        <v>139</v>
      </c>
    </row>
    <row r="4" spans="2:16" s="194" customFormat="1" ht="14.65" thickBot="1" x14ac:dyDescent="0.5">
      <c r="B4" s="54"/>
      <c r="C4" s="160">
        <v>43922</v>
      </c>
      <c r="D4" s="160">
        <v>43952</v>
      </c>
      <c r="E4" s="160">
        <v>43983</v>
      </c>
      <c r="F4" s="160">
        <v>44013</v>
      </c>
      <c r="G4" s="160">
        <v>44044</v>
      </c>
      <c r="H4" s="160">
        <v>44075</v>
      </c>
      <c r="I4" s="160">
        <v>44105</v>
      </c>
      <c r="J4" s="160">
        <v>44136</v>
      </c>
      <c r="K4" s="160">
        <v>44166</v>
      </c>
      <c r="L4" s="160">
        <v>44197</v>
      </c>
      <c r="M4" s="160">
        <v>44228</v>
      </c>
      <c r="N4" s="160">
        <v>44256</v>
      </c>
      <c r="O4" s="164"/>
    </row>
    <row r="5" spans="2:16" s="194" customFormat="1" ht="14.65" thickBot="1" x14ac:dyDescent="0.5">
      <c r="B5" s="54" t="s">
        <v>183</v>
      </c>
      <c r="C5" s="215">
        <v>70.017220645533683</v>
      </c>
      <c r="D5" s="216">
        <v>76.904336736183524</v>
      </c>
      <c r="E5" s="216">
        <v>70.114707617396149</v>
      </c>
      <c r="F5" s="217">
        <v>73.120699382652219</v>
      </c>
      <c r="G5" s="218">
        <v>78.644230023022999</v>
      </c>
      <c r="H5" s="218">
        <v>72.341136833868021</v>
      </c>
      <c r="I5" s="218" t="s">
        <v>202</v>
      </c>
      <c r="J5" s="218" t="s">
        <v>202</v>
      </c>
      <c r="K5" s="218" t="s">
        <v>202</v>
      </c>
      <c r="L5" s="218" t="s">
        <v>202</v>
      </c>
      <c r="M5" s="218" t="s">
        <v>202</v>
      </c>
      <c r="N5" s="219" t="s">
        <v>202</v>
      </c>
      <c r="O5" s="164"/>
    </row>
    <row r="6" spans="2:16" ht="14.65" thickBot="1" x14ac:dyDescent="0.5">
      <c r="B6" s="164"/>
      <c r="C6" s="164"/>
      <c r="D6" s="164"/>
      <c r="E6" s="164"/>
      <c r="F6" s="164"/>
      <c r="G6" s="164"/>
      <c r="H6" s="164"/>
      <c r="I6" s="164"/>
      <c r="J6" s="164"/>
      <c r="K6" s="164"/>
      <c r="L6" s="164"/>
      <c r="M6" s="164"/>
      <c r="N6" s="164"/>
      <c r="O6" s="164"/>
    </row>
    <row r="7" spans="2:16" ht="14.65" thickBot="1" x14ac:dyDescent="0.5">
      <c r="B7" s="54"/>
      <c r="C7" s="160">
        <v>43556</v>
      </c>
      <c r="D7" s="92">
        <v>43586</v>
      </c>
      <c r="E7" s="92">
        <v>43617</v>
      </c>
      <c r="F7" s="92">
        <v>43647</v>
      </c>
      <c r="G7" s="92">
        <v>43678</v>
      </c>
      <c r="H7" s="92">
        <v>43709</v>
      </c>
      <c r="I7" s="92">
        <v>43739</v>
      </c>
      <c r="J7" s="92">
        <v>43770</v>
      </c>
      <c r="K7" s="92">
        <v>43800</v>
      </c>
      <c r="L7" s="92">
        <v>43831</v>
      </c>
      <c r="M7" s="92">
        <v>43862</v>
      </c>
      <c r="N7" s="153">
        <v>43891</v>
      </c>
      <c r="O7" s="164"/>
    </row>
    <row r="8" spans="2:16" ht="14.65" thickBot="1" x14ac:dyDescent="0.5">
      <c r="B8" s="54" t="s">
        <v>114</v>
      </c>
      <c r="C8" s="215">
        <v>57.727453641476686</v>
      </c>
      <c r="D8" s="216">
        <v>61.102573925362677</v>
      </c>
      <c r="E8" s="216">
        <v>64.432567057686569</v>
      </c>
      <c r="F8" s="217">
        <v>65.338357480561584</v>
      </c>
      <c r="G8" s="218">
        <v>64.661611991849909</v>
      </c>
      <c r="H8" s="218">
        <v>64.024919355667578</v>
      </c>
      <c r="I8" s="218">
        <v>65.088127983570558</v>
      </c>
      <c r="J8" s="218">
        <v>66.653987268559575</v>
      </c>
      <c r="K8" s="218">
        <v>66.406786294468276</v>
      </c>
      <c r="L8" s="218">
        <v>64.763301088827887</v>
      </c>
      <c r="M8" s="218">
        <v>70.360505601647262</v>
      </c>
      <c r="N8" s="219">
        <v>71.761118766308016</v>
      </c>
      <c r="O8" s="164"/>
      <c r="P8" s="204"/>
    </row>
    <row r="9" spans="2:16" s="194" customFormat="1" x14ac:dyDescent="0.45">
      <c r="B9" s="211"/>
      <c r="C9" s="220"/>
      <c r="D9" s="220"/>
      <c r="E9" s="220"/>
      <c r="F9" s="220"/>
      <c r="G9" s="220"/>
      <c r="H9" s="220"/>
      <c r="I9" s="220"/>
      <c r="J9" s="220"/>
      <c r="K9" s="220"/>
      <c r="L9" s="220"/>
      <c r="M9" s="220"/>
      <c r="N9" s="220"/>
      <c r="O9" s="164"/>
    </row>
    <row r="10" spans="2:16" s="194" customFormat="1" ht="14.65" thickBot="1" x14ac:dyDescent="0.5">
      <c r="B10" s="212" t="s">
        <v>140</v>
      </c>
      <c r="C10" s="220"/>
      <c r="D10" s="220"/>
      <c r="E10" s="220"/>
      <c r="F10" s="220"/>
      <c r="G10" s="220"/>
      <c r="H10" s="220"/>
      <c r="I10" s="220"/>
      <c r="J10" s="220"/>
      <c r="K10" s="220"/>
      <c r="L10" s="220"/>
      <c r="M10" s="220"/>
      <c r="N10" s="220"/>
      <c r="O10" s="164"/>
    </row>
    <row r="11" spans="2:16" s="194" customFormat="1" ht="14.65" thickBot="1" x14ac:dyDescent="0.5">
      <c r="B11" s="213"/>
      <c r="C11" s="160">
        <v>43922</v>
      </c>
      <c r="D11" s="160">
        <v>43952</v>
      </c>
      <c r="E11" s="160">
        <v>43983</v>
      </c>
      <c r="F11" s="160">
        <v>44013</v>
      </c>
      <c r="G11" s="160">
        <v>44044</v>
      </c>
      <c r="H11" s="160">
        <v>44075</v>
      </c>
      <c r="I11" s="160">
        <v>44105</v>
      </c>
      <c r="J11" s="160">
        <v>44136</v>
      </c>
      <c r="K11" s="160">
        <v>44166</v>
      </c>
      <c r="L11" s="160">
        <v>44197</v>
      </c>
      <c r="M11" s="160">
        <v>44228</v>
      </c>
      <c r="N11" s="160">
        <v>44256</v>
      </c>
      <c r="O11" s="164"/>
    </row>
    <row r="12" spans="2:16" s="194" customFormat="1" ht="14.65" thickBot="1" x14ac:dyDescent="0.5">
      <c r="B12" s="151" t="s">
        <v>183</v>
      </c>
      <c r="C12" s="221">
        <v>0.86270843711335488</v>
      </c>
      <c r="D12" s="222">
        <v>0.90255937152480459</v>
      </c>
      <c r="E12" s="222">
        <v>0.86692839465536942</v>
      </c>
      <c r="F12" s="223">
        <v>0.89622646599179578</v>
      </c>
      <c r="G12" s="222">
        <v>0.90607573897989213</v>
      </c>
      <c r="H12" s="222">
        <v>0.88574237858568461</v>
      </c>
      <c r="I12" s="222" t="s">
        <v>202</v>
      </c>
      <c r="J12" s="222" t="s">
        <v>202</v>
      </c>
      <c r="K12" s="222" t="s">
        <v>202</v>
      </c>
      <c r="L12" s="222" t="s">
        <v>202</v>
      </c>
      <c r="M12" s="222" t="s">
        <v>202</v>
      </c>
      <c r="N12" s="224" t="s">
        <v>202</v>
      </c>
      <c r="O12" s="164"/>
    </row>
    <row r="13" spans="2:16" ht="14.65" thickBot="1" x14ac:dyDescent="0.5">
      <c r="B13" s="164"/>
      <c r="C13" s="164"/>
      <c r="D13" s="164"/>
      <c r="E13" s="164"/>
      <c r="F13" s="164"/>
      <c r="G13" s="164"/>
      <c r="H13" s="164"/>
      <c r="I13" s="164"/>
      <c r="J13" s="164"/>
      <c r="K13" s="164"/>
      <c r="L13" s="164"/>
      <c r="M13" s="164"/>
      <c r="N13" s="164"/>
      <c r="O13" s="164"/>
    </row>
    <row r="14" spans="2:16" ht="14.65" thickBot="1" x14ac:dyDescent="0.5">
      <c r="B14" s="150"/>
      <c r="C14" s="160">
        <v>43556</v>
      </c>
      <c r="D14" s="92">
        <v>43586</v>
      </c>
      <c r="E14" s="92">
        <v>43617</v>
      </c>
      <c r="F14" s="92">
        <v>43647</v>
      </c>
      <c r="G14" s="92">
        <v>43678</v>
      </c>
      <c r="H14" s="92">
        <v>43709</v>
      </c>
      <c r="I14" s="92">
        <v>43739</v>
      </c>
      <c r="J14" s="92">
        <v>43770</v>
      </c>
      <c r="K14" s="92">
        <v>43800</v>
      </c>
      <c r="L14" s="92">
        <v>43831</v>
      </c>
      <c r="M14" s="92">
        <v>43862</v>
      </c>
      <c r="N14" s="153">
        <v>43891</v>
      </c>
      <c r="O14" s="164"/>
    </row>
    <row r="15" spans="2:16" ht="14.65" thickBot="1" x14ac:dyDescent="0.5">
      <c r="B15" s="151" t="s">
        <v>114</v>
      </c>
      <c r="C15" s="221">
        <v>0.83235802676232629</v>
      </c>
      <c r="D15" s="222">
        <v>0.85025766681945336</v>
      </c>
      <c r="E15" s="222">
        <v>0.87668665667166412</v>
      </c>
      <c r="F15" s="223">
        <v>0.88593059673008856</v>
      </c>
      <c r="G15" s="222">
        <v>0.87403575940199907</v>
      </c>
      <c r="H15" s="222">
        <v>0.87280907979542977</v>
      </c>
      <c r="I15" s="222">
        <v>0.87874436804213274</v>
      </c>
      <c r="J15" s="222">
        <v>0.88928854503496602</v>
      </c>
      <c r="K15" s="222">
        <v>0.88720929695688111</v>
      </c>
      <c r="L15" s="222">
        <v>0.89513328935151248</v>
      </c>
      <c r="M15" s="222">
        <v>0.88629142593661103</v>
      </c>
      <c r="N15" s="224">
        <v>0.87832972556442668</v>
      </c>
      <c r="O15" s="164"/>
    </row>
    <row r="16" spans="2:16" s="194" customFormat="1" x14ac:dyDescent="0.45">
      <c r="B16" s="211"/>
      <c r="C16" s="225"/>
      <c r="D16" s="225"/>
      <c r="E16" s="225"/>
      <c r="F16" s="225"/>
      <c r="G16" s="225"/>
      <c r="H16" s="225"/>
      <c r="I16" s="225"/>
      <c r="J16" s="225"/>
      <c r="K16" s="225"/>
      <c r="L16" s="225"/>
      <c r="M16" s="225"/>
      <c r="N16" s="225"/>
      <c r="O16" s="164"/>
    </row>
    <row r="17" spans="2:17" s="194" customFormat="1" ht="14.65" thickBot="1" x14ac:dyDescent="0.5">
      <c r="B17" s="212" t="s">
        <v>141</v>
      </c>
      <c r="C17" s="225"/>
      <c r="D17" s="225"/>
      <c r="E17" s="225"/>
      <c r="F17" s="225"/>
      <c r="G17" s="225"/>
      <c r="H17" s="225"/>
      <c r="I17" s="225"/>
      <c r="J17" s="225"/>
      <c r="K17" s="225"/>
      <c r="L17" s="225"/>
      <c r="M17" s="225"/>
      <c r="N17" s="225"/>
      <c r="O17" s="164"/>
    </row>
    <row r="18" spans="2:17" s="194" customFormat="1" ht="14.65" thickBot="1" x14ac:dyDescent="0.5">
      <c r="B18" s="203"/>
      <c r="C18" s="160">
        <v>43922</v>
      </c>
      <c r="D18" s="160">
        <v>43952</v>
      </c>
      <c r="E18" s="160">
        <v>43983</v>
      </c>
      <c r="F18" s="160">
        <v>44013</v>
      </c>
      <c r="G18" s="160">
        <v>44044</v>
      </c>
      <c r="H18" s="160">
        <v>44075</v>
      </c>
      <c r="I18" s="160">
        <v>44105</v>
      </c>
      <c r="J18" s="160">
        <v>44136</v>
      </c>
      <c r="K18" s="160">
        <v>44166</v>
      </c>
      <c r="L18" s="160">
        <v>44197</v>
      </c>
      <c r="M18" s="160">
        <v>44228</v>
      </c>
      <c r="N18" s="160">
        <v>44256</v>
      </c>
      <c r="O18" s="164"/>
    </row>
    <row r="19" spans="2:17" s="194" customFormat="1" ht="14.65" thickBot="1" x14ac:dyDescent="0.5">
      <c r="B19" s="214" t="s">
        <v>183</v>
      </c>
      <c r="C19" s="226">
        <v>0.8</v>
      </c>
      <c r="D19" s="227">
        <v>0.82</v>
      </c>
      <c r="E19" s="227">
        <v>0.8</v>
      </c>
      <c r="F19" s="227">
        <v>0.81</v>
      </c>
      <c r="G19" s="228">
        <v>0.79</v>
      </c>
      <c r="H19" s="228">
        <v>0.79</v>
      </c>
      <c r="I19" s="228"/>
      <c r="J19" s="228"/>
      <c r="K19" s="228"/>
      <c r="L19" s="228"/>
      <c r="M19" s="228"/>
      <c r="N19" s="229"/>
      <c r="O19" s="164"/>
    </row>
    <row r="20" spans="2:17" ht="14.65" thickBot="1" x14ac:dyDescent="0.5">
      <c r="B20" s="164"/>
      <c r="C20" s="164"/>
      <c r="D20" s="164"/>
      <c r="E20" s="164"/>
      <c r="F20" s="164"/>
      <c r="G20" s="164"/>
      <c r="H20" s="164"/>
      <c r="I20" s="164"/>
      <c r="J20" s="164"/>
      <c r="K20" s="164"/>
      <c r="L20" s="164"/>
      <c r="M20" s="164"/>
      <c r="N20" s="164"/>
      <c r="O20" s="164"/>
    </row>
    <row r="21" spans="2:17" ht="14.65" thickBot="1" x14ac:dyDescent="0.5">
      <c r="B21" s="203"/>
      <c r="C21" s="160">
        <v>43556</v>
      </c>
      <c r="D21" s="92">
        <v>43586</v>
      </c>
      <c r="E21" s="92">
        <v>43617</v>
      </c>
      <c r="F21" s="92">
        <v>43647</v>
      </c>
      <c r="G21" s="92">
        <v>43678</v>
      </c>
      <c r="H21" s="92">
        <v>43709</v>
      </c>
      <c r="I21" s="92">
        <v>43739</v>
      </c>
      <c r="J21" s="92">
        <v>43770</v>
      </c>
      <c r="K21" s="92">
        <v>43800</v>
      </c>
      <c r="L21" s="92">
        <v>43831</v>
      </c>
      <c r="M21" s="92">
        <v>43862</v>
      </c>
      <c r="N21" s="153">
        <v>43891</v>
      </c>
      <c r="O21" s="164"/>
    </row>
    <row r="22" spans="2:17" ht="14.65" thickBot="1" x14ac:dyDescent="0.5">
      <c r="B22" s="214" t="s">
        <v>114</v>
      </c>
      <c r="C22" s="226">
        <v>0.79959577608957166</v>
      </c>
      <c r="D22" s="227">
        <v>0.80615977807070327</v>
      </c>
      <c r="E22" s="227">
        <v>0.79472015265676077</v>
      </c>
      <c r="F22" s="227">
        <v>0.79938122243911458</v>
      </c>
      <c r="G22" s="228">
        <v>0.78630787589689055</v>
      </c>
      <c r="H22" s="228">
        <v>0.78795677596536429</v>
      </c>
      <c r="I22" s="228">
        <v>0.78259999999999996</v>
      </c>
      <c r="J22" s="228">
        <v>0.77380000000000004</v>
      </c>
      <c r="K22" s="228">
        <v>0.78190000000000004</v>
      </c>
      <c r="L22" s="228">
        <v>0.76649999999999996</v>
      </c>
      <c r="M22" s="228">
        <v>0.78949999999999998</v>
      </c>
      <c r="N22" s="229">
        <v>0.80940000000000001</v>
      </c>
      <c r="O22" s="164"/>
    </row>
    <row r="24" spans="2:17" x14ac:dyDescent="0.45">
      <c r="B24" s="164" t="s">
        <v>142</v>
      </c>
    </row>
    <row r="26" spans="2:17" x14ac:dyDescent="0.45">
      <c r="C26" s="205"/>
      <c r="D26" s="205"/>
      <c r="E26" s="205"/>
      <c r="F26" s="205"/>
      <c r="G26" s="205"/>
      <c r="H26" s="205"/>
      <c r="I26" s="205"/>
      <c r="J26" s="205"/>
      <c r="K26" s="205"/>
      <c r="L26" s="205"/>
      <c r="M26" s="205"/>
      <c r="N26" s="205"/>
      <c r="O26" s="205"/>
      <c r="P26" s="205"/>
      <c r="Q26" s="205"/>
    </row>
    <row r="27" spans="2:17" x14ac:dyDescent="0.45">
      <c r="C27" s="205"/>
      <c r="D27" s="205"/>
      <c r="E27" s="205"/>
      <c r="F27" s="205"/>
      <c r="G27" s="205"/>
      <c r="H27" s="205"/>
      <c r="I27" s="205"/>
      <c r="J27" s="205"/>
      <c r="K27" s="205"/>
      <c r="L27" s="205"/>
      <c r="M27" s="205"/>
      <c r="N27" s="205"/>
      <c r="O27" s="205"/>
      <c r="P27" s="205"/>
      <c r="Q27" s="205"/>
    </row>
    <row r="28" spans="2:17" x14ac:dyDescent="0.45">
      <c r="C28" s="205"/>
      <c r="D28" s="205"/>
      <c r="E28" s="205"/>
      <c r="F28" s="205"/>
      <c r="G28" s="205"/>
      <c r="H28" s="205"/>
      <c r="I28" s="205"/>
      <c r="J28" s="205"/>
      <c r="K28" s="205"/>
      <c r="L28" s="205"/>
      <c r="M28" s="205"/>
      <c r="N28" s="205"/>
      <c r="O28" s="205"/>
      <c r="P28" s="205"/>
      <c r="Q28" s="205"/>
    </row>
    <row r="29" spans="2:17" x14ac:dyDescent="0.45">
      <c r="C29" s="205"/>
      <c r="D29" s="205"/>
      <c r="E29" s="205"/>
      <c r="F29" s="205"/>
      <c r="G29" s="205"/>
      <c r="H29" s="205"/>
      <c r="I29" s="205"/>
      <c r="J29" s="205"/>
      <c r="K29" s="205"/>
      <c r="L29" s="205"/>
      <c r="M29" s="205"/>
      <c r="N29" s="205"/>
      <c r="O29" s="205"/>
      <c r="P29" s="205"/>
      <c r="Q29" s="205"/>
    </row>
    <row r="30" spans="2:17" x14ac:dyDescent="0.45">
      <c r="C30" s="205"/>
      <c r="D30" s="205"/>
      <c r="E30" s="205"/>
      <c r="F30" s="205"/>
      <c r="G30" s="205"/>
      <c r="H30" s="205"/>
      <c r="I30" s="205"/>
      <c r="J30" s="205"/>
      <c r="K30" s="205"/>
      <c r="L30" s="205"/>
      <c r="M30" s="205"/>
      <c r="N30" s="205"/>
      <c r="O30" s="205"/>
      <c r="P30" s="205"/>
      <c r="Q30" s="205"/>
    </row>
    <row r="31" spans="2:17" x14ac:dyDescent="0.45">
      <c r="C31" s="205"/>
      <c r="D31" s="205"/>
      <c r="E31" s="205"/>
      <c r="F31" s="205"/>
      <c r="G31" s="205"/>
      <c r="H31" s="205"/>
      <c r="I31" s="205"/>
      <c r="J31" s="205"/>
      <c r="K31" s="205"/>
      <c r="L31" s="205"/>
      <c r="M31" s="205"/>
      <c r="N31" s="205"/>
      <c r="O31" s="205"/>
      <c r="P31" s="205"/>
      <c r="Q31" s="205"/>
    </row>
    <row r="32" spans="2:17" x14ac:dyDescent="0.45">
      <c r="C32" s="205"/>
      <c r="D32" s="205"/>
      <c r="E32" s="205"/>
      <c r="F32" s="205"/>
      <c r="G32" s="205"/>
      <c r="H32" s="205"/>
      <c r="I32" s="205"/>
      <c r="J32" s="205"/>
      <c r="K32" s="205"/>
      <c r="L32" s="205"/>
      <c r="M32" s="205"/>
      <c r="N32" s="205"/>
      <c r="O32" s="205"/>
      <c r="P32" s="205"/>
      <c r="Q32" s="205"/>
    </row>
    <row r="33" spans="3:17" x14ac:dyDescent="0.45">
      <c r="C33" s="205"/>
      <c r="D33" s="205"/>
      <c r="E33" s="205"/>
      <c r="F33" s="205"/>
      <c r="G33" s="205"/>
      <c r="H33" s="205"/>
      <c r="I33" s="205"/>
      <c r="J33" s="205"/>
      <c r="K33" s="205"/>
      <c r="L33" s="205"/>
      <c r="M33" s="205"/>
      <c r="N33" s="205"/>
      <c r="O33" s="205"/>
      <c r="P33" s="205"/>
      <c r="Q33" s="205"/>
    </row>
    <row r="34" spans="3:17" x14ac:dyDescent="0.45">
      <c r="C34" s="205"/>
      <c r="D34" s="205"/>
      <c r="E34" s="205"/>
      <c r="F34" s="205"/>
      <c r="G34" s="205"/>
      <c r="H34" s="205"/>
      <c r="I34" s="205"/>
      <c r="J34" s="205"/>
      <c r="K34" s="205"/>
      <c r="L34" s="205"/>
      <c r="M34" s="205"/>
      <c r="N34" s="205"/>
      <c r="O34" s="205"/>
      <c r="P34" s="205"/>
      <c r="Q34" s="205"/>
    </row>
    <row r="36" spans="3:17" x14ac:dyDescent="0.45">
      <c r="C36" s="205"/>
      <c r="D36" s="205"/>
      <c r="E36" s="205"/>
      <c r="F36" s="205"/>
      <c r="G36" s="205"/>
      <c r="H36" s="205"/>
      <c r="I36" s="205"/>
      <c r="J36" s="205"/>
      <c r="K36" s="205"/>
      <c r="L36" s="205"/>
      <c r="M36" s="205"/>
      <c r="N36" s="205"/>
      <c r="O36" s="205"/>
      <c r="P36" s="205"/>
      <c r="Q36" s="205"/>
    </row>
    <row r="37" spans="3:17" x14ac:dyDescent="0.45">
      <c r="C37" s="205"/>
      <c r="D37" s="205"/>
      <c r="E37" s="205"/>
      <c r="F37" s="205"/>
      <c r="G37" s="205"/>
      <c r="H37" s="205"/>
      <c r="I37" s="205"/>
      <c r="J37" s="205"/>
      <c r="K37" s="205"/>
      <c r="L37" s="205"/>
      <c r="M37" s="205"/>
      <c r="N37" s="205"/>
      <c r="O37" s="205"/>
      <c r="P37" s="205"/>
      <c r="Q37" s="205"/>
    </row>
    <row r="38" spans="3:17" x14ac:dyDescent="0.45">
      <c r="C38" s="205"/>
      <c r="D38" s="205"/>
      <c r="E38" s="205"/>
      <c r="F38" s="205"/>
      <c r="G38" s="205"/>
      <c r="H38" s="205"/>
      <c r="I38" s="205"/>
      <c r="J38" s="205"/>
      <c r="K38" s="205"/>
      <c r="L38" s="205"/>
      <c r="M38" s="205"/>
      <c r="N38" s="205"/>
      <c r="O38" s="205"/>
      <c r="P38" s="205"/>
      <c r="Q38" s="205"/>
    </row>
  </sheetData>
  <pageMargins left="0.7" right="0.7" top="0.75" bottom="0.75" header="0.3" footer="0.3"/>
  <pageSetup paperSize="9" orientation="portrait" verticalDpi="90" r:id="rId1"/>
  <headerFooter>
    <oddFooter>&amp;C&amp;1#&amp;"Calibri"&amp;10&amp;K000000OFFICIAL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1:U41"/>
  <sheetViews>
    <sheetView zoomScale="90" zoomScaleNormal="90" workbookViewId="0">
      <selection activeCell="G35" sqref="G35"/>
    </sheetView>
  </sheetViews>
  <sheetFormatPr defaultRowHeight="14.25" x14ac:dyDescent="0.45"/>
  <cols>
    <col min="1" max="1" width="54" customWidth="1"/>
    <col min="2" max="2" width="43.59765625" style="205" customWidth="1"/>
    <col min="3" max="6" width="11.53125" bestFit="1" customWidth="1"/>
    <col min="7" max="7" width="4.73046875" customWidth="1"/>
    <col min="12" max="12" width="4.53125" customWidth="1"/>
    <col min="13" max="16" width="9.19921875" style="194" customWidth="1"/>
    <col min="17" max="17" width="5.06640625" style="194" customWidth="1"/>
    <col min="18" max="19" width="9.19921875" style="194"/>
    <col min="20" max="20" width="9.19921875" style="194" customWidth="1"/>
    <col min="21" max="21" width="9.19921875" style="194"/>
  </cols>
  <sheetData>
    <row r="1" spans="1:21" ht="14.65" thickBot="1" x14ac:dyDescent="0.5">
      <c r="A1" s="350" t="s">
        <v>193</v>
      </c>
      <c r="G1" s="167"/>
      <c r="Q1" s="167"/>
    </row>
    <row r="2" spans="1:21" ht="14.65" thickBot="1" x14ac:dyDescent="0.5">
      <c r="A2" s="349"/>
      <c r="B2" s="351"/>
      <c r="C2" s="560" t="s">
        <v>160</v>
      </c>
      <c r="D2" s="561"/>
      <c r="E2" s="561"/>
      <c r="F2" s="561"/>
      <c r="G2" s="561"/>
      <c r="H2" s="562"/>
      <c r="I2" s="562"/>
      <c r="J2" s="562"/>
      <c r="K2" s="563"/>
      <c r="L2" s="345"/>
      <c r="M2" s="560" t="s">
        <v>184</v>
      </c>
      <c r="N2" s="561"/>
      <c r="O2" s="561"/>
      <c r="P2" s="561"/>
      <c r="Q2" s="561"/>
      <c r="R2" s="561"/>
      <c r="S2" s="561"/>
      <c r="T2" s="561"/>
      <c r="U2" s="564"/>
    </row>
    <row r="3" spans="1:21" s="194" customFormat="1" ht="21.5" customHeight="1" thickBot="1" x14ac:dyDescent="0.5">
      <c r="A3" s="349"/>
      <c r="B3" s="559"/>
      <c r="C3" s="565" t="s">
        <v>114</v>
      </c>
      <c r="D3" s="566"/>
      <c r="E3" s="566"/>
      <c r="F3" s="567"/>
      <c r="G3" s="342"/>
      <c r="H3" s="565" t="s">
        <v>183</v>
      </c>
      <c r="I3" s="566"/>
      <c r="J3" s="566"/>
      <c r="K3" s="568"/>
      <c r="L3" s="345"/>
      <c r="M3" s="565" t="s">
        <v>114</v>
      </c>
      <c r="N3" s="566"/>
      <c r="O3" s="566"/>
      <c r="P3" s="567"/>
      <c r="Q3" s="342"/>
      <c r="R3" s="569" t="s">
        <v>183</v>
      </c>
      <c r="S3" s="566"/>
      <c r="T3" s="566"/>
      <c r="U3" s="567"/>
    </row>
    <row r="4" spans="1:21" ht="19.5" customHeight="1" thickBot="1" x14ac:dyDescent="0.5">
      <c r="A4" s="349"/>
      <c r="B4" s="572"/>
      <c r="C4" s="310" t="s">
        <v>4</v>
      </c>
      <c r="D4" s="311" t="s">
        <v>5</v>
      </c>
      <c r="E4" s="311" t="s">
        <v>6</v>
      </c>
      <c r="F4" s="312" t="s">
        <v>7</v>
      </c>
      <c r="G4" s="343"/>
      <c r="H4" s="313" t="s">
        <v>4</v>
      </c>
      <c r="I4" s="311" t="s">
        <v>5</v>
      </c>
      <c r="J4" s="311" t="s">
        <v>6</v>
      </c>
      <c r="K4" s="314" t="s">
        <v>7</v>
      </c>
      <c r="L4" s="346"/>
      <c r="M4" s="315" t="s">
        <v>4</v>
      </c>
      <c r="N4" s="316" t="s">
        <v>5</v>
      </c>
      <c r="O4" s="316" t="s">
        <v>6</v>
      </c>
      <c r="P4" s="317" t="s">
        <v>7</v>
      </c>
      <c r="Q4" s="343"/>
      <c r="R4" s="315" t="s">
        <v>4</v>
      </c>
      <c r="S4" s="316" t="s">
        <v>5</v>
      </c>
      <c r="T4" s="316" t="s">
        <v>6</v>
      </c>
      <c r="U4" s="317" t="s">
        <v>7</v>
      </c>
    </row>
    <row r="5" spans="1:21" ht="22.05" customHeight="1" x14ac:dyDescent="0.45">
      <c r="A5" s="570" t="s">
        <v>203</v>
      </c>
      <c r="B5" s="293" t="s">
        <v>212</v>
      </c>
      <c r="C5" s="376">
        <v>148045</v>
      </c>
      <c r="D5" s="285">
        <v>160139</v>
      </c>
      <c r="E5" s="285">
        <v>149302</v>
      </c>
      <c r="F5" s="286">
        <v>177156</v>
      </c>
      <c r="G5" s="340"/>
      <c r="H5" s="376">
        <v>96963</v>
      </c>
      <c r="I5" s="285">
        <v>145351</v>
      </c>
      <c r="J5" s="283" t="s">
        <v>197</v>
      </c>
      <c r="K5" s="284" t="s">
        <v>197</v>
      </c>
      <c r="L5" s="341"/>
      <c r="M5" s="376">
        <v>148045</v>
      </c>
      <c r="N5" s="285">
        <v>308184</v>
      </c>
      <c r="O5" s="285">
        <v>457486</v>
      </c>
      <c r="P5" s="286">
        <v>634642</v>
      </c>
      <c r="Q5" s="340"/>
      <c r="R5" s="376">
        <v>96963</v>
      </c>
      <c r="S5" s="285">
        <v>242314</v>
      </c>
      <c r="T5" s="283" t="s">
        <v>197</v>
      </c>
      <c r="U5" s="284" t="s">
        <v>197</v>
      </c>
    </row>
    <row r="6" spans="1:21" ht="24" customHeight="1" thickBot="1" x14ac:dyDescent="0.5">
      <c r="A6" s="571"/>
      <c r="B6" s="374" t="s">
        <v>261</v>
      </c>
      <c r="C6" s="393">
        <v>15379.718538724959</v>
      </c>
      <c r="D6" s="394">
        <v>5577.2079506645587</v>
      </c>
      <c r="E6" s="395">
        <v>5011.113496269897</v>
      </c>
      <c r="F6" s="396">
        <v>10980.117131771891</v>
      </c>
      <c r="G6" s="397"/>
      <c r="H6" s="398">
        <v>7560.2384960367554</v>
      </c>
      <c r="I6" s="394">
        <v>4203.5575816884593</v>
      </c>
      <c r="J6" s="395" t="s">
        <v>202</v>
      </c>
      <c r="K6" s="399" t="s">
        <v>202</v>
      </c>
      <c r="L6" s="400"/>
      <c r="M6" s="393">
        <v>15379.718538724959</v>
      </c>
      <c r="N6" s="394">
        <v>20956.92648938952</v>
      </c>
      <c r="O6" s="394">
        <v>25968.039985659416</v>
      </c>
      <c r="P6" s="401">
        <v>36948.157117431307</v>
      </c>
      <c r="Q6" s="402"/>
      <c r="R6" s="398">
        <v>7560.2384960367554</v>
      </c>
      <c r="S6" s="394">
        <v>11763.796077725216</v>
      </c>
      <c r="T6" s="394" t="s">
        <v>202</v>
      </c>
      <c r="U6" s="403" t="s">
        <v>202</v>
      </c>
    </row>
    <row r="7" spans="1:21" s="205" customFormat="1" ht="24" customHeight="1" thickBot="1" x14ac:dyDescent="0.5">
      <c r="A7" s="373"/>
      <c r="B7" s="275"/>
      <c r="C7" s="372"/>
      <c r="D7" s="372"/>
      <c r="E7" s="372"/>
      <c r="F7" s="372"/>
      <c r="G7" s="344"/>
      <c r="H7" s="372"/>
      <c r="I7" s="372"/>
      <c r="J7" s="372"/>
      <c r="K7" s="372"/>
      <c r="L7" s="341"/>
      <c r="M7" s="372"/>
      <c r="N7" s="372"/>
      <c r="O7" s="372"/>
      <c r="P7" s="372"/>
      <c r="Q7" s="344"/>
      <c r="R7" s="372"/>
      <c r="S7" s="372"/>
      <c r="T7" s="372"/>
      <c r="U7" s="372"/>
    </row>
    <row r="8" spans="1:21" x14ac:dyDescent="0.45">
      <c r="A8" s="575" t="s">
        <v>205</v>
      </c>
      <c r="B8" s="293" t="s">
        <v>262</v>
      </c>
      <c r="C8" s="295">
        <v>0.79498507365310611</v>
      </c>
      <c r="D8" s="296">
        <v>0.81423066171815006</v>
      </c>
      <c r="E8" s="297">
        <v>0.82271772256682663</v>
      </c>
      <c r="F8" s="298">
        <v>0.82670845859836084</v>
      </c>
      <c r="G8" s="347"/>
      <c r="H8" s="299">
        <v>0.8558980078222056</v>
      </c>
      <c r="I8" s="296">
        <v>0.86604966432929287</v>
      </c>
      <c r="J8" s="297" t="s">
        <v>202</v>
      </c>
      <c r="K8" s="298" t="s">
        <v>202</v>
      </c>
      <c r="L8" s="300"/>
      <c r="M8" s="301">
        <v>0.79498507365310611</v>
      </c>
      <c r="N8" s="297">
        <v>0.8049611101909564</v>
      </c>
      <c r="O8" s="297">
        <v>0.81064076699272791</v>
      </c>
      <c r="P8" s="298">
        <v>0.81566969842410408</v>
      </c>
      <c r="Q8" s="302"/>
      <c r="R8" s="301">
        <v>0.8558980078222056</v>
      </c>
      <c r="S8" s="297">
        <v>0.86037435295054832</v>
      </c>
      <c r="T8" s="297" t="s">
        <v>202</v>
      </c>
      <c r="U8" s="298" t="s">
        <v>202</v>
      </c>
    </row>
    <row r="9" spans="1:21" x14ac:dyDescent="0.45">
      <c r="A9" s="576"/>
      <c r="B9" s="294" t="s">
        <v>263</v>
      </c>
      <c r="C9" s="303">
        <v>61.35321943282753</v>
      </c>
      <c r="D9" s="304">
        <v>64.751678310299766</v>
      </c>
      <c r="E9" s="304">
        <v>66.026379467364478</v>
      </c>
      <c r="F9" s="305">
        <v>67.63048574020155</v>
      </c>
      <c r="G9" s="347"/>
      <c r="H9" s="303">
        <v>73.091079338411447</v>
      </c>
      <c r="I9" s="304">
        <v>75.002288424934932</v>
      </c>
      <c r="J9" s="304"/>
      <c r="K9" s="305"/>
      <c r="L9" s="348"/>
      <c r="M9" s="303">
        <v>61.35321943282753</v>
      </c>
      <c r="N9" s="304">
        <v>63.131514843710121</v>
      </c>
      <c r="O9" s="304">
        <v>64.065413301390919</v>
      </c>
      <c r="P9" s="305">
        <v>65.203090579500554</v>
      </c>
      <c r="Q9" s="347"/>
      <c r="R9" s="303">
        <v>73.091079338411447</v>
      </c>
      <c r="S9" s="304">
        <v>73.936199788137358</v>
      </c>
      <c r="T9" s="304"/>
      <c r="U9" s="305"/>
    </row>
    <row r="10" spans="1:21" ht="14.65" thickBot="1" x14ac:dyDescent="0.5">
      <c r="A10" s="577"/>
      <c r="B10" s="377" t="s">
        <v>264</v>
      </c>
      <c r="C10" s="306">
        <v>16464</v>
      </c>
      <c r="D10" s="309">
        <v>17192</v>
      </c>
      <c r="E10" s="307">
        <v>15158</v>
      </c>
      <c r="F10" s="308">
        <v>16811</v>
      </c>
      <c r="G10" s="347"/>
      <c r="H10" s="306">
        <v>20526</v>
      </c>
      <c r="I10" s="307">
        <v>17112</v>
      </c>
      <c r="J10" s="307"/>
      <c r="K10" s="308"/>
      <c r="L10" s="348"/>
      <c r="M10" s="306">
        <v>16464</v>
      </c>
      <c r="N10" s="307">
        <v>33656</v>
      </c>
      <c r="O10" s="307">
        <v>48814</v>
      </c>
      <c r="P10" s="308">
        <v>65625</v>
      </c>
      <c r="Q10" s="347"/>
      <c r="R10" s="306">
        <v>20526</v>
      </c>
      <c r="S10" s="307">
        <v>37638</v>
      </c>
      <c r="T10" s="307"/>
      <c r="U10" s="308"/>
    </row>
    <row r="11" spans="1:21" s="205" customFormat="1" ht="24" customHeight="1" thickBot="1" x14ac:dyDescent="0.5">
      <c r="A11" s="373"/>
      <c r="B11" s="275"/>
      <c r="C11" s="372"/>
      <c r="D11" s="372"/>
      <c r="E11" s="372"/>
      <c r="F11" s="372"/>
      <c r="G11" s="344"/>
      <c r="H11" s="372"/>
      <c r="I11" s="372"/>
      <c r="J11" s="372"/>
      <c r="K11" s="372"/>
      <c r="L11" s="341"/>
      <c r="M11" s="372"/>
      <c r="N11" s="372"/>
      <c r="O11" s="372"/>
      <c r="P11" s="372"/>
      <c r="Q11" s="344"/>
      <c r="R11" s="372"/>
      <c r="S11" s="372"/>
      <c r="T11" s="372"/>
      <c r="U11" s="372"/>
    </row>
    <row r="12" spans="1:21" ht="20" customHeight="1" x14ac:dyDescent="0.45">
      <c r="A12" s="573" t="s">
        <v>204</v>
      </c>
      <c r="B12" s="293" t="s">
        <v>265</v>
      </c>
      <c r="C12" s="422"/>
      <c r="D12" s="423"/>
      <c r="E12" s="423"/>
      <c r="F12" s="424"/>
      <c r="G12" s="344"/>
      <c r="H12" s="425"/>
      <c r="I12" s="426">
        <v>3</v>
      </c>
      <c r="J12" s="281"/>
      <c r="K12" s="282"/>
      <c r="L12" s="341"/>
      <c r="M12" s="427"/>
      <c r="N12" s="428"/>
      <c r="O12" s="429"/>
      <c r="P12" s="430"/>
      <c r="Q12" s="340"/>
      <c r="R12" s="431"/>
      <c r="S12" s="426">
        <v>3</v>
      </c>
      <c r="T12" s="283"/>
      <c r="U12" s="284"/>
    </row>
    <row r="13" spans="1:21" ht="22.5" customHeight="1" thickBot="1" x14ac:dyDescent="0.5">
      <c r="A13" s="574"/>
      <c r="B13" s="375" t="s">
        <v>266</v>
      </c>
      <c r="C13" s="432"/>
      <c r="D13" s="433"/>
      <c r="E13" s="433"/>
      <c r="F13" s="434"/>
      <c r="G13" s="340"/>
      <c r="H13" s="435"/>
      <c r="I13" s="436">
        <v>190000</v>
      </c>
      <c r="J13" s="291"/>
      <c r="K13" s="292"/>
      <c r="L13" s="341"/>
      <c r="M13" s="432"/>
      <c r="N13" s="433"/>
      <c r="O13" s="437"/>
      <c r="P13" s="438"/>
      <c r="Q13" s="340"/>
      <c r="R13" s="435"/>
      <c r="S13" s="436">
        <v>190000</v>
      </c>
      <c r="T13" s="291"/>
      <c r="U13" s="292"/>
    </row>
    <row r="14" spans="1:21" s="205" customFormat="1" ht="15" customHeight="1" thickBot="1" x14ac:dyDescent="0.5">
      <c r="A14" s="353"/>
      <c r="B14" s="358"/>
      <c r="C14" s="344"/>
      <c r="D14" s="344"/>
      <c r="E14" s="344"/>
      <c r="F14" s="344"/>
      <c r="G14" s="344"/>
      <c r="H14" s="344"/>
      <c r="I14" s="344"/>
      <c r="J14" s="344"/>
      <c r="K14" s="344"/>
      <c r="L14" s="341"/>
      <c r="M14" s="344"/>
      <c r="N14" s="344"/>
      <c r="O14" s="344"/>
      <c r="P14" s="344"/>
      <c r="Q14" s="344"/>
      <c r="R14" s="344"/>
      <c r="S14" s="344"/>
      <c r="T14" s="344"/>
      <c r="U14" s="344"/>
    </row>
    <row r="15" spans="1:21" ht="14.65" thickBot="1" x14ac:dyDescent="0.5">
      <c r="A15" s="575" t="s">
        <v>206</v>
      </c>
      <c r="B15" s="354" t="s">
        <v>161</v>
      </c>
      <c r="C15" s="439">
        <v>194</v>
      </c>
      <c r="D15" s="440">
        <v>342</v>
      </c>
      <c r="E15" s="440">
        <v>481</v>
      </c>
      <c r="F15" s="441">
        <v>207</v>
      </c>
      <c r="G15" s="340"/>
      <c r="H15" s="442">
        <v>0</v>
      </c>
      <c r="I15" s="443">
        <v>184</v>
      </c>
      <c r="J15" s="443"/>
      <c r="K15" s="444"/>
      <c r="L15" s="341"/>
      <c r="M15" s="445">
        <v>194</v>
      </c>
      <c r="N15" s="440">
        <v>536</v>
      </c>
      <c r="O15" s="440">
        <v>1017</v>
      </c>
      <c r="P15" s="441">
        <v>1224</v>
      </c>
      <c r="Q15" s="340"/>
      <c r="R15" s="289">
        <v>0</v>
      </c>
      <c r="S15" s="290">
        <v>184</v>
      </c>
      <c r="T15" s="287"/>
      <c r="U15" s="288"/>
    </row>
    <row r="16" spans="1:21" s="194" customFormat="1" x14ac:dyDescent="0.45">
      <c r="A16" s="578"/>
      <c r="B16" s="355" t="s">
        <v>267</v>
      </c>
      <c r="C16" s="446"/>
      <c r="D16" s="447"/>
      <c r="E16" s="447"/>
      <c r="F16" s="448"/>
      <c r="G16" s="344"/>
      <c r="H16" s="449">
        <v>25444</v>
      </c>
      <c r="I16" s="450">
        <v>36892</v>
      </c>
      <c r="J16" s="450"/>
      <c r="K16" s="451"/>
      <c r="L16" s="341"/>
      <c r="M16" s="452"/>
      <c r="N16" s="453"/>
      <c r="O16" s="453"/>
      <c r="P16" s="454"/>
      <c r="Q16" s="344"/>
      <c r="R16" s="455">
        <v>25444</v>
      </c>
      <c r="S16" s="456">
        <v>62336</v>
      </c>
      <c r="T16" s="457"/>
      <c r="U16" s="458"/>
    </row>
    <row r="17" spans="1:21" ht="14.65" thickBot="1" x14ac:dyDescent="0.5">
      <c r="A17" s="578"/>
      <c r="B17" s="356" t="s">
        <v>268</v>
      </c>
      <c r="C17" s="459"/>
      <c r="D17" s="460"/>
      <c r="E17" s="460"/>
      <c r="F17" s="461"/>
      <c r="G17" s="344"/>
      <c r="H17" s="449">
        <v>27000</v>
      </c>
      <c r="I17" s="450">
        <v>48000</v>
      </c>
      <c r="J17" s="450"/>
      <c r="K17" s="451"/>
      <c r="L17" s="341"/>
      <c r="M17" s="462"/>
      <c r="N17" s="463"/>
      <c r="O17" s="463"/>
      <c r="P17" s="464"/>
      <c r="Q17" s="344"/>
      <c r="R17" s="455">
        <v>27000</v>
      </c>
      <c r="S17" s="456">
        <v>76000</v>
      </c>
      <c r="T17" s="457"/>
      <c r="U17" s="458"/>
    </row>
    <row r="18" spans="1:21" x14ac:dyDescent="0.45">
      <c r="A18" s="578"/>
      <c r="B18" s="275" t="s">
        <v>194</v>
      </c>
      <c r="C18" s="465">
        <v>62000</v>
      </c>
      <c r="D18" s="450">
        <v>77000</v>
      </c>
      <c r="E18" s="450">
        <v>93000</v>
      </c>
      <c r="F18" s="451">
        <v>105000</v>
      </c>
      <c r="G18" s="344"/>
      <c r="H18" s="466">
        <v>40000</v>
      </c>
      <c r="I18" s="467">
        <v>47000</v>
      </c>
      <c r="J18" s="467"/>
      <c r="K18" s="468"/>
      <c r="L18" s="341"/>
      <c r="M18" s="449">
        <v>62000</v>
      </c>
      <c r="N18" s="457">
        <v>139000</v>
      </c>
      <c r="O18" s="457">
        <v>232000</v>
      </c>
      <c r="P18" s="458">
        <v>338000</v>
      </c>
      <c r="Q18" s="344"/>
      <c r="R18" s="469">
        <v>40000</v>
      </c>
      <c r="S18" s="457">
        <v>87000</v>
      </c>
      <c r="T18" s="457" t="s">
        <v>197</v>
      </c>
      <c r="U18" s="458" t="s">
        <v>197</v>
      </c>
    </row>
    <row r="19" spans="1:21" ht="14.65" thickBot="1" x14ac:dyDescent="0.5">
      <c r="A19" s="579"/>
      <c r="B19" s="357" t="s">
        <v>159</v>
      </c>
      <c r="C19" s="470">
        <v>204</v>
      </c>
      <c r="D19" s="471">
        <v>215</v>
      </c>
      <c r="E19" s="471">
        <v>217</v>
      </c>
      <c r="F19" s="472">
        <v>228</v>
      </c>
      <c r="G19" s="344"/>
      <c r="H19" s="473">
        <v>104</v>
      </c>
      <c r="I19" s="471">
        <v>98</v>
      </c>
      <c r="J19" s="471"/>
      <c r="K19" s="472"/>
      <c r="L19" s="341"/>
      <c r="M19" s="473">
        <v>204</v>
      </c>
      <c r="N19" s="474">
        <v>419</v>
      </c>
      <c r="O19" s="474">
        <v>636</v>
      </c>
      <c r="P19" s="475">
        <v>864</v>
      </c>
      <c r="Q19" s="344"/>
      <c r="R19" s="476">
        <v>104</v>
      </c>
      <c r="S19" s="474">
        <v>202</v>
      </c>
      <c r="T19" s="474" t="s">
        <v>197</v>
      </c>
      <c r="U19" s="475" t="s">
        <v>197</v>
      </c>
    </row>
    <row r="20" spans="1:21" s="205" customFormat="1" ht="13.5" customHeight="1" thickBot="1" x14ac:dyDescent="0.5">
      <c r="A20" s="349"/>
      <c r="B20" s="359"/>
      <c r="C20" s="344"/>
      <c r="D20" s="344"/>
      <c r="E20" s="344"/>
      <c r="F20" s="344"/>
      <c r="G20" s="344"/>
      <c r="H20" s="344"/>
      <c r="I20" s="344"/>
      <c r="J20" s="344"/>
      <c r="K20" s="344"/>
      <c r="L20" s="341"/>
      <c r="M20" s="344"/>
      <c r="N20" s="344"/>
      <c r="O20" s="344"/>
      <c r="P20" s="344"/>
      <c r="Q20" s="344"/>
      <c r="R20" s="344"/>
      <c r="S20" s="344"/>
      <c r="T20" s="344"/>
      <c r="U20" s="344"/>
    </row>
    <row r="21" spans="1:21" s="205" customFormat="1" ht="13.5" customHeight="1" x14ac:dyDescent="0.45">
      <c r="A21" s="580" t="s">
        <v>252</v>
      </c>
      <c r="B21" s="492" t="s">
        <v>253</v>
      </c>
      <c r="C21" s="479">
        <v>5924</v>
      </c>
      <c r="D21" s="480">
        <v>5924</v>
      </c>
      <c r="E21" s="480">
        <v>5924</v>
      </c>
      <c r="F21" s="481">
        <v>5924</v>
      </c>
      <c r="G21" s="344"/>
      <c r="H21" s="479">
        <v>5924</v>
      </c>
      <c r="I21" s="480">
        <v>5924</v>
      </c>
      <c r="J21" s="480"/>
      <c r="K21" s="481"/>
      <c r="L21" s="341"/>
      <c r="M21" s="479">
        <v>5924</v>
      </c>
      <c r="N21" s="480">
        <v>5924</v>
      </c>
      <c r="O21" s="480">
        <v>5924</v>
      </c>
      <c r="P21" s="481">
        <v>5924</v>
      </c>
      <c r="Q21" s="344"/>
      <c r="R21" s="479">
        <v>5924</v>
      </c>
      <c r="S21" s="480">
        <v>5924</v>
      </c>
      <c r="T21" s="480"/>
      <c r="U21" s="481"/>
    </row>
    <row r="22" spans="1:21" ht="14.55" customHeight="1" x14ac:dyDescent="0.45">
      <c r="A22" s="581"/>
      <c r="B22" s="493" t="s">
        <v>254</v>
      </c>
      <c r="C22" s="501">
        <v>1752</v>
      </c>
      <c r="D22" s="486">
        <v>2373</v>
      </c>
      <c r="E22" s="486">
        <v>4236</v>
      </c>
      <c r="F22" s="489">
        <v>1466</v>
      </c>
      <c r="G22" s="372"/>
      <c r="H22" s="501">
        <v>307</v>
      </c>
      <c r="I22" s="486">
        <v>1322</v>
      </c>
      <c r="J22" s="486" t="s">
        <v>197</v>
      </c>
      <c r="K22" s="489" t="s">
        <v>197</v>
      </c>
      <c r="L22" s="502"/>
      <c r="M22" s="501">
        <v>1752</v>
      </c>
      <c r="N22" s="486">
        <v>4125</v>
      </c>
      <c r="O22" s="486">
        <v>8361</v>
      </c>
      <c r="P22" s="489">
        <v>9827</v>
      </c>
      <c r="Q22" s="372"/>
      <c r="R22" s="501">
        <v>307</v>
      </c>
      <c r="S22" s="486">
        <v>1629</v>
      </c>
      <c r="T22" s="486" t="s">
        <v>197</v>
      </c>
      <c r="U22" s="489" t="s">
        <v>197</v>
      </c>
    </row>
    <row r="23" spans="1:21" x14ac:dyDescent="0.45">
      <c r="A23" s="581"/>
      <c r="B23" s="494" t="s">
        <v>255</v>
      </c>
      <c r="C23" s="503">
        <v>613</v>
      </c>
      <c r="D23" s="504">
        <v>1015</v>
      </c>
      <c r="E23" s="504">
        <v>581</v>
      </c>
      <c r="F23" s="505">
        <v>374</v>
      </c>
      <c r="G23" s="372"/>
      <c r="H23" s="501">
        <v>82</v>
      </c>
      <c r="I23" s="486">
        <v>208</v>
      </c>
      <c r="J23" s="486" t="s">
        <v>197</v>
      </c>
      <c r="K23" s="489" t="s">
        <v>197</v>
      </c>
      <c r="L23" s="502"/>
      <c r="M23" s="503">
        <v>613</v>
      </c>
      <c r="N23" s="504">
        <v>1628</v>
      </c>
      <c r="O23" s="504">
        <v>2209</v>
      </c>
      <c r="P23" s="505">
        <v>2583</v>
      </c>
      <c r="Q23" s="372"/>
      <c r="R23" s="501">
        <v>82</v>
      </c>
      <c r="S23" s="486">
        <v>290</v>
      </c>
      <c r="T23" s="486" t="s">
        <v>197</v>
      </c>
      <c r="U23" s="489" t="s">
        <v>197</v>
      </c>
    </row>
    <row r="24" spans="1:21" x14ac:dyDescent="0.45">
      <c r="A24" s="581"/>
      <c r="B24" s="482" t="s">
        <v>256</v>
      </c>
      <c r="C24" s="506">
        <v>3559</v>
      </c>
      <c r="D24" s="507">
        <v>3641</v>
      </c>
      <c r="E24" s="507">
        <v>2017</v>
      </c>
      <c r="F24" s="508">
        <v>1022</v>
      </c>
      <c r="G24" s="509"/>
      <c r="H24" s="510">
        <v>738</v>
      </c>
      <c r="I24" s="511">
        <v>522</v>
      </c>
      <c r="J24" s="511" t="s">
        <v>197</v>
      </c>
      <c r="K24" s="512" t="s">
        <v>197</v>
      </c>
      <c r="L24" s="502"/>
      <c r="M24" s="506">
        <v>3559</v>
      </c>
      <c r="N24" s="507">
        <v>7200</v>
      </c>
      <c r="O24" s="507">
        <v>9217</v>
      </c>
      <c r="P24" s="508">
        <v>10239</v>
      </c>
      <c r="Q24" s="509"/>
      <c r="R24" s="510">
        <v>738</v>
      </c>
      <c r="S24" s="511">
        <v>1260</v>
      </c>
      <c r="T24" s="487" t="s">
        <v>197</v>
      </c>
      <c r="U24" s="490" t="s">
        <v>197</v>
      </c>
    </row>
    <row r="25" spans="1:21" x14ac:dyDescent="0.45">
      <c r="A25" s="581"/>
      <c r="B25" s="495" t="s">
        <v>257</v>
      </c>
      <c r="C25" s="513">
        <v>0.29574611748818364</v>
      </c>
      <c r="D25" s="514">
        <v>0.33760136577037986</v>
      </c>
      <c r="E25" s="514">
        <v>0.61984196663740121</v>
      </c>
      <c r="F25" s="515">
        <v>0.51222921034241786</v>
      </c>
      <c r="G25" s="516"/>
      <c r="H25" s="517">
        <v>0.27240461401952087</v>
      </c>
      <c r="I25" s="488">
        <v>0.64424951267056529</v>
      </c>
      <c r="J25" s="488"/>
      <c r="K25" s="491"/>
      <c r="L25" s="518"/>
      <c r="M25" s="513">
        <v>0.29574611748818364</v>
      </c>
      <c r="N25" s="514">
        <v>0.31845904423685634</v>
      </c>
      <c r="O25" s="514">
        <v>0.42255015919543132</v>
      </c>
      <c r="P25" s="515">
        <v>0.43388229060885691</v>
      </c>
      <c r="Q25" s="516"/>
      <c r="R25" s="517">
        <v>0.27240461401952087</v>
      </c>
      <c r="S25" s="488">
        <v>0.51242529097200373</v>
      </c>
      <c r="T25" s="488"/>
      <c r="U25" s="491"/>
    </row>
    <row r="26" spans="1:21" s="205" customFormat="1" x14ac:dyDescent="0.45">
      <c r="A26" s="581"/>
      <c r="B26" s="483" t="s">
        <v>258</v>
      </c>
      <c r="C26" s="519">
        <v>5924</v>
      </c>
      <c r="D26" s="499">
        <v>5924</v>
      </c>
      <c r="E26" s="499">
        <v>5924</v>
      </c>
      <c r="F26" s="500">
        <v>5924</v>
      </c>
      <c r="G26" s="520"/>
      <c r="H26" s="519">
        <v>5924</v>
      </c>
      <c r="I26" s="499">
        <v>5924</v>
      </c>
      <c r="J26" s="499"/>
      <c r="K26" s="500"/>
      <c r="L26" s="521"/>
      <c r="M26" s="519">
        <v>5924</v>
      </c>
      <c r="N26" s="499">
        <v>5924</v>
      </c>
      <c r="O26" s="499">
        <v>5924</v>
      </c>
      <c r="P26" s="500">
        <v>5924</v>
      </c>
      <c r="Q26" s="520"/>
      <c r="R26" s="519">
        <v>5924</v>
      </c>
      <c r="S26" s="499">
        <v>5924</v>
      </c>
      <c r="T26" s="499"/>
      <c r="U26" s="500"/>
    </row>
    <row r="27" spans="1:21" x14ac:dyDescent="0.45">
      <c r="A27" s="581"/>
      <c r="B27" s="496" t="s">
        <v>199</v>
      </c>
      <c r="C27" s="522">
        <v>382</v>
      </c>
      <c r="D27" s="523">
        <v>370</v>
      </c>
      <c r="E27" s="523">
        <v>337</v>
      </c>
      <c r="F27" s="524">
        <v>422</v>
      </c>
      <c r="G27" s="372"/>
      <c r="H27" s="501">
        <v>195</v>
      </c>
      <c r="I27" s="486">
        <v>183</v>
      </c>
      <c r="J27" s="486"/>
      <c r="K27" s="489"/>
      <c r="L27" s="502"/>
      <c r="M27" s="522">
        <v>382</v>
      </c>
      <c r="N27" s="523">
        <v>752</v>
      </c>
      <c r="O27" s="523">
        <v>1089</v>
      </c>
      <c r="P27" s="524">
        <v>1511</v>
      </c>
      <c r="Q27" s="372"/>
      <c r="R27" s="501">
        <v>195</v>
      </c>
      <c r="S27" s="486">
        <v>378</v>
      </c>
      <c r="T27" s="486" t="s">
        <v>197</v>
      </c>
      <c r="U27" s="489" t="s">
        <v>197</v>
      </c>
    </row>
    <row r="28" spans="1:21" s="205" customFormat="1" x14ac:dyDescent="0.45">
      <c r="A28" s="581"/>
      <c r="B28" s="497" t="s">
        <v>200</v>
      </c>
      <c r="C28" s="522">
        <v>42</v>
      </c>
      <c r="D28" s="523">
        <v>36</v>
      </c>
      <c r="E28" s="523">
        <v>22</v>
      </c>
      <c r="F28" s="524">
        <v>23</v>
      </c>
      <c r="G28" s="372"/>
      <c r="H28" s="501">
        <v>11</v>
      </c>
      <c r="I28" s="486">
        <v>11</v>
      </c>
      <c r="J28" s="486"/>
      <c r="K28" s="489"/>
      <c r="L28" s="502"/>
      <c r="M28" s="522">
        <v>42</v>
      </c>
      <c r="N28" s="523">
        <v>78</v>
      </c>
      <c r="O28" s="523">
        <v>100</v>
      </c>
      <c r="P28" s="524">
        <v>123</v>
      </c>
      <c r="Q28" s="372"/>
      <c r="R28" s="522">
        <v>11</v>
      </c>
      <c r="S28" s="523">
        <v>22</v>
      </c>
      <c r="T28" s="484" t="s">
        <v>197</v>
      </c>
      <c r="U28" s="485" t="s">
        <v>197</v>
      </c>
    </row>
    <row r="29" spans="1:21" s="205" customFormat="1" x14ac:dyDescent="0.45">
      <c r="A29" s="581"/>
      <c r="B29" s="494" t="s">
        <v>201</v>
      </c>
      <c r="C29" s="522">
        <v>122</v>
      </c>
      <c r="D29" s="523">
        <v>100</v>
      </c>
      <c r="E29" s="523">
        <v>58</v>
      </c>
      <c r="F29" s="524">
        <v>67</v>
      </c>
      <c r="G29" s="372"/>
      <c r="H29" s="522">
        <v>38</v>
      </c>
      <c r="I29" s="523">
        <v>32</v>
      </c>
      <c r="J29" s="523"/>
      <c r="K29" s="524"/>
      <c r="L29" s="502"/>
      <c r="M29" s="522">
        <v>122</v>
      </c>
      <c r="N29" s="523">
        <v>222</v>
      </c>
      <c r="O29" s="523">
        <v>280</v>
      </c>
      <c r="P29" s="524">
        <v>347</v>
      </c>
      <c r="Q29" s="372"/>
      <c r="R29" s="522">
        <v>38</v>
      </c>
      <c r="S29" s="523">
        <v>70</v>
      </c>
      <c r="T29" s="279" t="s">
        <v>197</v>
      </c>
      <c r="U29" s="280" t="s">
        <v>197</v>
      </c>
    </row>
    <row r="30" spans="1:21" s="205" customFormat="1" ht="14.65" thickBot="1" x14ac:dyDescent="0.5">
      <c r="A30" s="582"/>
      <c r="B30" s="498" t="s">
        <v>198</v>
      </c>
      <c r="C30" s="525">
        <v>0.77655677655677657</v>
      </c>
      <c r="D30" s="526">
        <v>0.80237154150197632</v>
      </c>
      <c r="E30" s="526">
        <v>0.86091127098321341</v>
      </c>
      <c r="F30" s="527">
        <v>0.869140625</v>
      </c>
      <c r="G30" s="516"/>
      <c r="H30" s="525">
        <v>0.84426229508196726</v>
      </c>
      <c r="I30" s="526">
        <v>0.8584070796460177</v>
      </c>
      <c r="J30" s="526"/>
      <c r="K30" s="527"/>
      <c r="L30" s="518"/>
      <c r="M30" s="525">
        <v>0.77655677655677657</v>
      </c>
      <c r="N30" s="526">
        <v>0.78897338403041828</v>
      </c>
      <c r="O30" s="526">
        <v>0.80939414567733148</v>
      </c>
      <c r="P30" s="527">
        <v>0.8248359414437153</v>
      </c>
      <c r="Q30" s="516"/>
      <c r="R30" s="525">
        <v>0.84426229508196726</v>
      </c>
      <c r="S30" s="526">
        <v>0.85106382978723405</v>
      </c>
      <c r="T30" s="477" t="s">
        <v>197</v>
      </c>
      <c r="U30" s="478" t="s">
        <v>197</v>
      </c>
    </row>
    <row r="31" spans="1:21" x14ac:dyDescent="0.45">
      <c r="A31" s="349"/>
      <c r="B31" s="349"/>
      <c r="C31" s="349"/>
      <c r="D31" s="349"/>
      <c r="E31" s="349"/>
      <c r="F31" s="349"/>
      <c r="G31" s="349"/>
      <c r="H31" s="349"/>
      <c r="I31" s="349"/>
      <c r="J31" s="349"/>
      <c r="K31" s="349"/>
      <c r="L31" s="349"/>
      <c r="M31" s="349"/>
      <c r="N31" s="349"/>
      <c r="O31" s="349"/>
      <c r="P31" s="349"/>
      <c r="Q31" s="349"/>
      <c r="R31" s="349"/>
      <c r="S31" s="349"/>
      <c r="T31" s="349"/>
      <c r="U31" s="349"/>
    </row>
    <row r="32" spans="1:21" x14ac:dyDescent="0.45">
      <c r="A32" s="360" t="s">
        <v>186</v>
      </c>
      <c r="B32" s="360"/>
      <c r="C32" s="360"/>
      <c r="D32" s="360"/>
      <c r="E32" s="360"/>
      <c r="F32" s="360"/>
      <c r="G32" s="360"/>
      <c r="H32" s="360"/>
      <c r="I32" s="360"/>
      <c r="J32" s="360"/>
      <c r="K32" s="349"/>
      <c r="L32" s="349"/>
      <c r="M32" s="349"/>
      <c r="N32" s="349"/>
      <c r="O32" s="349"/>
      <c r="P32" s="349"/>
      <c r="Q32" s="349"/>
      <c r="R32" s="349"/>
      <c r="S32" s="349"/>
      <c r="T32" s="349"/>
      <c r="U32" s="349"/>
    </row>
    <row r="33" spans="1:21" x14ac:dyDescent="0.45">
      <c r="A33" s="361" t="s">
        <v>179</v>
      </c>
      <c r="B33" s="361"/>
      <c r="C33" s="361"/>
      <c r="D33" s="361"/>
      <c r="E33" s="361"/>
      <c r="F33" s="361"/>
      <c r="G33" s="361"/>
      <c r="H33" s="361"/>
      <c r="I33" s="361"/>
      <c r="J33" s="361"/>
      <c r="K33" s="349"/>
      <c r="L33" s="349"/>
      <c r="M33" s="349"/>
      <c r="N33" s="349"/>
      <c r="O33" s="349"/>
      <c r="P33" s="349"/>
      <c r="Q33" s="349"/>
      <c r="R33" s="349"/>
      <c r="S33" s="349"/>
      <c r="T33" s="349"/>
      <c r="U33" s="349"/>
    </row>
    <row r="34" spans="1:21" x14ac:dyDescent="0.45">
      <c r="A34" s="352" t="s">
        <v>142</v>
      </c>
      <c r="B34" s="349"/>
      <c r="C34" s="349"/>
      <c r="D34" s="349"/>
      <c r="E34" s="349"/>
      <c r="F34" s="349"/>
      <c r="G34" s="349"/>
      <c r="H34" s="349"/>
      <c r="I34" s="349"/>
      <c r="J34" s="349"/>
      <c r="K34" s="349"/>
      <c r="L34" s="349"/>
      <c r="M34" s="349"/>
      <c r="N34" s="349"/>
      <c r="O34" s="349"/>
      <c r="P34" s="349"/>
      <c r="Q34" s="349"/>
      <c r="R34" s="349"/>
      <c r="S34" s="349"/>
      <c r="T34" s="349"/>
      <c r="U34" s="349"/>
    </row>
    <row r="35" spans="1:21" s="205" customFormat="1" ht="45.5" customHeight="1" x14ac:dyDescent="0.45">
      <c r="A35" s="559" t="s">
        <v>260</v>
      </c>
      <c r="B35" s="559"/>
      <c r="C35" s="559"/>
      <c r="D35" s="349"/>
      <c r="E35" s="349"/>
      <c r="F35" s="349"/>
      <c r="G35" s="349"/>
      <c r="H35" s="349"/>
      <c r="I35" s="349"/>
      <c r="J35" s="349"/>
      <c r="K35" s="349"/>
      <c r="L35" s="349"/>
      <c r="M35" s="349"/>
      <c r="N35" s="349"/>
      <c r="O35" s="349"/>
      <c r="P35" s="349"/>
      <c r="Q35" s="349"/>
      <c r="R35" s="349"/>
      <c r="S35" s="349"/>
      <c r="T35" s="349"/>
      <c r="U35" s="349"/>
    </row>
    <row r="36" spans="1:21" s="205" customFormat="1" ht="14" customHeight="1" x14ac:dyDescent="0.45">
      <c r="A36" s="559" t="s">
        <v>272</v>
      </c>
      <c r="B36" s="559"/>
      <c r="C36" s="559"/>
      <c r="D36" s="559"/>
      <c r="E36" s="349"/>
      <c r="F36" s="349"/>
      <c r="G36" s="349"/>
      <c r="H36" s="349"/>
      <c r="I36" s="349"/>
      <c r="J36" s="349"/>
      <c r="K36" s="349"/>
      <c r="L36" s="349"/>
      <c r="M36" s="349"/>
      <c r="N36" s="349"/>
      <c r="O36" s="349"/>
      <c r="P36" s="349"/>
      <c r="Q36" s="349"/>
      <c r="R36" s="349"/>
      <c r="S36" s="349"/>
      <c r="T36" s="349"/>
      <c r="U36" s="349"/>
    </row>
    <row r="37" spans="1:21" s="205" customFormat="1" x14ac:dyDescent="0.45">
      <c r="A37" s="352" t="s">
        <v>269</v>
      </c>
      <c r="B37" s="349"/>
      <c r="C37" s="349"/>
      <c r="D37" s="349"/>
      <c r="E37" s="349"/>
      <c r="F37" s="349"/>
      <c r="G37" s="349"/>
      <c r="H37" s="349"/>
      <c r="I37" s="349"/>
      <c r="J37" s="349"/>
      <c r="K37" s="349"/>
      <c r="L37" s="349"/>
      <c r="M37" s="349"/>
      <c r="N37" s="349"/>
      <c r="O37" s="349"/>
      <c r="P37" s="349"/>
      <c r="Q37" s="349"/>
      <c r="R37" s="349"/>
      <c r="S37" s="349"/>
      <c r="T37" s="349"/>
      <c r="U37" s="349"/>
    </row>
    <row r="38" spans="1:21" x14ac:dyDescent="0.45">
      <c r="A38" s="164" t="s">
        <v>270</v>
      </c>
      <c r="B38" s="349"/>
      <c r="C38" s="349"/>
      <c r="D38" s="349"/>
      <c r="E38" s="349"/>
      <c r="F38" s="349"/>
      <c r="G38" s="349"/>
      <c r="H38" s="349"/>
      <c r="I38" s="349"/>
      <c r="J38" s="349"/>
      <c r="L38" s="349"/>
      <c r="M38" s="349"/>
      <c r="N38" s="349"/>
      <c r="O38" s="349"/>
      <c r="P38" s="349"/>
      <c r="Q38" s="349"/>
      <c r="R38" s="349"/>
      <c r="S38" s="349"/>
      <c r="T38" s="349"/>
      <c r="U38" s="349"/>
    </row>
    <row r="39" spans="1:21" x14ac:dyDescent="0.45">
      <c r="A39" s="352" t="s">
        <v>271</v>
      </c>
      <c r="B39" s="352"/>
      <c r="C39" s="349"/>
      <c r="D39" s="349"/>
      <c r="E39" s="349"/>
      <c r="F39" s="349"/>
      <c r="G39" s="349"/>
      <c r="H39" s="349"/>
      <c r="I39" s="349"/>
      <c r="J39" s="349"/>
      <c r="K39" s="349"/>
      <c r="L39" s="349"/>
      <c r="M39" s="349"/>
      <c r="N39" s="349"/>
      <c r="O39" s="349"/>
      <c r="P39" s="349"/>
      <c r="Q39" s="349"/>
      <c r="R39" s="349"/>
      <c r="S39" s="349"/>
      <c r="T39" s="349"/>
      <c r="U39" s="349"/>
    </row>
    <row r="40" spans="1:21" x14ac:dyDescent="0.45">
      <c r="B40" s="349"/>
      <c r="C40" s="349"/>
      <c r="D40" s="349"/>
      <c r="E40" s="349"/>
      <c r="F40" s="349"/>
      <c r="G40" s="349"/>
      <c r="H40" s="349"/>
      <c r="I40" s="349"/>
      <c r="J40" s="349"/>
      <c r="K40" s="349"/>
      <c r="L40" s="349"/>
      <c r="M40" s="349"/>
      <c r="N40" s="349"/>
      <c r="O40" s="349"/>
      <c r="P40" s="349"/>
      <c r="Q40" s="349"/>
      <c r="R40" s="349"/>
      <c r="S40" s="349"/>
      <c r="T40" s="349"/>
      <c r="U40" s="349"/>
    </row>
    <row r="41" spans="1:21" x14ac:dyDescent="0.45">
      <c r="A41" s="352" t="s">
        <v>162</v>
      </c>
    </row>
  </sheetData>
  <mergeCells count="14">
    <mergeCell ref="A36:D36"/>
    <mergeCell ref="A35:C35"/>
    <mergeCell ref="C2:K2"/>
    <mergeCell ref="M2:U2"/>
    <mergeCell ref="C3:F3"/>
    <mergeCell ref="H3:K3"/>
    <mergeCell ref="M3:P3"/>
    <mergeCell ref="R3:U3"/>
    <mergeCell ref="A5:A6"/>
    <mergeCell ref="B3:B4"/>
    <mergeCell ref="A12:A13"/>
    <mergeCell ref="A8:A10"/>
    <mergeCell ref="A15:A19"/>
    <mergeCell ref="A21:A30"/>
  </mergeCells>
  <hyperlinks>
    <hyperlink ref="A33" r:id="rId1" xr:uid="{B493EF99-334B-439B-8E4C-3228B3C24DBD}"/>
    <hyperlink ref="M33:U33" r:id="rId2" display="https://www.gov.uk/government/publications/hmrc-issue-briefing-ensuring-the-correct-tax-is-paid/ensuring-the-correct-tax-is-paid" xr:uid="{C94499D6-2F90-43B9-95B2-FB0E6D3C7710}"/>
    <hyperlink ref="A33:J33" r:id="rId3" display="https://www.gov.uk/government/publications/hmrc-issue-briefing-ensuring-the-correct-tax-is-paid/ensuring-the-correct-tax-is-paid" xr:uid="{B1D8CB5C-B4C2-49C2-9712-55D0862F7FF5}"/>
  </hyperlinks>
  <pageMargins left="0.7" right="0.7" top="0.75" bottom="0.75" header="0.3" footer="0.3"/>
  <pageSetup paperSize="9" orientation="portrait" r:id="rId4"/>
  <headerFooter>
    <oddFooter>&amp;C&amp;1#&amp;"Calibri"&amp;10&amp;K000000OFFICIAL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B2:P20"/>
  <sheetViews>
    <sheetView workbookViewId="0">
      <selection activeCell="B24" sqref="B24"/>
    </sheetView>
  </sheetViews>
  <sheetFormatPr defaultRowHeight="14.25" x14ac:dyDescent="0.45"/>
  <cols>
    <col min="2" max="2" width="46.46484375" style="205" bestFit="1" customWidth="1"/>
    <col min="3" max="14" width="13.46484375" customWidth="1"/>
    <col min="16" max="16" width="11" customWidth="1"/>
  </cols>
  <sheetData>
    <row r="2" spans="2:16" x14ac:dyDescent="0.45">
      <c r="B2" s="58" t="s">
        <v>195</v>
      </c>
    </row>
    <row r="3" spans="2:16" ht="14.65" thickBot="1" x14ac:dyDescent="0.5">
      <c r="B3" s="164"/>
    </row>
    <row r="4" spans="2:16" ht="14.65" thickBot="1" x14ac:dyDescent="0.5">
      <c r="B4" s="202" t="s">
        <v>183</v>
      </c>
      <c r="C4" s="195">
        <v>43922</v>
      </c>
      <c r="D4" s="195">
        <v>43952</v>
      </c>
      <c r="E4" s="195">
        <v>43983</v>
      </c>
      <c r="F4" s="195">
        <v>44013</v>
      </c>
      <c r="G4" s="195">
        <v>44044</v>
      </c>
      <c r="H4" s="195">
        <v>44075</v>
      </c>
      <c r="I4" s="195">
        <v>44105</v>
      </c>
      <c r="J4" s="195">
        <v>44136</v>
      </c>
      <c r="K4" s="195">
        <v>44166</v>
      </c>
      <c r="L4" s="195">
        <v>44197</v>
      </c>
      <c r="M4" s="195">
        <v>44228</v>
      </c>
      <c r="N4" s="195">
        <v>44256</v>
      </c>
      <c r="O4" s="164"/>
      <c r="P4" s="258" t="s">
        <v>178</v>
      </c>
    </row>
    <row r="5" spans="2:16" x14ac:dyDescent="0.45">
      <c r="B5" s="150" t="s">
        <v>117</v>
      </c>
      <c r="C5" s="230">
        <v>2399971.5</v>
      </c>
      <c r="D5" s="231">
        <v>854035</v>
      </c>
      <c r="E5" s="231">
        <v>590367.5</v>
      </c>
      <c r="F5" s="231">
        <v>2846103</v>
      </c>
      <c r="G5" s="231">
        <v>1275783.5</v>
      </c>
      <c r="H5" s="231">
        <v>1467224</v>
      </c>
      <c r="I5" s="259"/>
      <c r="J5" s="259"/>
      <c r="K5" s="259"/>
      <c r="L5" s="259"/>
      <c r="M5" s="259"/>
      <c r="N5" s="260"/>
      <c r="O5" s="164"/>
      <c r="P5" s="261">
        <v>9433484.5</v>
      </c>
    </row>
    <row r="6" spans="2:16" x14ac:dyDescent="0.45">
      <c r="B6" s="328" t="s">
        <v>273</v>
      </c>
      <c r="C6" s="264">
        <v>9165.4184877499993</v>
      </c>
      <c r="D6" s="263">
        <v>6494.8228349999999</v>
      </c>
      <c r="E6" s="263">
        <v>4847.7238280000001</v>
      </c>
      <c r="F6" s="263">
        <v>36969.9134385</v>
      </c>
      <c r="G6" s="264">
        <v>9729.6782120400003</v>
      </c>
      <c r="H6" s="263">
        <v>4941</v>
      </c>
      <c r="I6" s="265"/>
      <c r="J6" s="265"/>
      <c r="K6" s="265"/>
      <c r="L6" s="265"/>
      <c r="M6" s="265"/>
      <c r="N6" s="266"/>
      <c r="O6" s="164"/>
      <c r="P6" s="261">
        <v>72148.556801290004</v>
      </c>
    </row>
    <row r="7" spans="2:16" x14ac:dyDescent="0.45">
      <c r="B7" s="328" t="s">
        <v>118</v>
      </c>
      <c r="C7" s="326">
        <v>1750623.5</v>
      </c>
      <c r="D7" s="268">
        <v>1469357</v>
      </c>
      <c r="E7" s="268">
        <v>618466.5</v>
      </c>
      <c r="F7" s="269">
        <v>1206455</v>
      </c>
      <c r="G7" s="269">
        <v>1195909.5</v>
      </c>
      <c r="H7" s="269">
        <v>1391295</v>
      </c>
      <c r="I7" s="265"/>
      <c r="J7" s="265"/>
      <c r="K7" s="265"/>
      <c r="L7" s="265"/>
      <c r="M7" s="265"/>
      <c r="N7" s="266"/>
      <c r="O7" s="164"/>
      <c r="P7" s="261">
        <v>7632106.5</v>
      </c>
    </row>
    <row r="8" spans="2:16" x14ac:dyDescent="0.45">
      <c r="B8" s="328" t="s">
        <v>274</v>
      </c>
      <c r="C8" s="264">
        <v>2252.1205955</v>
      </c>
      <c r="D8" s="263">
        <v>3648.15932561</v>
      </c>
      <c r="E8" s="263">
        <v>3315.308493</v>
      </c>
      <c r="F8" s="263">
        <v>8643.2480195000007</v>
      </c>
      <c r="G8" s="264">
        <v>7513.1570466800003</v>
      </c>
      <c r="H8" s="263">
        <v>6161</v>
      </c>
      <c r="I8" s="270"/>
      <c r="J8" s="270"/>
      <c r="K8" s="270"/>
      <c r="L8" s="270"/>
      <c r="M8" s="270"/>
      <c r="N8" s="271"/>
      <c r="O8" s="164"/>
      <c r="P8" s="261">
        <v>31532.993480289999</v>
      </c>
    </row>
    <row r="9" spans="2:16" s="205" customFormat="1" x14ac:dyDescent="0.45">
      <c r="B9" s="57" t="s">
        <v>249</v>
      </c>
      <c r="C9" s="329">
        <v>36322127148.888504</v>
      </c>
      <c r="D9" s="330">
        <v>56581094669.363892</v>
      </c>
      <c r="E9" s="330">
        <v>61073540930.453842</v>
      </c>
      <c r="F9" s="330">
        <v>61246682437</v>
      </c>
      <c r="G9" s="330">
        <v>71985767803</v>
      </c>
      <c r="H9" s="330">
        <v>69502697311.841858</v>
      </c>
      <c r="I9" s="270"/>
      <c r="J9" s="270"/>
      <c r="K9" s="270"/>
      <c r="L9" s="270"/>
      <c r="M9" s="270"/>
      <c r="N9" s="271"/>
      <c r="O9" s="164"/>
      <c r="P9" s="261"/>
    </row>
    <row r="10" spans="2:16" ht="14.65" thickBot="1" x14ac:dyDescent="0.5">
      <c r="B10" s="154" t="s">
        <v>119</v>
      </c>
      <c r="C10" s="327">
        <v>626085</v>
      </c>
      <c r="D10" s="319">
        <v>616627</v>
      </c>
      <c r="E10" s="319">
        <v>574188</v>
      </c>
      <c r="F10" s="319">
        <v>564759</v>
      </c>
      <c r="G10" s="319">
        <v>641168</v>
      </c>
      <c r="H10" s="319">
        <v>644041</v>
      </c>
      <c r="I10" s="320"/>
      <c r="J10" s="320"/>
      <c r="K10" s="320"/>
      <c r="L10" s="320"/>
      <c r="M10" s="320"/>
      <c r="N10" s="321"/>
      <c r="O10" s="164"/>
      <c r="P10" s="272" t="s">
        <v>15</v>
      </c>
    </row>
    <row r="11" spans="2:16" ht="14.65" thickBot="1" x14ac:dyDescent="0.5">
      <c r="B11" s="322"/>
      <c r="C11" s="322"/>
      <c r="D11" s="322"/>
      <c r="E11" s="322"/>
      <c r="F11" s="322"/>
      <c r="G11" s="322"/>
      <c r="H11" s="322"/>
      <c r="I11" s="322"/>
      <c r="J11" s="322"/>
      <c r="K11" s="322"/>
      <c r="L11" s="322"/>
      <c r="M11" s="322"/>
      <c r="N11" s="322"/>
      <c r="O11" s="164"/>
      <c r="P11" s="164"/>
    </row>
    <row r="12" spans="2:16" s="194" customFormat="1" ht="14.65" thickBot="1" x14ac:dyDescent="0.5">
      <c r="B12" s="202" t="s">
        <v>114</v>
      </c>
      <c r="C12" s="195">
        <v>43556</v>
      </c>
      <c r="D12" s="147">
        <v>43586</v>
      </c>
      <c r="E12" s="147">
        <v>43617</v>
      </c>
      <c r="F12" s="147">
        <v>43647</v>
      </c>
      <c r="G12" s="147">
        <v>43678</v>
      </c>
      <c r="H12" s="147">
        <v>43709</v>
      </c>
      <c r="I12" s="147">
        <v>43739</v>
      </c>
      <c r="J12" s="147">
        <v>43770</v>
      </c>
      <c r="K12" s="147">
        <v>43800</v>
      </c>
      <c r="L12" s="147">
        <v>43831</v>
      </c>
      <c r="M12" s="147">
        <v>43862</v>
      </c>
      <c r="N12" s="148">
        <v>43891</v>
      </c>
      <c r="O12" s="164"/>
      <c r="P12" s="258" t="s">
        <v>178</v>
      </c>
    </row>
    <row r="13" spans="2:16" s="194" customFormat="1" x14ac:dyDescent="0.45">
      <c r="B13" s="150" t="s">
        <v>117</v>
      </c>
      <c r="C13" s="323">
        <v>1903739</v>
      </c>
      <c r="D13" s="239">
        <v>1601697.5</v>
      </c>
      <c r="E13" s="239">
        <v>732796</v>
      </c>
      <c r="F13" s="239">
        <v>1522720</v>
      </c>
      <c r="G13" s="239">
        <v>1426597.5</v>
      </c>
      <c r="H13" s="239">
        <v>1308921.5</v>
      </c>
      <c r="I13" s="237">
        <v>1740385.5</v>
      </c>
      <c r="J13" s="237">
        <v>1278262.5</v>
      </c>
      <c r="K13" s="237">
        <v>721854.5</v>
      </c>
      <c r="L13" s="237">
        <v>2358891</v>
      </c>
      <c r="M13" s="237">
        <v>2994157.5</v>
      </c>
      <c r="N13" s="324">
        <v>1793118</v>
      </c>
      <c r="O13" s="164"/>
      <c r="P13" s="261">
        <v>19383140.5</v>
      </c>
    </row>
    <row r="14" spans="2:16" s="194" customFormat="1" x14ac:dyDescent="0.45">
      <c r="B14" s="328" t="s">
        <v>273</v>
      </c>
      <c r="C14" s="262">
        <v>3475.5990194999999</v>
      </c>
      <c r="D14" s="263">
        <v>4012.3222380000002</v>
      </c>
      <c r="E14" s="263">
        <v>2896.1578330000002</v>
      </c>
      <c r="F14" s="263">
        <v>3948.8585429999998</v>
      </c>
      <c r="G14" s="264">
        <v>5544.9902604999997</v>
      </c>
      <c r="H14" s="263">
        <v>2874.5375475000001</v>
      </c>
      <c r="I14" s="249">
        <v>3991.3393769999998</v>
      </c>
      <c r="J14" s="249">
        <v>4095.3635724999999</v>
      </c>
      <c r="K14" s="249">
        <v>3352.0479025</v>
      </c>
      <c r="L14" s="249">
        <v>5517.1748214999998</v>
      </c>
      <c r="M14" s="249">
        <v>7974.2857910000002</v>
      </c>
      <c r="N14" s="325">
        <v>5046.9473735000001</v>
      </c>
      <c r="O14" s="164"/>
      <c r="P14" s="261">
        <v>52729.6242795</v>
      </c>
    </row>
    <row r="15" spans="2:16" s="194" customFormat="1" x14ac:dyDescent="0.45">
      <c r="B15" s="328" t="s">
        <v>118</v>
      </c>
      <c r="C15" s="267">
        <v>1924844</v>
      </c>
      <c r="D15" s="268">
        <v>1695383.5</v>
      </c>
      <c r="E15" s="268">
        <v>1388665</v>
      </c>
      <c r="F15" s="268">
        <v>1051185</v>
      </c>
      <c r="G15" s="268">
        <v>1555210.5</v>
      </c>
      <c r="H15" s="268">
        <v>1037887</v>
      </c>
      <c r="I15" s="249">
        <v>1064663.5</v>
      </c>
      <c r="J15" s="249">
        <v>1423566.5</v>
      </c>
      <c r="K15" s="249">
        <v>1389690.5</v>
      </c>
      <c r="L15" s="249">
        <v>1253151</v>
      </c>
      <c r="M15" s="249">
        <v>1734505.5</v>
      </c>
      <c r="N15" s="325">
        <v>1343821</v>
      </c>
      <c r="O15" s="164"/>
      <c r="P15" s="261">
        <v>16862573</v>
      </c>
    </row>
    <row r="16" spans="2:16" s="194" customFormat="1" x14ac:dyDescent="0.45">
      <c r="B16" s="328" t="s">
        <v>274</v>
      </c>
      <c r="C16" s="262">
        <v>3251.1720194999998</v>
      </c>
      <c r="D16" s="263">
        <v>3939.5479110000001</v>
      </c>
      <c r="E16" s="263">
        <v>3775.4861380000002</v>
      </c>
      <c r="F16" s="263">
        <v>3422.6560209999998</v>
      </c>
      <c r="G16" s="264">
        <v>5175.7073904999997</v>
      </c>
      <c r="H16" s="263">
        <v>2900.6159145000001</v>
      </c>
      <c r="I16" s="270">
        <v>3561.7686610000001</v>
      </c>
      <c r="J16" s="270">
        <v>4140.4678025000003</v>
      </c>
      <c r="K16" s="270">
        <v>3213.0334455000002</v>
      </c>
      <c r="L16" s="270">
        <v>4774.1127775000004</v>
      </c>
      <c r="M16" s="270">
        <v>6168.5678809999999</v>
      </c>
      <c r="N16" s="271">
        <v>4079.6439144999999</v>
      </c>
      <c r="O16" s="164"/>
      <c r="P16" s="261">
        <v>48402.779876499997</v>
      </c>
    </row>
    <row r="17" spans="2:16" s="205" customFormat="1" x14ac:dyDescent="0.45">
      <c r="B17" s="57" t="s">
        <v>249</v>
      </c>
      <c r="C17" s="331">
        <v>19283130981.033108</v>
      </c>
      <c r="D17" s="330">
        <v>19105892203.071186</v>
      </c>
      <c r="E17" s="330">
        <v>18843170309.593929</v>
      </c>
      <c r="F17" s="330">
        <v>18641593799.543041</v>
      </c>
      <c r="G17" s="330">
        <v>19569907542.339508</v>
      </c>
      <c r="H17" s="330">
        <v>19284385288.620193</v>
      </c>
      <c r="I17" s="330">
        <v>19222701580.785046</v>
      </c>
      <c r="J17" s="330">
        <v>18782525076.321957</v>
      </c>
      <c r="K17" s="330">
        <v>19276560331.70541</v>
      </c>
      <c r="L17" s="330">
        <v>19049637420.645271</v>
      </c>
      <c r="M17" s="330">
        <v>21051834679.585419</v>
      </c>
      <c r="N17" s="332">
        <v>22413667186.374763</v>
      </c>
      <c r="O17" s="164"/>
      <c r="P17" s="261"/>
    </row>
    <row r="18" spans="2:16" s="194" customFormat="1" ht="14.65" thickBot="1" x14ac:dyDescent="0.5">
      <c r="B18" s="154" t="s">
        <v>119</v>
      </c>
      <c r="C18" s="318">
        <v>720912</v>
      </c>
      <c r="D18" s="319">
        <v>698387</v>
      </c>
      <c r="E18" s="319">
        <v>681207</v>
      </c>
      <c r="F18" s="319">
        <v>669275</v>
      </c>
      <c r="G18" s="319">
        <v>653965</v>
      </c>
      <c r="H18" s="319">
        <v>640363</v>
      </c>
      <c r="I18" s="320">
        <v>634241</v>
      </c>
      <c r="J18" s="320">
        <v>638046</v>
      </c>
      <c r="K18" s="320">
        <v>623775</v>
      </c>
      <c r="L18" s="320">
        <v>622526</v>
      </c>
      <c r="M18" s="320">
        <v>667502</v>
      </c>
      <c r="N18" s="321">
        <v>647769</v>
      </c>
      <c r="O18" s="164"/>
      <c r="P18" s="272" t="s">
        <v>15</v>
      </c>
    </row>
    <row r="19" spans="2:16" x14ac:dyDescent="0.45">
      <c r="B19" s="35"/>
      <c r="C19" s="35"/>
      <c r="D19" s="35"/>
      <c r="E19" s="35"/>
      <c r="F19" s="35"/>
      <c r="G19" s="35"/>
      <c r="H19" s="35"/>
      <c r="I19" s="35"/>
      <c r="J19" s="35"/>
      <c r="K19" s="35"/>
      <c r="L19" s="35"/>
      <c r="M19" s="35"/>
      <c r="N19" s="35"/>
    </row>
    <row r="20" spans="2:16" x14ac:dyDescent="0.45">
      <c r="B20" s="164" t="s">
        <v>142</v>
      </c>
    </row>
  </sheetData>
  <pageMargins left="0.7" right="0.7" top="0.75" bottom="0.75" header="0.3" footer="0.3"/>
  <pageSetup paperSize="9" orientation="portrait" r:id="rId1"/>
  <headerFooter>
    <oddFooter>&amp;C&amp;1#&amp;"Calibri"&amp;10&amp;K000000OFFICIAL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B1:E21"/>
  <sheetViews>
    <sheetView showGridLines="0" zoomScaleNormal="100" workbookViewId="0">
      <selection activeCell="E16" sqref="E16"/>
    </sheetView>
  </sheetViews>
  <sheetFormatPr defaultRowHeight="14.25" x14ac:dyDescent="0.45"/>
  <cols>
    <col min="2" max="3" width="43.53125" style="35" customWidth="1"/>
    <col min="4" max="4" width="59" style="45" customWidth="1"/>
    <col min="5" max="5" width="26" customWidth="1"/>
  </cols>
  <sheetData>
    <row r="1" spans="2:5" ht="14.65" thickBot="1" x14ac:dyDescent="0.5">
      <c r="E1" t="s">
        <v>132</v>
      </c>
    </row>
    <row r="2" spans="2:5" ht="24.75" customHeight="1" x14ac:dyDescent="0.45">
      <c r="B2" s="583" t="s">
        <v>78</v>
      </c>
      <c r="C2" s="586" t="s">
        <v>77</v>
      </c>
      <c r="D2" s="49" t="s">
        <v>76</v>
      </c>
      <c r="E2" s="156" t="s">
        <v>133</v>
      </c>
    </row>
    <row r="3" spans="2:5" ht="24.75" customHeight="1" x14ac:dyDescent="0.45">
      <c r="B3" s="584"/>
      <c r="C3" s="587"/>
      <c r="D3" s="48" t="s">
        <v>75</v>
      </c>
      <c r="E3" s="157" t="s">
        <v>133</v>
      </c>
    </row>
    <row r="4" spans="2:5" ht="24.75" customHeight="1" thickBot="1" x14ac:dyDescent="0.5">
      <c r="B4" s="584"/>
      <c r="C4" s="588"/>
      <c r="D4" s="47" t="s">
        <v>74</v>
      </c>
      <c r="E4" s="158"/>
    </row>
    <row r="5" spans="2:5" ht="24.75" customHeight="1" x14ac:dyDescent="0.45">
      <c r="B5" s="584"/>
      <c r="C5" s="586" t="s">
        <v>99</v>
      </c>
      <c r="D5" s="50" t="s">
        <v>73</v>
      </c>
      <c r="E5" s="159" t="s">
        <v>133</v>
      </c>
    </row>
    <row r="6" spans="2:5" ht="24.75" customHeight="1" x14ac:dyDescent="0.45">
      <c r="B6" s="584"/>
      <c r="C6" s="587"/>
      <c r="D6" s="48" t="s">
        <v>72</v>
      </c>
      <c r="E6" s="157"/>
    </row>
    <row r="7" spans="2:5" ht="24.75" customHeight="1" thickBot="1" x14ac:dyDescent="0.5">
      <c r="B7" s="584"/>
      <c r="C7" s="588"/>
      <c r="D7" s="47" t="s">
        <v>71</v>
      </c>
      <c r="E7" s="158"/>
    </row>
    <row r="8" spans="2:5" ht="24.75" customHeight="1" x14ac:dyDescent="0.45">
      <c r="B8" s="584"/>
      <c r="C8" s="589" t="s">
        <v>70</v>
      </c>
      <c r="D8" s="49" t="s">
        <v>69</v>
      </c>
      <c r="E8" s="156"/>
    </row>
    <row r="9" spans="2:5" ht="24.75" customHeight="1" x14ac:dyDescent="0.45">
      <c r="B9" s="584"/>
      <c r="C9" s="590"/>
      <c r="D9" s="48" t="s">
        <v>68</v>
      </c>
      <c r="E9" s="157"/>
    </row>
    <row r="10" spans="2:5" ht="24.75" customHeight="1" x14ac:dyDescent="0.45">
      <c r="B10" s="584"/>
      <c r="C10" s="590"/>
      <c r="D10" s="48" t="s">
        <v>105</v>
      </c>
      <c r="E10" s="157"/>
    </row>
    <row r="11" spans="2:5" ht="24.75" customHeight="1" x14ac:dyDescent="0.45">
      <c r="B11" s="584"/>
      <c r="C11" s="590"/>
      <c r="D11" s="48" t="s">
        <v>106</v>
      </c>
      <c r="E11" s="157" t="s">
        <v>133</v>
      </c>
    </row>
    <row r="12" spans="2:5" ht="24.75" customHeight="1" x14ac:dyDescent="0.45">
      <c r="B12" s="584"/>
      <c r="C12" s="590"/>
      <c r="D12" s="48" t="s">
        <v>67</v>
      </c>
      <c r="E12" s="157" t="s">
        <v>133</v>
      </c>
    </row>
    <row r="13" spans="2:5" ht="24.75" customHeight="1" x14ac:dyDescent="0.45">
      <c r="B13" s="584"/>
      <c r="C13" s="590"/>
      <c r="D13" s="48" t="s">
        <v>66</v>
      </c>
      <c r="E13" s="157" t="s">
        <v>133</v>
      </c>
    </row>
    <row r="14" spans="2:5" ht="24.75" customHeight="1" x14ac:dyDescent="0.45">
      <c r="B14" s="584"/>
      <c r="C14" s="590"/>
      <c r="D14" s="48" t="s">
        <v>65</v>
      </c>
      <c r="E14" s="157"/>
    </row>
    <row r="15" spans="2:5" ht="24.75" customHeight="1" x14ac:dyDescent="0.45">
      <c r="B15" s="584"/>
      <c r="C15" s="590"/>
      <c r="D15" s="48" t="s">
        <v>64</v>
      </c>
      <c r="E15" s="157"/>
    </row>
    <row r="16" spans="2:5" ht="24.75" customHeight="1" x14ac:dyDescent="0.45">
      <c r="B16" s="584"/>
      <c r="C16" s="590"/>
      <c r="D16" s="48" t="s">
        <v>107</v>
      </c>
      <c r="E16" s="157"/>
    </row>
    <row r="17" spans="2:5" ht="24.75" customHeight="1" x14ac:dyDescent="0.45">
      <c r="B17" s="584"/>
      <c r="C17" s="590"/>
      <c r="D17" s="48" t="s">
        <v>63</v>
      </c>
      <c r="E17" s="157"/>
    </row>
    <row r="18" spans="2:5" ht="24.75" customHeight="1" thickBot="1" x14ac:dyDescent="0.5">
      <c r="B18" s="584"/>
      <c r="C18" s="591"/>
      <c r="D18" s="47" t="s">
        <v>62</v>
      </c>
      <c r="E18" s="158" t="s">
        <v>133</v>
      </c>
    </row>
    <row r="19" spans="2:5" ht="24.75" customHeight="1" thickBot="1" x14ac:dyDescent="0.5">
      <c r="B19" s="584"/>
      <c r="C19" s="46" t="s">
        <v>61</v>
      </c>
      <c r="D19" s="104" t="s">
        <v>15</v>
      </c>
      <c r="E19" s="104" t="s">
        <v>15</v>
      </c>
    </row>
    <row r="20" spans="2:5" ht="24.75" customHeight="1" thickBot="1" x14ac:dyDescent="0.5">
      <c r="B20" s="584"/>
      <c r="C20" s="46" t="s">
        <v>60</v>
      </c>
      <c r="D20" s="104" t="s">
        <v>15</v>
      </c>
      <c r="E20" s="104" t="s">
        <v>15</v>
      </c>
    </row>
    <row r="21" spans="2:5" ht="24.75" customHeight="1" thickBot="1" x14ac:dyDescent="0.5">
      <c r="B21" s="585"/>
      <c r="C21" s="46" t="s">
        <v>59</v>
      </c>
      <c r="D21" s="104" t="s">
        <v>15</v>
      </c>
      <c r="E21" s="104" t="s">
        <v>15</v>
      </c>
    </row>
  </sheetData>
  <mergeCells count="4">
    <mergeCell ref="B2:B21"/>
    <mergeCell ref="C2:C4"/>
    <mergeCell ref="C5:C7"/>
    <mergeCell ref="C8:C18"/>
  </mergeCells>
  <pageMargins left="0.7" right="0.7" top="0.75" bottom="0.75" header="0.3" footer="0.3"/>
  <pageSetup paperSize="9" scale="45" orientation="portrait" r:id="rId1"/>
  <headerFooter>
    <oddFooter>&amp;C&amp;1#&amp;"Calibri"&amp;10&amp;K000000OFFICIAL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B1:F72"/>
  <sheetViews>
    <sheetView zoomScale="85" zoomScaleNormal="85" workbookViewId="0">
      <selection activeCell="D50" sqref="D50:E50"/>
    </sheetView>
  </sheetViews>
  <sheetFormatPr defaultColWidth="8.73046875" defaultRowHeight="13.5" x14ac:dyDescent="0.35"/>
  <cols>
    <col min="1" max="1" width="8.73046875" style="380"/>
    <col min="2" max="3" width="56.46484375" style="380" customWidth="1"/>
    <col min="4" max="4" width="90.73046875" style="385" customWidth="1"/>
    <col min="5" max="5" width="85.73046875" style="380" customWidth="1"/>
    <col min="6" max="16384" width="8.73046875" style="380"/>
  </cols>
  <sheetData>
    <row r="1" spans="2:5" ht="23.55" customHeight="1" thickBot="1" x14ac:dyDescent="0.4">
      <c r="B1" s="592" t="s">
        <v>13</v>
      </c>
      <c r="C1" s="593"/>
      <c r="D1" s="593"/>
      <c r="E1" s="594"/>
    </row>
    <row r="2" spans="2:5" ht="14.25" thickBot="1" x14ac:dyDescent="0.4">
      <c r="B2" s="612" t="s">
        <v>120</v>
      </c>
      <c r="C2" s="613"/>
      <c r="D2" s="613"/>
      <c r="E2" s="614"/>
    </row>
    <row r="3" spans="2:5" ht="14.25" thickBot="1" x14ac:dyDescent="0.4">
      <c r="B3" s="392" t="s">
        <v>19</v>
      </c>
      <c r="C3" s="392" t="s">
        <v>20</v>
      </c>
      <c r="D3" s="612" t="s">
        <v>21</v>
      </c>
      <c r="E3" s="614"/>
    </row>
    <row r="4" spans="2:5" ht="13.9" thickBot="1" x14ac:dyDescent="0.4">
      <c r="B4" s="337" t="s">
        <v>22</v>
      </c>
      <c r="C4" s="333"/>
      <c r="D4" s="409"/>
      <c r="E4" s="406"/>
    </row>
    <row r="5" spans="2:5" ht="72" customHeight="1" thickBot="1" x14ac:dyDescent="0.4">
      <c r="B5" s="597" t="s">
        <v>23</v>
      </c>
      <c r="C5" s="370" t="s">
        <v>24</v>
      </c>
      <c r="D5" s="595" t="s">
        <v>229</v>
      </c>
      <c r="E5" s="596"/>
    </row>
    <row r="6" spans="2:5" ht="81" customHeight="1" thickBot="1" x14ac:dyDescent="0.4">
      <c r="B6" s="599"/>
      <c r="C6" s="333" t="s">
        <v>143</v>
      </c>
      <c r="D6" s="595" t="s">
        <v>230</v>
      </c>
      <c r="E6" s="596"/>
    </row>
    <row r="7" spans="2:5" ht="67.5" customHeight="1" thickBot="1" x14ac:dyDescent="0.4">
      <c r="B7" s="599"/>
      <c r="C7" s="333" t="s">
        <v>169</v>
      </c>
      <c r="D7" s="595" t="s">
        <v>170</v>
      </c>
      <c r="E7" s="596" t="s">
        <v>25</v>
      </c>
    </row>
    <row r="8" spans="2:5" ht="95.25" customHeight="1" thickBot="1" x14ac:dyDescent="0.4">
      <c r="B8" s="599"/>
      <c r="C8" s="333" t="s">
        <v>180</v>
      </c>
      <c r="D8" s="595" t="s">
        <v>171</v>
      </c>
      <c r="E8" s="596"/>
    </row>
    <row r="9" spans="2:5" ht="147" customHeight="1" thickBot="1" x14ac:dyDescent="0.4">
      <c r="B9" s="599"/>
      <c r="C9" s="410" t="s">
        <v>181</v>
      </c>
      <c r="D9" s="595" t="s">
        <v>168</v>
      </c>
      <c r="E9" s="596"/>
    </row>
    <row r="10" spans="2:5" ht="372" customHeight="1" thickBot="1" x14ac:dyDescent="0.4">
      <c r="B10" s="599"/>
      <c r="C10" s="333" t="s">
        <v>26</v>
      </c>
      <c r="D10" s="595" t="s">
        <v>27</v>
      </c>
      <c r="E10" s="596"/>
    </row>
    <row r="11" spans="2:5" ht="37.5" customHeight="1" thickBot="1" x14ac:dyDescent="0.4">
      <c r="B11" s="598"/>
      <c r="C11" s="333" t="s">
        <v>156</v>
      </c>
      <c r="D11" s="595" t="s">
        <v>172</v>
      </c>
      <c r="E11" s="596"/>
    </row>
    <row r="12" spans="2:5" ht="20" customHeight="1" thickBot="1" x14ac:dyDescent="0.4">
      <c r="B12" s="612" t="s">
        <v>28</v>
      </c>
      <c r="C12" s="613"/>
      <c r="D12" s="613"/>
      <c r="E12" s="614"/>
    </row>
    <row r="13" spans="2:5" ht="35.25" customHeight="1" thickBot="1" x14ac:dyDescent="0.4">
      <c r="B13" s="615" t="s">
        <v>29</v>
      </c>
      <c r="C13" s="369" t="s">
        <v>30</v>
      </c>
      <c r="D13" s="334" t="s">
        <v>31</v>
      </c>
      <c r="E13" s="411" t="s">
        <v>32</v>
      </c>
    </row>
    <row r="14" spans="2:5" ht="35.25" customHeight="1" thickBot="1" x14ac:dyDescent="0.4">
      <c r="B14" s="616"/>
      <c r="C14" s="369" t="s">
        <v>33</v>
      </c>
      <c r="D14" s="335" t="s">
        <v>34</v>
      </c>
      <c r="E14" s="334" t="s">
        <v>35</v>
      </c>
    </row>
    <row r="15" spans="2:5" ht="40.9" thickBot="1" x14ac:dyDescent="0.4">
      <c r="B15" s="615" t="s">
        <v>36</v>
      </c>
      <c r="C15" s="336" t="s">
        <v>37</v>
      </c>
      <c r="D15" s="334" t="s">
        <v>38</v>
      </c>
      <c r="E15" s="334" t="s">
        <v>39</v>
      </c>
    </row>
    <row r="16" spans="2:5" ht="35.25" customHeight="1" thickBot="1" x14ac:dyDescent="0.4">
      <c r="B16" s="616"/>
      <c r="C16" s="369" t="s">
        <v>40</v>
      </c>
      <c r="D16" s="334" t="s">
        <v>41</v>
      </c>
      <c r="E16" s="411" t="s">
        <v>42</v>
      </c>
    </row>
    <row r="17" spans="2:6" ht="40.9" thickBot="1" x14ac:dyDescent="0.4">
      <c r="B17" s="623" t="s">
        <v>43</v>
      </c>
      <c r="C17" s="336" t="s">
        <v>44</v>
      </c>
      <c r="D17" s="334" t="s">
        <v>110</v>
      </c>
      <c r="E17" s="334" t="s">
        <v>109</v>
      </c>
    </row>
    <row r="18" spans="2:6" ht="40.9" thickBot="1" x14ac:dyDescent="0.4">
      <c r="B18" s="624"/>
      <c r="C18" s="336" t="s">
        <v>45</v>
      </c>
      <c r="D18" s="334" t="s">
        <v>112</v>
      </c>
      <c r="E18" s="334" t="s">
        <v>111</v>
      </c>
    </row>
    <row r="19" spans="2:6" ht="27.4" thickBot="1" x14ac:dyDescent="0.4">
      <c r="B19" s="623" t="s">
        <v>46</v>
      </c>
      <c r="C19" s="336" t="s">
        <v>47</v>
      </c>
      <c r="D19" s="334" t="s">
        <v>48</v>
      </c>
      <c r="E19" s="334" t="s">
        <v>49</v>
      </c>
    </row>
    <row r="20" spans="2:6" ht="27.4" thickBot="1" x14ac:dyDescent="0.4">
      <c r="B20" s="624"/>
      <c r="C20" s="336" t="s">
        <v>50</v>
      </c>
      <c r="D20" s="334" t="s">
        <v>51</v>
      </c>
      <c r="E20" s="334" t="s">
        <v>52</v>
      </c>
    </row>
    <row r="21" spans="2:6" ht="16.149999999999999" customHeight="1" thickBot="1" x14ac:dyDescent="0.4">
      <c r="B21" s="612" t="s">
        <v>126</v>
      </c>
      <c r="C21" s="613"/>
      <c r="D21" s="613"/>
      <c r="E21" s="614"/>
    </row>
    <row r="22" spans="2:6" ht="105.75" customHeight="1" thickBot="1" x14ac:dyDescent="0.4">
      <c r="B22" s="338" t="s">
        <v>227</v>
      </c>
      <c r="C22" s="333" t="s">
        <v>228</v>
      </c>
      <c r="D22" s="333" t="s">
        <v>176</v>
      </c>
      <c r="E22" s="339"/>
    </row>
    <row r="23" spans="2:6" ht="13.9" thickBot="1" x14ac:dyDescent="0.4">
      <c r="B23" s="381"/>
      <c r="C23" s="381"/>
      <c r="D23" s="382"/>
      <c r="E23" s="381"/>
    </row>
    <row r="24" spans="2:6" ht="21" customHeight="1" thickBot="1" x14ac:dyDescent="0.4">
      <c r="B24" s="617" t="s">
        <v>207</v>
      </c>
      <c r="C24" s="618"/>
      <c r="D24" s="618"/>
      <c r="E24" s="619"/>
    </row>
    <row r="25" spans="2:6" ht="34.5" customHeight="1" thickBot="1" x14ac:dyDescent="0.4">
      <c r="B25" s="615" t="s">
        <v>36</v>
      </c>
      <c r="C25" s="391" t="s">
        <v>115</v>
      </c>
      <c r="D25" s="607" t="s">
        <v>173</v>
      </c>
      <c r="E25" s="608"/>
    </row>
    <row r="26" spans="2:6" ht="34.5" customHeight="1" thickBot="1" x14ac:dyDescent="0.4">
      <c r="B26" s="616"/>
      <c r="C26" s="369" t="s">
        <v>116</v>
      </c>
      <c r="D26" s="607" t="s">
        <v>174</v>
      </c>
      <c r="E26" s="608"/>
    </row>
    <row r="27" spans="2:6" ht="37.049999999999997" customHeight="1" thickBot="1" x14ac:dyDescent="0.4">
      <c r="B27" s="623" t="s">
        <v>43</v>
      </c>
      <c r="C27" s="336" t="s">
        <v>130</v>
      </c>
      <c r="D27" s="607" t="s">
        <v>144</v>
      </c>
      <c r="E27" s="608"/>
    </row>
    <row r="28" spans="2:6" ht="34.5" customHeight="1" thickBot="1" x14ac:dyDescent="0.4">
      <c r="B28" s="624"/>
      <c r="C28" s="336" t="s">
        <v>131</v>
      </c>
      <c r="D28" s="607" t="s">
        <v>145</v>
      </c>
      <c r="E28" s="608"/>
    </row>
    <row r="29" spans="2:6" ht="22.05" customHeight="1" thickBot="1" x14ac:dyDescent="0.4">
      <c r="B29" s="623" t="s">
        <v>146</v>
      </c>
      <c r="C29" s="389" t="s">
        <v>154</v>
      </c>
      <c r="D29" s="607" t="s">
        <v>175</v>
      </c>
      <c r="E29" s="608"/>
      <c r="F29" s="383"/>
    </row>
    <row r="30" spans="2:6" ht="42" customHeight="1" thickBot="1" x14ac:dyDescent="0.4">
      <c r="B30" s="624"/>
      <c r="C30" s="389" t="s">
        <v>135</v>
      </c>
      <c r="D30" s="607" t="s">
        <v>155</v>
      </c>
      <c r="E30" s="608"/>
      <c r="F30" s="383"/>
    </row>
    <row r="31" spans="2:6" ht="16.5" customHeight="1" thickBot="1" x14ac:dyDescent="0.4">
      <c r="B31" s="378"/>
      <c r="C31" s="390"/>
      <c r="D31" s="379"/>
      <c r="E31" s="379"/>
      <c r="F31" s="383"/>
    </row>
    <row r="32" spans="2:6" ht="21.5" customHeight="1" thickBot="1" x14ac:dyDescent="0.4">
      <c r="B32" s="620" t="s">
        <v>208</v>
      </c>
      <c r="C32" s="621"/>
      <c r="D32" s="621"/>
      <c r="E32" s="622"/>
      <c r="F32" s="383"/>
    </row>
    <row r="33" spans="2:5" ht="54" customHeight="1" thickBot="1" x14ac:dyDescent="0.4">
      <c r="B33" s="333" t="s">
        <v>147</v>
      </c>
      <c r="C33" s="337" t="s">
        <v>139</v>
      </c>
      <c r="D33" s="607" t="s">
        <v>148</v>
      </c>
      <c r="E33" s="608"/>
    </row>
    <row r="34" spans="2:5" ht="31.5" customHeight="1" thickBot="1" x14ac:dyDescent="0.4">
      <c r="B34" s="333" t="s">
        <v>149</v>
      </c>
      <c r="C34" s="337" t="s">
        <v>150</v>
      </c>
      <c r="D34" s="607" t="s">
        <v>151</v>
      </c>
      <c r="E34" s="608"/>
    </row>
    <row r="35" spans="2:5" ht="33.75" customHeight="1" thickBot="1" x14ac:dyDescent="0.4">
      <c r="B35" s="333" t="s">
        <v>36</v>
      </c>
      <c r="C35" s="337" t="s">
        <v>152</v>
      </c>
      <c r="D35" s="607" t="s">
        <v>153</v>
      </c>
      <c r="E35" s="608"/>
    </row>
    <row r="36" spans="2:5" ht="13.9" thickBot="1" x14ac:dyDescent="0.4">
      <c r="B36" s="381"/>
      <c r="C36" s="381"/>
      <c r="D36" s="382"/>
      <c r="E36" s="381"/>
    </row>
    <row r="37" spans="2:5" ht="21" thickBot="1" x14ac:dyDescent="0.4">
      <c r="B37" s="592" t="s">
        <v>211</v>
      </c>
      <c r="C37" s="593"/>
      <c r="D37" s="593"/>
      <c r="E37" s="594"/>
    </row>
    <row r="38" spans="2:5" s="381" customFormat="1" ht="35.25" customHeight="1" thickBot="1" x14ac:dyDescent="0.4">
      <c r="B38" s="597" t="s">
        <v>231</v>
      </c>
      <c r="C38" s="371" t="s">
        <v>223</v>
      </c>
      <c r="D38" s="605" t="s">
        <v>225</v>
      </c>
      <c r="E38" s="606"/>
    </row>
    <row r="39" spans="2:5" s="381" customFormat="1" ht="35.25" customHeight="1" thickBot="1" x14ac:dyDescent="0.4">
      <c r="B39" s="598"/>
      <c r="C39" s="371" t="s">
        <v>23</v>
      </c>
      <c r="D39" s="595" t="s">
        <v>224</v>
      </c>
      <c r="E39" s="596"/>
    </row>
    <row r="40" spans="2:5" s="381" customFormat="1" ht="35.25" customHeight="1" thickBot="1" x14ac:dyDescent="0.4">
      <c r="B40" s="599" t="s">
        <v>232</v>
      </c>
      <c r="C40" s="404" t="s">
        <v>30</v>
      </c>
      <c r="D40" s="405" t="s">
        <v>31</v>
      </c>
      <c r="E40" s="406" t="s">
        <v>32</v>
      </c>
    </row>
    <row r="41" spans="2:5" s="381" customFormat="1" ht="44.55" customHeight="1" thickBot="1" x14ac:dyDescent="0.4">
      <c r="B41" s="599"/>
      <c r="C41" s="337" t="s">
        <v>139</v>
      </c>
      <c r="D41" s="607" t="s">
        <v>148</v>
      </c>
      <c r="E41" s="608"/>
    </row>
    <row r="42" spans="2:5" s="381" customFormat="1" ht="35.25" customHeight="1" thickBot="1" x14ac:dyDescent="0.4">
      <c r="B42" s="599"/>
      <c r="C42" s="404" t="s">
        <v>215</v>
      </c>
      <c r="D42" s="600" t="s">
        <v>226</v>
      </c>
      <c r="E42" s="596"/>
    </row>
    <row r="43" spans="2:5" s="381" customFormat="1" ht="35.25" customHeight="1" thickBot="1" x14ac:dyDescent="0.4">
      <c r="B43" s="597" t="s">
        <v>233</v>
      </c>
      <c r="C43" s="407" t="s">
        <v>216</v>
      </c>
      <c r="D43" s="601" t="s">
        <v>217</v>
      </c>
      <c r="E43" s="602"/>
    </row>
    <row r="44" spans="2:5" s="381" customFormat="1" ht="46.5" customHeight="1" thickBot="1" x14ac:dyDescent="0.4">
      <c r="B44" s="598"/>
      <c r="C44" s="407" t="s">
        <v>218</v>
      </c>
      <c r="D44" s="603"/>
      <c r="E44" s="604"/>
    </row>
    <row r="45" spans="2:5" s="381" customFormat="1" ht="35.25" customHeight="1" thickBot="1" x14ac:dyDescent="0.4">
      <c r="B45" s="599" t="s">
        <v>234</v>
      </c>
      <c r="C45" s="408" t="s">
        <v>157</v>
      </c>
      <c r="D45" s="609" t="s">
        <v>158</v>
      </c>
      <c r="E45" s="610"/>
    </row>
    <row r="46" spans="2:5" s="381" customFormat="1" ht="35.25" customHeight="1" thickBot="1" x14ac:dyDescent="0.4">
      <c r="B46" s="599"/>
      <c r="C46" s="405" t="s">
        <v>219</v>
      </c>
      <c r="D46" s="611" t="s">
        <v>220</v>
      </c>
      <c r="E46" s="611"/>
    </row>
    <row r="47" spans="2:5" s="381" customFormat="1" ht="35.25" customHeight="1" thickBot="1" x14ac:dyDescent="0.4">
      <c r="B47" s="599"/>
      <c r="C47" s="406" t="s">
        <v>221</v>
      </c>
      <c r="D47" s="605" t="s">
        <v>222</v>
      </c>
      <c r="E47" s="606"/>
    </row>
    <row r="48" spans="2:5" s="381" customFormat="1" ht="35.25" customHeight="1" thickBot="1" x14ac:dyDescent="0.4">
      <c r="B48" s="599"/>
      <c r="C48" s="406" t="s">
        <v>163</v>
      </c>
      <c r="D48" s="595" t="s">
        <v>164</v>
      </c>
      <c r="E48" s="596"/>
    </row>
    <row r="49" spans="2:6" s="381" customFormat="1" ht="35.25" customHeight="1" thickBot="1" x14ac:dyDescent="0.4">
      <c r="B49" s="599"/>
      <c r="C49" s="406" t="s">
        <v>159</v>
      </c>
      <c r="D49" s="595" t="s">
        <v>165</v>
      </c>
      <c r="E49" s="596"/>
    </row>
    <row r="50" spans="2:6" s="381" customFormat="1" ht="64.5" customHeight="1" thickBot="1" x14ac:dyDescent="0.4">
      <c r="B50" s="597" t="s">
        <v>235</v>
      </c>
      <c r="C50" s="333" t="s">
        <v>213</v>
      </c>
      <c r="D50" s="595" t="s">
        <v>250</v>
      </c>
      <c r="E50" s="596"/>
    </row>
    <row r="51" spans="2:6" s="381" customFormat="1" ht="95.55" customHeight="1" thickBot="1" x14ac:dyDescent="0.4">
      <c r="B51" s="598"/>
      <c r="C51" s="333" t="s">
        <v>214</v>
      </c>
      <c r="D51" s="595" t="s">
        <v>251</v>
      </c>
      <c r="E51" s="596"/>
    </row>
    <row r="52" spans="2:6" ht="14.25" thickBot="1" x14ac:dyDescent="0.45">
      <c r="B52" s="384"/>
    </row>
    <row r="53" spans="2:6" ht="20" customHeight="1" thickBot="1" x14ac:dyDescent="0.4">
      <c r="B53" s="631" t="s">
        <v>209</v>
      </c>
      <c r="C53" s="632"/>
      <c r="D53" s="632"/>
      <c r="E53" s="633"/>
      <c r="F53" s="383"/>
    </row>
    <row r="54" spans="2:6" s="381" customFormat="1" ht="35.25" customHeight="1" thickBot="1" x14ac:dyDescent="0.4">
      <c r="B54" s="629" t="s">
        <v>121</v>
      </c>
      <c r="C54" s="371" t="s">
        <v>117</v>
      </c>
      <c r="D54" s="605" t="s">
        <v>129</v>
      </c>
      <c r="E54" s="606"/>
    </row>
    <row r="55" spans="2:6" s="381" customFormat="1" ht="35.25" customHeight="1" thickBot="1" x14ac:dyDescent="0.4">
      <c r="B55" s="629"/>
      <c r="C55" s="333" t="s">
        <v>122</v>
      </c>
      <c r="D55" s="595" t="s">
        <v>128</v>
      </c>
      <c r="E55" s="596"/>
    </row>
    <row r="56" spans="2:6" s="381" customFormat="1" ht="35.25" customHeight="1" thickBot="1" x14ac:dyDescent="0.4">
      <c r="B56" s="629"/>
      <c r="C56" s="333" t="s">
        <v>118</v>
      </c>
      <c r="D56" s="595" t="s">
        <v>123</v>
      </c>
      <c r="E56" s="596"/>
    </row>
    <row r="57" spans="2:6" s="381" customFormat="1" ht="35.25" customHeight="1" thickBot="1" x14ac:dyDescent="0.4">
      <c r="B57" s="629"/>
      <c r="C57" s="333" t="s">
        <v>124</v>
      </c>
      <c r="D57" s="595" t="s">
        <v>125</v>
      </c>
      <c r="E57" s="596"/>
    </row>
    <row r="58" spans="2:6" s="381" customFormat="1" ht="35.25" customHeight="1" thickBot="1" x14ac:dyDescent="0.4">
      <c r="B58" s="629"/>
      <c r="C58" s="333" t="s">
        <v>249</v>
      </c>
      <c r="D58" s="409" t="s">
        <v>210</v>
      </c>
      <c r="E58" s="406"/>
    </row>
    <row r="59" spans="2:6" s="381" customFormat="1" ht="35.25" customHeight="1" thickBot="1" x14ac:dyDescent="0.4">
      <c r="B59" s="630"/>
      <c r="C59" s="333" t="s">
        <v>119</v>
      </c>
      <c r="D59" s="595" t="s">
        <v>127</v>
      </c>
      <c r="E59" s="596"/>
    </row>
    <row r="60" spans="2:6" x14ac:dyDescent="0.35">
      <c r="B60" s="386"/>
      <c r="C60" s="386"/>
      <c r="D60" s="387"/>
      <c r="E60" s="386"/>
    </row>
    <row r="61" spans="2:6" ht="29.25" customHeight="1" x14ac:dyDescent="0.4">
      <c r="B61" s="388"/>
      <c r="C61" s="386"/>
      <c r="D61" s="625"/>
      <c r="E61" s="625"/>
    </row>
    <row r="62" spans="2:6" ht="28.5" customHeight="1" x14ac:dyDescent="0.4">
      <c r="B62" s="388"/>
      <c r="C62" s="386"/>
      <c r="D62" s="626"/>
      <c r="E62" s="626"/>
    </row>
    <row r="63" spans="2:6" ht="28.15" customHeight="1" x14ac:dyDescent="0.4">
      <c r="B63" s="388"/>
      <c r="C63" s="386"/>
      <c r="D63" s="626"/>
      <c r="E63" s="626"/>
    </row>
    <row r="64" spans="2:6" ht="13.9" x14ac:dyDescent="0.4">
      <c r="B64" s="388"/>
      <c r="C64" s="386"/>
      <c r="D64" s="627"/>
      <c r="E64" s="627"/>
    </row>
    <row r="65" spans="2:5" ht="13.9" x14ac:dyDescent="0.4">
      <c r="B65" s="388"/>
      <c r="C65" s="386"/>
      <c r="D65" s="628"/>
      <c r="E65" s="628"/>
    </row>
    <row r="66" spans="2:5" ht="13.9" x14ac:dyDescent="0.4">
      <c r="B66" s="388"/>
      <c r="C66" s="386"/>
      <c r="D66" s="628"/>
      <c r="E66" s="628"/>
    </row>
    <row r="67" spans="2:5" ht="13.9" x14ac:dyDescent="0.4">
      <c r="B67" s="388"/>
      <c r="C67" s="386"/>
      <c r="D67" s="627"/>
      <c r="E67" s="627"/>
    </row>
    <row r="68" spans="2:5" ht="13.9" x14ac:dyDescent="0.4">
      <c r="B68" s="388"/>
      <c r="C68" s="386"/>
      <c r="D68" s="627"/>
      <c r="E68" s="627"/>
    </row>
    <row r="69" spans="2:5" ht="41.25" customHeight="1" x14ac:dyDescent="0.4">
      <c r="B69" s="388"/>
      <c r="C69" s="386"/>
      <c r="D69" s="625"/>
      <c r="E69" s="625"/>
    </row>
    <row r="70" spans="2:5" ht="28.5" customHeight="1" x14ac:dyDescent="0.4">
      <c r="B70" s="388"/>
      <c r="C70" s="386"/>
      <c r="D70" s="625"/>
      <c r="E70" s="625"/>
    </row>
    <row r="71" spans="2:5" x14ac:dyDescent="0.35">
      <c r="B71" s="386"/>
      <c r="C71" s="386"/>
      <c r="D71" s="387"/>
      <c r="E71" s="386"/>
    </row>
    <row r="72" spans="2:5" x14ac:dyDescent="0.35">
      <c r="B72" s="386"/>
      <c r="C72" s="386"/>
      <c r="D72" s="387"/>
      <c r="E72" s="386"/>
    </row>
  </sheetData>
  <mergeCells count="66">
    <mergeCell ref="B1:E1"/>
    <mergeCell ref="D66:E66"/>
    <mergeCell ref="D67:E67"/>
    <mergeCell ref="D68:E68"/>
    <mergeCell ref="D69:E69"/>
    <mergeCell ref="B19:B20"/>
    <mergeCell ref="D33:E33"/>
    <mergeCell ref="D34:E34"/>
    <mergeCell ref="D35:E35"/>
    <mergeCell ref="B21:E21"/>
    <mergeCell ref="D25:E25"/>
    <mergeCell ref="B27:B28"/>
    <mergeCell ref="D27:E27"/>
    <mergeCell ref="D28:E28"/>
    <mergeCell ref="B29:B30"/>
    <mergeCell ref="D29:E29"/>
    <mergeCell ref="D59:E59"/>
    <mergeCell ref="B54:B59"/>
    <mergeCell ref="D56:E56"/>
    <mergeCell ref="D57:E57"/>
    <mergeCell ref="B53:E53"/>
    <mergeCell ref="D54:E54"/>
    <mergeCell ref="D55:E55"/>
    <mergeCell ref="D70:E70"/>
    <mergeCell ref="D61:E61"/>
    <mergeCell ref="D62:E62"/>
    <mergeCell ref="D63:E63"/>
    <mergeCell ref="D64:E64"/>
    <mergeCell ref="D65:E65"/>
    <mergeCell ref="B32:E32"/>
    <mergeCell ref="D26:E26"/>
    <mergeCell ref="B13:B14"/>
    <mergeCell ref="D30:E30"/>
    <mergeCell ref="B17:B18"/>
    <mergeCell ref="D45:E45"/>
    <mergeCell ref="D46:E46"/>
    <mergeCell ref="B2:E2"/>
    <mergeCell ref="D3:E3"/>
    <mergeCell ref="D5:E5"/>
    <mergeCell ref="D6:E6"/>
    <mergeCell ref="D7:E7"/>
    <mergeCell ref="B5:B11"/>
    <mergeCell ref="D8:E8"/>
    <mergeCell ref="D10:E10"/>
    <mergeCell ref="D11:E11"/>
    <mergeCell ref="D9:E9"/>
    <mergeCell ref="B12:E12"/>
    <mergeCell ref="B15:B16"/>
    <mergeCell ref="B25:B26"/>
    <mergeCell ref="B24:E24"/>
    <mergeCell ref="B37:E37"/>
    <mergeCell ref="D48:E48"/>
    <mergeCell ref="D49:E49"/>
    <mergeCell ref="D50:E50"/>
    <mergeCell ref="B38:B39"/>
    <mergeCell ref="B40:B42"/>
    <mergeCell ref="B43:B44"/>
    <mergeCell ref="B45:B49"/>
    <mergeCell ref="B50:B51"/>
    <mergeCell ref="D42:E42"/>
    <mergeCell ref="D51:E51"/>
    <mergeCell ref="D43:E44"/>
    <mergeCell ref="D47:E47"/>
    <mergeCell ref="D38:E38"/>
    <mergeCell ref="D39:E39"/>
    <mergeCell ref="D41:E41"/>
  </mergeCells>
  <pageMargins left="0.7" right="0.7" top="0.75" bottom="0.75" header="0.3" footer="0.3"/>
  <pageSetup paperSize="9" scale="28" orientation="landscape" r:id="rId1"/>
  <headerFooter>
    <oddFooter>&amp;C&amp;1#&amp;"Calibri"&amp;10&amp;K000000OFFICIAL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Quarterly Performance </vt:lpstr>
      <vt:lpstr>Contact Data 2020-21</vt:lpstr>
      <vt:lpstr>Contact Data 2019-20</vt:lpstr>
      <vt:lpstr>Contact - Experimental</vt:lpstr>
      <vt:lpstr>Cust. experience-Experimental</vt:lpstr>
      <vt:lpstr>Compliance data - experimental</vt:lpstr>
      <vt:lpstr>Debt - New</vt:lpstr>
      <vt:lpstr>Contact Data Hierarchy</vt:lpstr>
      <vt:lpstr>Analytical Annex</vt:lpstr>
      <vt:lpstr>'Analytical Annex'!Print_Area</vt:lpstr>
      <vt:lpstr>'Contact Data 2019-20'!Print_Area</vt:lpstr>
      <vt:lpstr>'Contact Data 2020-21'!Print_Area</vt:lpstr>
      <vt:lpstr>'Contact Data Hierarchy'!Print_Area</vt:lpstr>
    </vt:vector>
  </TitlesOfParts>
  <Company>HM Revenue and Customs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 Revenue and Customs</dc:creator>
  <cp:lastModifiedBy>Gavin MacMaster</cp:lastModifiedBy>
  <cp:lastPrinted>2018-07-19T15:19:13Z</cp:lastPrinted>
  <dcterms:created xsi:type="dcterms:W3CDTF">2015-10-30T12:53:39Z</dcterms:created>
  <dcterms:modified xsi:type="dcterms:W3CDTF">2021-04-01T13:20:40Z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2020-07-15T12:18:53Z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f63b8849-193e-4a75-8d98-dcc7fbef3e31</vt:lpwstr>
  </property>
  <property fmtid="{D5CDD505-2E9C-101B-9397-08002B2CF9AE}" pid="8" name="MSIP_Label_f9af038e-07b4-4369-a678-c835687cb272_ContentBits">
    <vt:lpwstr>2</vt:lpwstr>
  </property>
</Properties>
</file>