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ca.local\wa\NREG\Data\NROSH+\Draft Work and Analysis\Statistical Release\Combined Statistical Release 2020\"/>
    </mc:Choice>
  </mc:AlternateContent>
  <xr:revisionPtr revIDLastSave="0" documentId="13_ncr:1_{26EA55CC-8FA9-4C57-9742-087741CCF5FF}" xr6:coauthVersionLast="45" xr6:coauthVersionMax="45" xr10:uidLastSave="{00000000-0000-0000-0000-000000000000}"/>
  <bookViews>
    <workbookView xWindow="-110" yWindow="-110" windowWidth="22780" windowHeight="14660" tabRatio="848" xr2:uid="{00000000-000D-0000-FFFF-FFFF00000000}"/>
  </bookViews>
  <sheets>
    <sheet name="Version History" sheetId="40" r:id="rId1"/>
    <sheet name="Contents" sheetId="41" r:id="rId2"/>
    <sheet name="Glossary" sheetId="45" r:id="rId3"/>
    <sheet name="1.1" sheetId="51" r:id="rId4"/>
    <sheet name="1.2" sheetId="52" r:id="rId5"/>
    <sheet name="1.3" sheetId="53" r:id="rId6"/>
    <sheet name="1.4" sheetId="1" r:id="rId7"/>
    <sheet name="1.5" sheetId="2" r:id="rId8"/>
    <sheet name="1.6" sheetId="54" r:id="rId9"/>
    <sheet name="1.7" sheetId="55" r:id="rId10"/>
    <sheet name="1.8" sheetId="56" r:id="rId11"/>
    <sheet name="1.9" sheetId="57" r:id="rId12"/>
    <sheet name="1.10" sheetId="59" r:id="rId13"/>
    <sheet name="1.11" sheetId="58" r:id="rId14"/>
    <sheet name="1.12" sheetId="64" r:id="rId15"/>
    <sheet name="1.13" sheetId="60" r:id="rId16"/>
    <sheet name="1.14" sheetId="61" r:id="rId17"/>
    <sheet name="1.15" sheetId="63" r:id="rId18"/>
  </sheets>
  <definedNames>
    <definedName name="_Hlk62976776" localSheetId="2">Glossary!$B$22</definedName>
    <definedName name="_Hlk62976881" localSheetId="2">Glossary!$A$37</definedName>
    <definedName name="VerNum">'Version History'!$A$22</definedName>
    <definedName name="VerPub">'Version History'!$A$21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8" i="59" l="1"/>
  <c r="A337" i="59"/>
  <c r="A339" i="64"/>
  <c r="A338" i="64"/>
  <c r="A31" i="63"/>
  <c r="A30" i="63"/>
  <c r="A338" i="56" l="1"/>
  <c r="A337" i="56"/>
  <c r="A338" i="54"/>
  <c r="A337" i="54"/>
  <c r="B21" i="41" l="1"/>
  <c r="B20" i="41"/>
  <c r="B19" i="41"/>
  <c r="B18" i="41"/>
  <c r="A21" i="41"/>
  <c r="A20" i="41"/>
  <c r="A19" i="41"/>
  <c r="A18" i="41"/>
  <c r="A2" i="64"/>
  <c r="A2" i="63" l="1"/>
  <c r="B17" i="41"/>
  <c r="B16" i="41"/>
  <c r="B15" i="41"/>
  <c r="B8" i="41"/>
  <c r="B7" i="41"/>
  <c r="A17" i="41"/>
  <c r="A16" i="41"/>
  <c r="A15" i="41"/>
  <c r="A14" i="41"/>
  <c r="A13" i="41"/>
  <c r="A12" i="41"/>
  <c r="A11" i="41"/>
  <c r="A10" i="41"/>
  <c r="A9" i="41"/>
  <c r="A8" i="41"/>
  <c r="A7" i="41"/>
  <c r="A34" i="61" l="1"/>
  <c r="A33" i="61"/>
  <c r="A2" i="61"/>
  <c r="A25" i="60"/>
  <c r="A24" i="60"/>
  <c r="A2" i="60"/>
  <c r="A2" i="59"/>
  <c r="A31" i="58"/>
  <c r="A30" i="58"/>
  <c r="A2" i="58"/>
  <c r="A31" i="57"/>
  <c r="A30" i="57"/>
  <c r="A2" i="57"/>
  <c r="B14" i="41" l="1"/>
  <c r="B13" i="41"/>
  <c r="B12" i="41"/>
  <c r="B11" i="41"/>
  <c r="B10" i="41"/>
  <c r="B9" i="41"/>
  <c r="A2" i="56"/>
  <c r="A31" i="55"/>
  <c r="A30" i="55"/>
  <c r="A2" i="55"/>
  <c r="A2" i="54"/>
  <c r="A31" i="2"/>
  <c r="A30" i="2"/>
  <c r="A2" i="2"/>
  <c r="A2" i="1"/>
  <c r="A29" i="53"/>
  <c r="A28" i="53"/>
  <c r="A2" i="53"/>
  <c r="A30" i="52"/>
  <c r="A29" i="52"/>
  <c r="A2" i="52"/>
  <c r="A2" i="51"/>
  <c r="A26" i="51"/>
  <c r="A25" i="51"/>
  <c r="A38" i="1"/>
  <c r="A37" i="1"/>
</calcChain>
</file>

<file path=xl/sharedStrings.xml><?xml version="1.0" encoding="utf-8"?>
<sst xmlns="http://schemas.openxmlformats.org/spreadsheetml/2006/main" count="4199" uniqueCount="824">
  <si>
    <t>Total</t>
  </si>
  <si>
    <t>Change</t>
  </si>
  <si>
    <t>Year</t>
  </si>
  <si>
    <t>Table 1.1</t>
  </si>
  <si>
    <t>Table 1.2</t>
  </si>
  <si>
    <t>Table 1.3</t>
  </si>
  <si>
    <t>Region</t>
  </si>
  <si>
    <t>East Midlands</t>
  </si>
  <si>
    <t>East of England</t>
  </si>
  <si>
    <t>London</t>
  </si>
  <si>
    <t>North East</t>
  </si>
  <si>
    <t>North West</t>
  </si>
  <si>
    <t>South East</t>
  </si>
  <si>
    <t>South West</t>
  </si>
  <si>
    <t>West Midlands</t>
  </si>
  <si>
    <t>Yorkshire and The Humber</t>
  </si>
  <si>
    <t>England</t>
  </si>
  <si>
    <t>Table 1.4</t>
  </si>
  <si>
    <t>Table 1.5</t>
  </si>
  <si>
    <t>E07000004</t>
  </si>
  <si>
    <t>Aylesbury Vale</t>
  </si>
  <si>
    <t>E07000026</t>
  </si>
  <si>
    <t>Allerdale</t>
  </si>
  <si>
    <t>E07000027</t>
  </si>
  <si>
    <t>Barrow-in-Furness</t>
  </si>
  <si>
    <t>E07000032</t>
  </si>
  <si>
    <t>Amber Valley</t>
  </si>
  <si>
    <t>E07000066</t>
  </si>
  <si>
    <t>Basildon</t>
  </si>
  <si>
    <t>E07000084</t>
  </si>
  <si>
    <t>Basingstoke and Deane</t>
  </si>
  <si>
    <t>E07000105</t>
  </si>
  <si>
    <t>Ashford</t>
  </si>
  <si>
    <t>E07000170</t>
  </si>
  <si>
    <t>Ashfield</t>
  </si>
  <si>
    <t>E07000171</t>
  </si>
  <si>
    <t>Bassetlaw</t>
  </si>
  <si>
    <t>E07000200</t>
  </si>
  <si>
    <t>Babergh</t>
  </si>
  <si>
    <t>E07000223</t>
  </si>
  <si>
    <t>Adur</t>
  </si>
  <si>
    <t>E07000224</t>
  </si>
  <si>
    <t>Arun</t>
  </si>
  <si>
    <t>E08000016</t>
  </si>
  <si>
    <t>Barnsley</t>
  </si>
  <si>
    <t>E09000002</t>
  </si>
  <si>
    <t>Barking and Dagenham</t>
  </si>
  <si>
    <t>E09000003</t>
  </si>
  <si>
    <t>Barnet</t>
  </si>
  <si>
    <t>ONS Code</t>
  </si>
  <si>
    <t>Local Authority</t>
  </si>
  <si>
    <t>Table 1.6</t>
  </si>
  <si>
    <t>Table 1.7</t>
  </si>
  <si>
    <t>Table 1.8</t>
  </si>
  <si>
    <t>Table 1.9</t>
  </si>
  <si>
    <t>Table 1.10</t>
  </si>
  <si>
    <t>Table 1.11</t>
  </si>
  <si>
    <t>£/week</t>
  </si>
  <si>
    <t>Bedsit</t>
  </si>
  <si>
    <t>Size</t>
  </si>
  <si>
    <t>Regulator of Social Housing</t>
  </si>
  <si>
    <t>Version</t>
  </si>
  <si>
    <t>Publication Date</t>
  </si>
  <si>
    <t xml:space="preserve">Changes </t>
  </si>
  <si>
    <t>Contact</t>
  </si>
  <si>
    <t>Telephone: Referals and Regulatory Enquires Team on 0300 1245 225</t>
  </si>
  <si>
    <t>NROSHenquiries@rsh.gov.uk</t>
  </si>
  <si>
    <t>Units/Bedspaces</t>
  </si>
  <si>
    <t>Contents</t>
  </si>
  <si>
    <t>Go To</t>
  </si>
  <si>
    <t>Notes</t>
  </si>
  <si>
    <t>Low cost home ownership</t>
  </si>
  <si>
    <t>Table 1.12</t>
  </si>
  <si>
    <t>February 2021</t>
  </si>
  <si>
    <t>Original release containing data tables to support breifing note.</t>
  </si>
  <si>
    <t>Publication date: February 2021</t>
  </si>
  <si>
    <t>Version: 1.0</t>
  </si>
  <si>
    <t>RP social housing stock and rents in England</t>
  </si>
  <si>
    <t>Briefing note tables</t>
  </si>
  <si>
    <t>RP</t>
  </si>
  <si>
    <t>Units</t>
  </si>
  <si>
    <t>1 - PRP data may include units outside of England (expected to be &lt;0.1% of total stock based on total general needs and supported housing stock reported outside of England).</t>
  </si>
  <si>
    <t>2 - PRP data - In 2012, the definition of a small PRP was  a PRP owning fewer than 1,000 social housing units/bedspaces, with the exception of group parents which were classified as large PRPs.</t>
  </si>
  <si>
    <t>3 - PRP data - In 2013, the definition of a small PRP was amended to include group parents owning less than 1,000 social housing units/bedspaces.</t>
  </si>
  <si>
    <t>4 - PRP data - Figures for general needs and supported housing low cost rental include Affordable Rent and intermediate rent units.</t>
  </si>
  <si>
    <t>Affordable Rent general needs</t>
  </si>
  <si>
    <t>General needs social rent (low cost rental excluding Affordable Rent)</t>
  </si>
  <si>
    <t>Supported housing social rent (low cost rental excluding Affordable Rent)</t>
  </si>
  <si>
    <t>Affordable Rent supported housing</t>
  </si>
  <si>
    <t>All registered providers (RPs)</t>
  </si>
  <si>
    <t>Local authority registered providers  (LARPs)</t>
  </si>
  <si>
    <t>Private registered providers (PRPs)</t>
  </si>
  <si>
    <t>2 - PRP data - All PRP figures weighted for non-responses. See Notes and Definitions document for more information.</t>
  </si>
  <si>
    <t>3 - LARP data - bedspace rather than dwelling equivalent data used to ensure comparability with PRP data.</t>
  </si>
  <si>
    <t>Units/ Dwelling equivalents</t>
  </si>
  <si>
    <t>LARP supported housing</t>
  </si>
  <si>
    <t>Bedspace</t>
  </si>
  <si>
    <t>1 bedroom</t>
  </si>
  <si>
    <t>2 bedroom</t>
  </si>
  <si>
    <t>3 bedroom</t>
  </si>
  <si>
    <t>4+ bedroom</t>
  </si>
  <si>
    <t>PRP general needs</t>
  </si>
  <si>
    <t>LAPR general needs</t>
  </si>
  <si>
    <t xml:space="preserve">PRP supported housing </t>
  </si>
  <si>
    <t>RP supported housing</t>
  </si>
  <si>
    <t>RP general 
needs</t>
  </si>
  <si>
    <t>1 - PRP data - may include units outside of England (expected to be &lt;0.1% of total stock based on total general needs and supported housing stock reported outside of England).</t>
  </si>
  <si>
    <t>4 - LARP data - dwelling equivalent data used to ensure comparability with local authority housing statistics (LAHS) data in 2019.</t>
  </si>
  <si>
    <t>3 - LARP data - 2019 data from local authority housing statistics (LAHS). 2020 data from local authority data return (LADR).</t>
  </si>
  <si>
    <t>PRP social rent</t>
  </si>
  <si>
    <t>PRP Affordable Rent</t>
  </si>
  <si>
    <t>LARP social rent</t>
  </si>
  <si>
    <t>LARP Affordable Rent</t>
  </si>
  <si>
    <t>RP social rent</t>
  </si>
  <si>
    <t>RP Affordable Rent</t>
  </si>
  <si>
    <t>LARP social 
rent</t>
  </si>
  <si>
    <t>PRP social 
rent</t>
  </si>
  <si>
    <t>RP social 
rent</t>
  </si>
  <si>
    <t>% change</t>
  </si>
  <si>
    <t>Stock owned by RPs 2020 (PRP data weighted)</t>
  </si>
  <si>
    <t>Stock owned by RPs 2020 by unit size</t>
  </si>
  <si>
    <t>PRP low cost rental (social and Affordable Rent)</t>
  </si>
  <si>
    <t>RP low cost rental (social and Affordable Rent)</t>
  </si>
  <si>
    <t>LARP low cost rental (social and Affordable Rent)</t>
  </si>
  <si>
    <t>Change in stock owned by RPs 2019 to 2020</t>
  </si>
  <si>
    <t>Stock owned by RPs 2012 to 2019 (PRP data weighted)</t>
  </si>
  <si>
    <t>2 - PRP data - for large PRPs only and is unweighted. Total will not match that presented in Table 1.1 (which includes all PRP stock and is weighted).</t>
  </si>
  <si>
    <t>8 - LARP data - for data changes to the LAHS collection please see LAHS statistics.</t>
  </si>
  <si>
    <t>6 - LARP data - breakdown between general needs and supported housing not possible before 2020 (Local Authority Housing Statistics (LAHS) did not capture breakdown).</t>
  </si>
  <si>
    <t>7 - LARP data - dwelling equivalent data used to ensure comparability with LAHS data from 2012 to 2019.</t>
  </si>
  <si>
    <t>1 - PRP data - large PRPs only.</t>
  </si>
  <si>
    <t>5 - PRP data from statistical data return (SDR) and LARP data 2020 from local authority data return (LADR) and 2019 from local authority housing statistic (LAHS).</t>
  </si>
  <si>
    <t>4 - PRP data from statistical data return (SDR) and LARP data from local authority data return (LADR).</t>
  </si>
  <si>
    <t>9 - PRP data from statistical data return (SDR) and LARP data 2020 from local authority data return (LADR) and 2012-2019 from local authority housing statistic (LAHS).</t>
  </si>
  <si>
    <t>2 - PRP data from statistical data return (SDR) and LARP data from local authority data return (LADR).</t>
  </si>
  <si>
    <t>Average general needs (social rent) net rent by local authority area, as at 31 March 2020</t>
  </si>
  <si>
    <t>See individual LARP and PRP statistics for more rent data tables</t>
  </si>
  <si>
    <t>Average supported housing (social rent) net rent by local authority area, as at 31 March 2020</t>
  </si>
  <si>
    <t>RP average general needs (social rent) net rents, as at 31 March 2020</t>
  </si>
  <si>
    <t>RP average supported housing (social rent) net rents, as at 31 March 2020</t>
  </si>
  <si>
    <t>RP average Affordable Rent general needs gross rents, as at 31 March 2020</t>
  </si>
  <si>
    <t>PRP gross 
rent</t>
  </si>
  <si>
    <t>LARP gross 
rent</t>
  </si>
  <si>
    <t>RP gross 
rent</t>
  </si>
  <si>
    <t>PRP net 
rent</t>
  </si>
  <si>
    <t>LARP net 
rent</t>
  </si>
  <si>
    <t>RP net 
rent</t>
  </si>
  <si>
    <t>Average Affordable Rent general needs gross rent by local authority area, as at 31 March 2020</t>
  </si>
  <si>
    <t>RP average Affordable Rent supported housing gross rents, as at 31 March 2020</t>
  </si>
  <si>
    <t>England average rents, as at 31 March 2020</t>
  </si>
  <si>
    <t>Table 1.13</t>
  </si>
  <si>
    <t>PRP general needs average net rent</t>
  </si>
  <si>
    <t>PRP supported housing average net rent</t>
  </si>
  <si>
    <t>LARP average net rent (general needs and supported housing)</t>
  </si>
  <si>
    <t>2 - LARP data - 2012 to 2019 data from local authority housing statistics (LAHS). 2020 data from local authority data return (LADR).</t>
  </si>
  <si>
    <t>5 - PRP data from statistical data return (SDR) and LARP data 2020 from local authority data return (LADR) and 2012 to 2019 from local authority housing statistic (LAHS).</t>
  </si>
  <si>
    <t>LARP general needs average net rent</t>
  </si>
  <si>
    <t>LARP supported housing average net rent</t>
  </si>
  <si>
    <t>Average rents for PRP and LARP social rent units by year</t>
  </si>
  <si>
    <t>3 - LARP data - combined figures for supported housing and general needs due to historic LAHS data not providing breakdown.</t>
  </si>
  <si>
    <t>4 - LARP data - in 2019 LAHS changed the date on which the rent figures were reported from 1 April to 31 March. Please see LAHS publication for more information.</t>
  </si>
  <si>
    <t>Table 1.14</t>
  </si>
  <si>
    <t>1-250</t>
  </si>
  <si>
    <t>251-1,000</t>
  </si>
  <si>
    <t>1,001-2,500</t>
  </si>
  <si>
    <t>2,501-10,000</t>
  </si>
  <si>
    <t>10,001-50,000</t>
  </si>
  <si>
    <t>Over 50,000</t>
  </si>
  <si>
    <t>Number of PRPs registered with RSH 31 March 2020</t>
  </si>
  <si>
    <t>Number of LARPs registered with RSH 31 March 2020</t>
  </si>
  <si>
    <t>Number of RPs registered with RSH 31 March 2020</t>
  </si>
  <si>
    <t>% social stock (low cost rental and LCHO) owned by PRPs of size</t>
  </si>
  <si>
    <t>% social stock (low cost rental and LCHO) owned by LARPs of size</t>
  </si>
  <si>
    <t>% social stock (low cost rental and LCHO) owned by RPs of size</t>
  </si>
  <si>
    <t>0</t>
  </si>
  <si>
    <t>All</t>
  </si>
  <si>
    <t>Number of social units owned</t>
  </si>
  <si>
    <t>3 - 1 LARP and 6 PRPs have been excluded from these figures as they were in the late stages of deregistration on 31 March 2020.</t>
  </si>
  <si>
    <t>Providers registered with RSH on 31 March 2020</t>
  </si>
  <si>
    <t>Average Affordable Rent supported housing gross rent by local authority area, as at 31 March 2020</t>
  </si>
  <si>
    <t>Table 1.15</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</si>
  <si>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</si>
  <si>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</si>
  <si>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</si>
  <si>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</si>
  <si>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</si>
  <si>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</si>
  <si>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</si>
  <si>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</si>
  <si>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</si>
  <si>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</si>
  <si>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</si>
  <si>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</si>
  <si>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</si>
  <si>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</si>
  <si>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</si>
  <si>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</si>
  <si>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</si>
  <si>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</si>
  <si>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</si>
  <si>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</si>
  <si>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</si>
  <si>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</si>
  <si>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</si>
  <si>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</si>
  <si>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</si>
  <si>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</si>
  <si>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</si>
  <si>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</si>
  <si>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</si>
  <si>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</si>
  <si>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</si>
  <si>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</si>
  <si>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</si>
  <si>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</si>
  <si>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</si>
  <si>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</si>
  <si>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</si>
  <si>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</si>
  <si>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</si>
  <si>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</si>
  <si>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</si>
  <si>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</si>
  <si>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Chiltern</t>
  </si>
  <si>
    <t>Chorley</t>
  </si>
  <si>
    <t>City of London</t>
  </si>
  <si>
    <t>Colchester</t>
  </si>
  <si>
    <t>Copeland</t>
  </si>
  <si>
    <t>Corby</t>
  </si>
  <si>
    <t>Cornwall</t>
  </si>
  <si>
    <t>Cotswold</t>
  </si>
  <si>
    <t>County Durham</t>
  </si>
  <si>
    <t>Coventry</t>
  </si>
  <si>
    <t>Craven</t>
  </si>
  <si>
    <t>Crawley</t>
  </si>
  <si>
    <t>Croydon</t>
  </si>
  <si>
    <t>Dacorum</t>
  </si>
  <si>
    <t>Darlington</t>
  </si>
  <si>
    <t>Dartford</t>
  </si>
  <si>
    <t>Daventry</t>
  </si>
  <si>
    <t>Derby</t>
  </si>
  <si>
    <t>Derbyshire Dales</t>
  </si>
  <si>
    <t>Doncaster</t>
  </si>
  <si>
    <t>Dorset</t>
  </si>
  <si>
    <t>Dover</t>
  </si>
  <si>
    <t>Dudley</t>
  </si>
  <si>
    <t>Ealing</t>
  </si>
  <si>
    <t>East Cambridgeshire</t>
  </si>
  <si>
    <t>East Devon</t>
  </si>
  <si>
    <t>East Hampshire</t>
  </si>
  <si>
    <t>East Hertfordshire</t>
  </si>
  <si>
    <t>East Lindsey</t>
  </si>
  <si>
    <t>East Northamptonshire</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</si>
  <si>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</si>
  <si>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</si>
  <si>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</si>
  <si>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</si>
  <si>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</si>
  <si>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</si>
  <si>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</si>
  <si>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</si>
  <si>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</si>
  <si>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</si>
  <si>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</si>
  <si>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</si>
  <si>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</si>
  <si>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</si>
  <si>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</si>
  <si>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</si>
  <si>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</si>
  <si>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</si>
  <si>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</si>
  <si>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</si>
  <si>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</si>
  <si>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</si>
  <si>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</si>
  <si>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</si>
  <si>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</si>
  <si>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</si>
  <si>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</si>
  <si>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</si>
  <si>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</si>
  <si>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</si>
  <si>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</si>
  <si>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</si>
  <si>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</si>
  <si>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</si>
  <si>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</si>
  <si>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</si>
  <si>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</si>
  <si>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</si>
  <si>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</si>
  <si>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</si>
  <si>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</si>
  <si>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</si>
  <si>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</si>
  <si>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</si>
  <si>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</si>
  <si>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</si>
  <si>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</si>
  <si>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</si>
  <si>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</si>
  <si>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</si>
  <si>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</si>
  <si>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</si>
  <si>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</si>
  <si>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</si>
  <si>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</si>
  <si>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</si>
  <si>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</si>
  <si>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</si>
  <si>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</si>
  <si>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</si>
  <si>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</si>
  <si>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</si>
  <si>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</si>
  <si>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</si>
  <si>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</si>
  <si>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</si>
  <si>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</si>
  <si>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</si>
  <si>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</si>
  <si>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</si>
  <si>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</si>
  <si>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</si>
  <si>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</si>
  <si>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</si>
  <si>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</si>
  <si>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</si>
  <si>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</si>
  <si>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</si>
  <si>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</si>
  <si>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</si>
  <si>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</si>
  <si>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</si>
  <si>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</si>
  <si>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</si>
  <si>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</si>
  <si>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</si>
  <si>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</si>
  <si>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</si>
  <si>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</si>
  <si>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</si>
  <si>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</si>
  <si>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</si>
  <si>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</si>
  <si>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</si>
  <si>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</si>
  <si>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</si>
  <si>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</si>
  <si>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</si>
  <si>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</si>
  <si>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</si>
  <si>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</si>
  <si>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</si>
  <si>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</si>
  <si>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</si>
  <si>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</si>
  <si>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</si>
  <si>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</si>
  <si>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</si>
  <si>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</si>
  <si>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</si>
  <si>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</si>
  <si>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</si>
  <si>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</si>
  <si>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</si>
  <si>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</si>
  <si>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</si>
  <si>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</si>
  <si>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</si>
  <si>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</si>
  <si>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</si>
  <si>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</si>
  <si>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</si>
  <si>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</si>
  <si>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</si>
  <si>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</si>
  <si>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</si>
  <si>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</si>
  <si>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</si>
  <si>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</si>
  <si>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</si>
  <si>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</si>
  <si>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</si>
  <si>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</si>
  <si>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</si>
  <si>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</si>
  <si>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</si>
  <si>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</si>
  <si>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</si>
  <si>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</si>
  <si>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</si>
  <si>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</si>
  <si>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</si>
  <si>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</si>
  <si>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</si>
  <si>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</si>
  <si>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</si>
  <si>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</si>
  <si>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</si>
  <si>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</si>
  <si>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</si>
  <si>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</si>
  <si>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</si>
  <si>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</si>
  <si>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</si>
  <si>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</si>
  <si>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</si>
  <si>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</si>
  <si>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</si>
  <si>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</si>
  <si>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</si>
  <si>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</si>
  <si>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</si>
  <si>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</si>
  <si>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</si>
  <si>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</si>
  <si>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</si>
  <si>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</si>
  <si>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</si>
  <si>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</si>
  <si>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</si>
  <si>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</si>
  <si>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</si>
  <si>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</si>
  <si>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</si>
  <si>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</si>
  <si>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</si>
  <si>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</si>
  <si>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</si>
  <si>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</si>
  <si>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</si>
  <si>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</si>
  <si>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</si>
  <si>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</si>
  <si>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</si>
  <si>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</si>
  <si>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</si>
  <si>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</si>
  <si>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</si>
  <si>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</si>
  <si>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</si>
  <si>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</si>
  <si>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</si>
  <si>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</si>
  <si>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</si>
  <si>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</si>
  <si>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</si>
  <si>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</si>
  <si>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</si>
  <si>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</si>
  <si>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</si>
  <si>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</si>
  <si>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</si>
  <si>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</si>
  <si>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</si>
  <si>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</si>
  <si>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</si>
  <si>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Wellingborough</t>
  </si>
  <si>
    <t>Welwyn Hatfield</t>
  </si>
  <si>
    <t>West Berkshire</t>
  </si>
  <si>
    <t>West Devon</t>
  </si>
  <si>
    <t>West Lancashire</t>
  </si>
  <si>
    <t>West Lindsey</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</si>
  <si>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</si>
  <si>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</si>
  <si>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</si>
  <si>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</si>
  <si>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</si>
  <si>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</si>
  <si>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</si>
  <si>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</si>
  <si>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</si>
  <si>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</si>
  <si>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</si>
  <si>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</si>
  <si>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</si>
  <si>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</si>
  <si>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Wycombe</t>
  </si>
  <si>
    <t>Wyre</t>
  </si>
  <si>
    <t>Wyre Forest</t>
  </si>
  <si>
    <t>York</t>
  </si>
  <si>
    <t>E06000022</t>
  </si>
  <si>
    <t>E06000055</t>
  </si>
  <si>
    <t>E09000004</t>
  </si>
  <si>
    <t>E08000025</t>
  </si>
  <si>
    <t>E07000129</t>
  </si>
  <si>
    <t>E06000008</t>
  </si>
  <si>
    <t>E06000009</t>
  </si>
  <si>
    <t>E07000033</t>
  </si>
  <si>
    <t>E08000001</t>
  </si>
  <si>
    <t>E07000136</t>
  </si>
  <si>
    <t>E06000058</t>
  </si>
  <si>
    <t>E06000036</t>
  </si>
  <si>
    <t>E08000032</t>
  </si>
  <si>
    <t>E07000067</t>
  </si>
  <si>
    <t>E07000143</t>
  </si>
  <si>
    <t>E09000005</t>
  </si>
  <si>
    <t>E07000068</t>
  </si>
  <si>
    <t>E06000043</t>
  </si>
  <si>
    <t>E06000023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</si>
  <si>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</si>
  <si>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</si>
  <si>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</si>
  <si>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</si>
  <si>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</si>
  <si>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</si>
  <si>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</si>
  <si>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</si>
  <si>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</si>
  <si>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</si>
  <si>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</si>
  <si>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</si>
  <si>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</si>
  <si>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</si>
  <si>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</si>
  <si>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</si>
  <si>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</si>
  <si>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</si>
  <si>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</si>
  <si>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</si>
  <si>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</si>
  <si>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</si>
  <si>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</si>
  <si>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</si>
  <si>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</si>
  <si>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E09000001</t>
  </si>
  <si>
    <t>E07000071</t>
  </si>
  <si>
    <t>E07000029</t>
  </si>
  <si>
    <t>E07000150</t>
  </si>
  <si>
    <t>E06000052</t>
  </si>
  <si>
    <t>E07000079</t>
  </si>
  <si>
    <t>E06000047</t>
  </si>
  <si>
    <t>E08000026</t>
  </si>
  <si>
    <t>E07000163</t>
  </si>
  <si>
    <t>E07000226</t>
  </si>
  <si>
    <t>E09000008</t>
  </si>
  <si>
    <t>E07000096</t>
  </si>
  <si>
    <t>E06000005</t>
  </si>
  <si>
    <t>E07000107</t>
  </si>
  <si>
    <t>E07000151</t>
  </si>
  <si>
    <t>E06000015</t>
  </si>
  <si>
    <t>E07000035</t>
  </si>
  <si>
    <t>E08000017</t>
  </si>
  <si>
    <t>E06000059</t>
  </si>
  <si>
    <t>E07000108</t>
  </si>
  <si>
    <t>E08000027</t>
  </si>
  <si>
    <t>E09000009</t>
  </si>
  <si>
    <t>E07000009</t>
  </si>
  <si>
    <t>E07000040</t>
  </si>
  <si>
    <t>E07000085</t>
  </si>
  <si>
    <t>E07000242</t>
  </si>
  <si>
    <t>E07000137</t>
  </si>
  <si>
    <t>E07000152</t>
  </si>
  <si>
    <t>E06000011</t>
  </si>
  <si>
    <t>E07000193</t>
  </si>
  <si>
    <t>E07000244</t>
  </si>
  <si>
    <t>E07000061</t>
  </si>
  <si>
    <t>E07000086</t>
  </si>
  <si>
    <t>E07000030</t>
  </si>
  <si>
    <t>E07000207</t>
  </si>
  <si>
    <t>E09000010</t>
  </si>
  <si>
    <t>E07000072</t>
  </si>
  <si>
    <t>E07000208</t>
  </si>
  <si>
    <t>E07000036</t>
  </si>
  <si>
    <t>E07000041</t>
  </si>
  <si>
    <t>E07000087</t>
  </si>
  <si>
    <t>E07000010</t>
  </si>
  <si>
    <t>E07000112</t>
  </si>
  <si>
    <t>E07000080</t>
  </si>
  <si>
    <t>E07000119</t>
  </si>
  <si>
    <t>E08000037</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</si>
  <si>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</si>
  <si>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</si>
  <si>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</si>
  <si>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</si>
  <si>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</si>
  <si>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</si>
  <si>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</si>
  <si>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</si>
  <si>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</si>
  <si>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</si>
  <si>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</si>
  <si>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</si>
  <si>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</si>
  <si>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</si>
  <si>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</si>
  <si>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</si>
  <si>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</si>
  <si>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</si>
  <si>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</si>
  <si>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</si>
  <si>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</si>
  <si>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</si>
  <si>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</si>
  <si>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</si>
  <si>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</si>
  <si>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</si>
  <si>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</si>
  <si>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</si>
  <si>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</si>
  <si>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</si>
  <si>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</si>
  <si>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</si>
  <si>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</si>
  <si>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</si>
  <si>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</si>
  <si>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</si>
  <si>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</si>
  <si>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</si>
  <si>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</si>
  <si>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</si>
  <si>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</si>
  <si>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</si>
  <si>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</si>
  <si>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</si>
  <si>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</si>
  <si>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</si>
  <si>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</si>
  <si>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</si>
  <si>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</si>
  <si>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</si>
  <si>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</si>
  <si>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</si>
  <si>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</si>
  <si>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</si>
  <si>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</si>
  <si>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</si>
  <si>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</si>
  <si>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</si>
  <si>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</si>
  <si>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</si>
  <si>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</si>
  <si>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</si>
  <si>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</si>
  <si>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</si>
  <si>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</si>
  <si>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</si>
  <si>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</si>
  <si>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</si>
  <si>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</si>
  <si>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</si>
  <si>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</si>
  <si>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</si>
  <si>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E07000038</t>
  </si>
  <si>
    <t>E06000012</t>
  </si>
  <si>
    <t>E07000099</t>
  </si>
  <si>
    <t>E07000139</t>
  </si>
  <si>
    <t>E06000013</t>
  </si>
  <si>
    <t>E07000147</t>
  </si>
  <si>
    <t>E06000024</t>
  </si>
  <si>
    <t>E08000022</t>
  </si>
  <si>
    <t>E07000218</t>
  </si>
  <si>
    <t>E07000134</t>
  </si>
  <si>
    <t>E07000154</t>
  </si>
  <si>
    <t>E06000057</t>
  </si>
  <si>
    <t>E07000148</t>
  </si>
  <si>
    <t>E06000018</t>
  </si>
  <si>
    <t>E07000219</t>
  </si>
  <si>
    <t>E07000135</t>
  </si>
  <si>
    <t>E08000004</t>
  </si>
  <si>
    <t>E07000178</t>
  </si>
  <si>
    <t>E07000122</t>
  </si>
  <si>
    <t>E06000031</t>
  </si>
  <si>
    <t>E06000026</t>
  </si>
  <si>
    <t>E06000044</t>
  </si>
  <si>
    <t>E07000123</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</si>
  <si>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</si>
  <si>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</si>
  <si>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</si>
  <si>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</si>
  <si>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</si>
  <si>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</si>
  <si>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</si>
  <si>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</si>
  <si>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</si>
  <si>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</si>
  <si>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</si>
  <si>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</si>
  <si>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</si>
  <si>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</si>
  <si>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</si>
  <si>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</si>
  <si>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</si>
  <si>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</si>
  <si>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</si>
  <si>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</si>
  <si>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</si>
  <si>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</si>
  <si>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</si>
  <si>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</si>
  <si>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</si>
  <si>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</si>
  <si>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</si>
  <si>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E06000051</t>
  </si>
  <si>
    <t>E06000039</t>
  </si>
  <si>
    <t>E08000029</t>
  </si>
  <si>
    <t>E07000246</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</si>
  <si>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</si>
  <si>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</si>
  <si>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</si>
  <si>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</si>
  <si>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</si>
  <si>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</si>
  <si>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</si>
  <si>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</si>
  <si>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</si>
  <si>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</si>
  <si>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</si>
  <si>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</si>
  <si>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</si>
  <si>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</si>
  <si>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</si>
  <si>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</si>
  <si>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</si>
  <si>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</si>
  <si>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</si>
  <si>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E07000240</t>
  </si>
  <si>
    <t>E08000013</t>
  </si>
  <si>
    <t>E07000197</t>
  </si>
  <si>
    <t>E07000198</t>
  </si>
  <si>
    <t>E07000243</t>
  </si>
  <si>
    <t>E08000007</t>
  </si>
  <si>
    <t>E06000004</t>
  </si>
  <si>
    <t>E06000021</t>
  </si>
  <si>
    <t>E07000221</t>
  </si>
  <si>
    <t>E07000082</t>
  </si>
  <si>
    <t>E08000024</t>
  </si>
  <si>
    <t>E07000214</t>
  </si>
  <si>
    <t>E09000029</t>
  </si>
  <si>
    <t>E07000113</t>
  </si>
  <si>
    <t>E06000030</t>
  </si>
  <si>
    <t>E08000008</t>
  </si>
  <si>
    <t>E07000199</t>
  </si>
  <si>
    <t>E07000215</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</si>
  <si>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</si>
  <si>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</si>
  <si>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</si>
  <si>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</si>
  <si>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</si>
  <si>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</si>
  <si>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</si>
  <si>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</si>
  <si>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</si>
  <si>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</si>
  <si>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</si>
  <si>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</si>
  <si>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</si>
  <si>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</si>
  <si>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</si>
  <si>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</si>
  <si>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</si>
  <si>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</si>
  <si>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</si>
  <si>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</si>
  <si>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</si>
  <si>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</si>
  <si>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</si>
  <si>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</si>
  <si>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</si>
  <si>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E07000156</t>
  </si>
  <si>
    <t>E07000241</t>
  </si>
  <si>
    <t>E06000037</t>
  </si>
  <si>
    <t>E07000047</t>
  </si>
  <si>
    <t>E07000127</t>
  </si>
  <si>
    <t>E07000142</t>
  </si>
  <si>
    <t>E07000181</t>
  </si>
  <si>
    <t>E07000245</t>
  </si>
  <si>
    <t>E09000033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</si>
  <si>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</si>
  <si>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</si>
  <si>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</si>
  <si>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</si>
  <si>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</si>
  <si>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</si>
  <si>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</si>
  <si>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</si>
  <si>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</si>
  <si>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</si>
  <si>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</si>
  <si>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</si>
  <si>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</si>
  <si>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</si>
  <si>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</si>
  <si>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3 - Symbol "-" indicates that no stock of the specified size is held by any RP within the area, meaning a rent average cannot be calculated.</t>
  </si>
  <si>
    <t>PRP average rent in England</t>
  </si>
  <si>
    <t>LARP average rent in England</t>
  </si>
  <si>
    <t>RP average rent in England</t>
  </si>
  <si>
    <t>10 - Due to the way in which the weighting calculations are done to split out Affordable Rent units from all general needs and all supported housing there is a 3 unit difference between the total PRP low cost rental figures here and those presented in table 1.1 of the PRP additional tables.</t>
  </si>
  <si>
    <t>5 - PRP data - All PRP figures weighted for non-responses. See technical notes and definitions document for more information.</t>
  </si>
  <si>
    <t>Affordable Rent</t>
  </si>
  <si>
    <r>
      <t xml:space="preserve">Affordable Rent homes are those made available to households eligible for low cost rental housing at a rent level of no more than 80% (inclusive of service charges) of local market rents. Affordable Rent homes must form part of an agreement with Homes England or the Greater London Authority. They can be either general needs or supported housing. See also </t>
    </r>
    <r>
      <rPr>
        <b/>
        <sz val="12"/>
        <color theme="1"/>
        <rFont val="Arial"/>
        <family val="2"/>
      </rPr>
      <t>London Affordable Rent</t>
    </r>
    <r>
      <rPr>
        <sz val="12"/>
        <color theme="1"/>
        <rFont val="Arial"/>
        <family val="2"/>
      </rPr>
      <t>.</t>
    </r>
  </si>
  <si>
    <t>Exceptions/ excepted units (rents)</t>
  </si>
  <si>
    <t>General needs housing</t>
  </si>
  <si>
    <t>General needs housing covers the bulk of housing stock for rent. It includes both self-contained units and non-self-contained hostel/ shared housing units and bedspaces. General needs housing is stock that is not designated for specific client groups.</t>
  </si>
  <si>
    <t>Gross rent</t>
  </si>
  <si>
    <t xml:space="preserve">The total charged to tenants inclusive of all rent and property related service charges. </t>
  </si>
  <si>
    <t xml:space="preserve">London Affordable Rent </t>
  </si>
  <si>
    <t>Low cost home ownership (LCHO)</t>
  </si>
  <si>
    <t xml:space="preserve">LCHO accommodation is defined in the Housing and Regeneration Act 2008 as being that occupied or made available for occupation in accordance with shared ownership arrangements, shared equity arrangements, or shared ownership trusts; and it is made available to people whose needs are not adequately served by the commercial housing market. </t>
  </si>
  <si>
    <t>Low cost rental</t>
  </si>
  <si>
    <t>The term low cost rental is used in these statistics to denote any stock which meets the definition of low cost rental accommodation in the Housing and Regeneration Act 2008. It must be available for rent, with a rent below market value, and in accordance with the rules designed to ensure that it is made available to people whose needs are not adequately served by the commercial housing market.</t>
  </si>
  <si>
    <t>Net rent</t>
  </si>
  <si>
    <t>The rent charged to tenants excluding all service charges.</t>
  </si>
  <si>
    <t>Social housing</t>
  </si>
  <si>
    <t>Social rent</t>
  </si>
  <si>
    <t>In these statistics social rent refers to all low cost rental units that are general needs or supported housing (excluding Affordable Rent). This includes units with exceptions from the rent standard.</t>
  </si>
  <si>
    <t>Social stock</t>
  </si>
  <si>
    <t xml:space="preserve">Social stock is used in these statistics to denote the total number of low cost rental and low cost home ownership units. Total social stock figures represent the number of self-contained units plus bedspaces.  </t>
  </si>
  <si>
    <t>Supported housing</t>
  </si>
  <si>
    <t xml:space="preserve">Units can only be counted as supported housing if they meet the definition of supported housing specified the policy statement. The fact that a tenant receives support services in their home does not make it supported housing. </t>
  </si>
  <si>
    <t>Glossary</t>
  </si>
  <si>
    <t>Units with an exception from the rent standard (see individual PRP and LARP social housing statistic technical notes and definitions for more information).</t>
  </si>
  <si>
    <t>London Affordable Rent (LAR), was introduced in 2016 by the Mayor of London. LAR units are Affordable Rent units in London let at or below the weekly rent benchmarks set by the GLA. They are included in Affordable Rent figures in the SDR and LADR collections. For more information see https://www.london.gov.uk/what-we-do/housing-and-land/homes-londoners-affordable-homes-programmes/homes-londoners-affordable-homes-programme-2016-2023.</t>
  </si>
  <si>
    <t>Social housing is defined in the Housing and Regeneration Act 2008 sections 68-77. The term covers low cost rental, low cost home ownership and accommodation owned by RPs as previously defined in the Housing Act 1996.</t>
  </si>
  <si>
    <t>The definitions presented below are provided for clarity of terms and categories within this release. They are consistent with definitions for the data collected in the 2020 LADR and SDR collections (based on a view ‘as at’ or ‘in the year to’ 31 March 2020). 
For greater detail please see the technical notes and definitions for the individual PRP and LARP social housing stock and rents in England statistics.</t>
  </si>
  <si>
    <t>Registered Provider (RP) social housing stock and rents in England 2020: additional tables</t>
  </si>
  <si>
    <t>RP social housing stock and rents in England 2020</t>
  </si>
  <si>
    <t>Affordable Rent supported housing gross rent</t>
  </si>
  <si>
    <t>Affordable Rent general needs gross rent</t>
  </si>
  <si>
    <t>Supported housing (social rent) net rent</t>
  </si>
  <si>
    <t>General needs (social rent) net rent</t>
  </si>
  <si>
    <t>5 - Due to the way in which the weighting calculations are done to split out Affordable Rent units from all general needs and all supported housing there is a 3 unit difference between the total PRP low cost rental figures here and those presented in table 1.1 of the PRP additional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</si>
</sst>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quot;£&quot;#,##0.00"/>
    <numFmt numFmtId="168" formatCode="&quot;£&quot;#,##0.00;\-0;\-;@"/>
  </numFmts>
  <fonts count="22"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10"/>
      <name val="Arial"/>
      <family val="2"/>
    </font>
    <font>
      <sz val="10"/>
      <name val="MS Sans Serif"/>
      <family val="2"/>
    </font>
    <font>
      <b/>
      <sz val="10"/>
      <color theme="0"/>
      <name val="Arial"/>
      <family val="2"/>
    </font>
    <font>
      <b/>
      <sz val="14"/>
      <color indexed="9"/>
      <name val="Arial"/>
      <family val="2"/>
    </font>
    <font>
      <b/>
      <sz val="12"/>
      <name val="Arial"/>
      <family val="2"/>
    </font>
    <font>
      <b/>
      <sz val="12"/>
      <color indexed="9"/>
      <name val="Arial"/>
      <family val="2"/>
    </font>
    <font>
      <u/>
      <sz val="10"/>
      <color theme="10"/>
      <name val="Arial"/>
      <family val="2"/>
    </font>
    <font>
      <b/>
      <sz val="18"/>
      <color theme="1"/>
      <name val="Arial"/>
      <family val="2"/>
    </font>
    <font>
      <sz val="14"/>
      <color theme="1"/>
      <name val="Arial"/>
      <family val="2"/>
    </font>
    <font>
      <b/>
      <sz val="14"/>
      <color theme="1"/>
      <name val="Arial"/>
      <family val="2"/>
    </font>
    <font>
      <b/>
      <sz val="10"/>
      <name val="Arial"/>
      <family val="2"/>
    </font>
    <font>
      <b/>
      <u/>
      <sz val="10"/>
      <color theme="10"/>
      <name val="Arial"/>
      <family val="2"/>
    </font>
    <font>
      <sz val="10"/>
      <color rgb="FF000000"/>
      <name val="Arial"/>
      <family val="2"/>
    </font>
    <font>
      <sz val="12"/>
      <color theme="1"/>
      <name val="Arial"/>
      <family val="2"/>
    </font>
    <font>
      <b/>
      <sz val="12"/>
      <color rgb="FF59468D"/>
      <name val="Arial"/>
      <family val="2"/>
    </font>
    <font>
      <b/>
      <sz val="12"/>
      <color theme="1"/>
      <name val="Arial"/>
      <family val="2"/>
    </font>
    <font>
      <b/>
      <sz val="18"/>
      <name val="Arial"/>
      <family val="2"/>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9468D"/>
        <bgColor indexed="64"/>
      </patternFill>
    </fill>
    <fill>
      <patternFill patternType="solid">
        <fgColor rgb="FF4097DB"/>
        <bgColor indexed="64"/>
      </patternFill>
    </fill>
    <fill>
      <patternFill patternType="solid">
        <fgColor rgb="FFFCBE37"/>
        <bgColor indexed="64"/>
      </patternFill>
    </fill>
    <fill>
      <patternFill patternType="solid">
        <fgColor rgb="FF97D88A"/>
        <bgColor indexed="64"/>
      </patternFill>
    </fill>
    <fill>
      <patternFill patternType="solid">
        <fgColor theme="0" tint="-4.9989318521683403E-2"/>
        <bgColor indexed="64"/>
      </patternFill>
    </fill>
    <fill>
      <patternFill patternType="solid">
        <fgColor rgb="FFEEEBF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right style="thin">
        <color indexed="64"/>
      </right>
      <top/>
      <bottom style="thin">
        <color theme="0"/>
      </bottom>
      <diagonal/>
    </border>
    <border>
      <left style="thin">
        <color theme="0"/>
      </left>
      <right style="thin">
        <color indexed="64"/>
      </right>
      <top style="thin">
        <color theme="0"/>
      </top>
      <bottom style="thin">
        <color theme="0"/>
      </bottom>
      <diagonal/>
    </border>
    <border>
      <left/>
      <right style="thin">
        <color indexed="64"/>
      </right>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indexed="64"/>
      </right>
      <top/>
      <bottom style="thin">
        <color indexed="64"/>
      </bottom>
      <diagonal/>
    </border>
    <border>
      <left style="thin">
        <color indexed="64"/>
      </left>
      <right style="thin">
        <color theme="0"/>
      </right>
      <top/>
      <bottom/>
      <diagonal/>
    </border>
    <border>
      <left style="thin">
        <color theme="0"/>
      </left>
      <right style="thin">
        <color theme="0"/>
      </right>
      <top/>
      <bottom/>
      <diagonal/>
    </border>
    <border>
      <left/>
      <right/>
      <top/>
      <bottom style="mediumDashed">
        <color indexed="64"/>
      </bottom>
      <diagonal/>
    </border>
    <border>
      <left/>
      <right/>
      <top style="mediumDashed">
        <color auto="1"/>
      </top>
      <bottom/>
      <diagonal/>
    </border>
  </borders>
  <cellStyleXfs count="10">
    <xf numFmtId="0" fontId="0" fillId="0" borderId="0"/>
    <xf numFmtId="43" fontId="2" fillId="0" borderId="0" applyFont="0" applyFill="0" applyBorder="0" applyAlignment="0" applyProtection="0"/>
    <xf numFmtId="9" fontId="2" fillId="0" borderId="0" applyFont="0" applyFill="0" applyBorder="0" applyAlignment="0" applyProtection="0"/>
    <xf numFmtId="0" fontId="6" fillId="0" borderId="0"/>
    <xf numFmtId="0" fontId="4" fillId="0" borderId="0"/>
    <xf numFmtId="0" fontId="11" fillId="0" borderId="0" applyNumberFormat="0" applyFill="0" applyBorder="0" applyAlignment="0" applyProtection="0"/>
    <xf numFmtId="43" fontId="2" fillId="0" borderId="0" applyFont="0" applyFill="0" applyBorder="0" applyAlignment="0" applyProtection="0"/>
    <xf numFmtId="0" fontId="1" fillId="0" borderId="0"/>
    <xf numFmtId="0" fontId="5" fillId="0" borderId="0"/>
    <xf numFmtId="9" fontId="2" fillId="0" borderId="0" applyFont="0" applyFill="0" applyBorder="0" applyAlignment="0" applyProtection="0"/>
  </cellStyleXfs>
  <cellXfs count="112">
    <xf numFmtId="0" fontId="0" fillId="0" borderId="0" xfId="0"/>
    <xf numFmtId="0" fontId="8" fillId="2" borderId="0" xfId="0" applyFont="1" applyFill="1" applyAlignment="1">
      <alignment horizontal="left"/>
    </xf>
    <xf numFmtId="0" fontId="10" fillId="3" borderId="0" xfId="0" applyFont="1" applyFill="1" applyBorder="1" applyAlignment="1">
      <alignment horizontal="left"/>
    </xf>
    <xf numFmtId="0" fontId="10" fillId="2" borderId="0" xfId="0" applyFont="1" applyFill="1" applyAlignment="1">
      <alignment horizontal="left"/>
    </xf>
    <xf numFmtId="0" fontId="9" fillId="0" borderId="0"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9" fillId="0" borderId="6" xfId="0" applyFont="1" applyFill="1" applyBorder="1" applyAlignment="1">
      <alignment horizontal="left" wrapText="1"/>
    </xf>
    <xf numFmtId="0" fontId="10" fillId="2" borderId="7" xfId="0" applyFont="1" applyFill="1" applyBorder="1" applyAlignment="1">
      <alignment horizontal="left"/>
    </xf>
    <xf numFmtId="0" fontId="7" fillId="4" borderId="8" xfId="0" applyFont="1" applyFill="1" applyBorder="1" applyAlignment="1">
      <alignment wrapText="1"/>
    </xf>
    <xf numFmtId="0" fontId="7" fillId="4" borderId="9" xfId="0" applyFont="1" applyFill="1" applyBorder="1" applyAlignment="1">
      <alignment wrapText="1"/>
    </xf>
    <xf numFmtId="0" fontId="7" fillId="4" borderId="10" xfId="0" applyFont="1" applyFill="1" applyBorder="1" applyAlignment="1">
      <alignment wrapText="1"/>
    </xf>
    <xf numFmtId="0" fontId="5" fillId="2" borderId="0" xfId="0" applyFont="1" applyFill="1" applyAlignment="1">
      <alignment vertical="center"/>
    </xf>
    <xf numFmtId="165" fontId="0" fillId="2" borderId="0" xfId="1" applyNumberFormat="1" applyFont="1" applyFill="1"/>
    <xf numFmtId="0" fontId="12" fillId="2" borderId="0" xfId="0" applyFont="1" applyFill="1" applyAlignment="1">
      <alignment vertical="top"/>
    </xf>
    <xf numFmtId="0" fontId="14" fillId="2" borderId="0" xfId="0" applyFont="1" applyFill="1" applyAlignment="1">
      <alignment vertical="top"/>
    </xf>
    <xf numFmtId="0" fontId="3" fillId="2" borderId="0" xfId="0" applyFont="1" applyFill="1" applyAlignment="1">
      <alignment vertical="top"/>
    </xf>
    <xf numFmtId="0" fontId="0" fillId="2" borderId="0" xfId="0" applyFont="1" applyFill="1" applyAlignment="1">
      <alignment vertical="top"/>
    </xf>
    <xf numFmtId="0" fontId="3" fillId="2" borderId="0" xfId="0" applyFont="1" applyFill="1" applyAlignment="1">
      <alignment horizontal="right" vertical="top"/>
    </xf>
    <xf numFmtId="0" fontId="16" fillId="2" borderId="0" xfId="5" applyFont="1" applyFill="1" applyAlignment="1">
      <alignment horizontal="right" vertical="top"/>
    </xf>
    <xf numFmtId="0" fontId="7" fillId="4" borderId="8" xfId="0" applyFont="1" applyFill="1" applyBorder="1" applyAlignment="1">
      <alignment horizontal="left" wrapText="1"/>
    </xf>
    <xf numFmtId="166" fontId="0" fillId="2" borderId="0" xfId="2" applyNumberFormat="1" applyFont="1" applyFill="1"/>
    <xf numFmtId="0" fontId="7" fillId="5" borderId="1" xfId="0" applyFont="1" applyFill="1" applyBorder="1" applyAlignment="1">
      <alignment horizontal="left" wrapText="1"/>
    </xf>
    <xf numFmtId="0" fontId="15" fillId="6" borderId="1" xfId="0" applyFont="1" applyFill="1" applyBorder="1" applyAlignment="1">
      <alignment horizontal="right" wrapText="1"/>
    </xf>
    <xf numFmtId="0" fontId="15" fillId="5" borderId="1" xfId="0" applyFont="1" applyFill="1" applyBorder="1" applyAlignment="1">
      <alignment horizontal="right" wrapText="1"/>
    </xf>
    <xf numFmtId="0" fontId="15" fillId="7" borderId="1" xfId="0" applyFont="1" applyFill="1" applyBorder="1" applyAlignment="1">
      <alignment horizontal="right" wrapText="1"/>
    </xf>
    <xf numFmtId="0" fontId="15" fillId="4" borderId="1" xfId="0" applyFont="1" applyFill="1" applyBorder="1" applyAlignment="1">
      <alignment horizontal="right" wrapText="1"/>
    </xf>
    <xf numFmtId="165" fontId="0" fillId="2" borderId="0" xfId="1" applyNumberFormat="1" applyFont="1" applyFill="1" applyAlignment="1">
      <alignment horizontal="right"/>
    </xf>
    <xf numFmtId="0" fontId="3" fillId="2" borderId="4" xfId="0" applyFont="1" applyFill="1" applyBorder="1"/>
    <xf numFmtId="0" fontId="7" fillId="6" borderId="1" xfId="0" applyFont="1" applyFill="1" applyBorder="1" applyAlignment="1">
      <alignment horizontal="left" wrapText="1"/>
    </xf>
    <xf numFmtId="0" fontId="7" fillId="7" borderId="1" xfId="0" applyFont="1" applyFill="1" applyBorder="1" applyAlignment="1">
      <alignment horizontal="left" wrapText="1"/>
    </xf>
    <xf numFmtId="167" fontId="0" fillId="2" borderId="0" xfId="1" applyNumberFormat="1" applyFont="1" applyFill="1"/>
    <xf numFmtId="167" fontId="0" fillId="2" borderId="0" xfId="0" applyNumberFormat="1" applyFont="1" applyFill="1"/>
    <xf numFmtId="167" fontId="0" fillId="2" borderId="0" xfId="2" applyNumberFormat="1" applyFont="1" applyFill="1" applyBorder="1"/>
    <xf numFmtId="0" fontId="7" fillId="7" borderId="1" xfId="0" applyFont="1" applyFill="1" applyBorder="1" applyAlignment="1">
      <alignment horizontal="right" wrapText="1"/>
    </xf>
    <xf numFmtId="0" fontId="3" fillId="2" borderId="5" xfId="0" applyFont="1" applyFill="1" applyBorder="1"/>
    <xf numFmtId="0" fontId="5" fillId="2" borderId="11" xfId="0" applyFont="1" applyFill="1" applyBorder="1" applyAlignment="1">
      <alignment vertical="center"/>
    </xf>
    <xf numFmtId="0" fontId="12" fillId="2" borderId="0" xfId="0" applyFont="1" applyFill="1"/>
    <xf numFmtId="0" fontId="14" fillId="2" borderId="0" xfId="0" applyFont="1" applyFill="1"/>
    <xf numFmtId="0" fontId="13" fillId="2" borderId="0" xfId="0" applyFont="1" applyFill="1"/>
    <xf numFmtId="0" fontId="7" fillId="4" borderId="1" xfId="0" applyFont="1" applyFill="1" applyBorder="1" applyAlignment="1">
      <alignment horizontal="right" wrapText="1"/>
    </xf>
    <xf numFmtId="9" fontId="0" fillId="2" borderId="0" xfId="2" applyFont="1" applyFill="1" applyBorder="1"/>
    <xf numFmtId="0" fontId="3" fillId="2" borderId="0" xfId="0" applyFont="1" applyFill="1" applyBorder="1"/>
    <xf numFmtId="0" fontId="7" fillId="4" borderId="1" xfId="0" applyFont="1" applyFill="1" applyBorder="1" applyAlignment="1">
      <alignment horizontal="left" wrapText="1"/>
    </xf>
    <xf numFmtId="0" fontId="0" fillId="2" borderId="0" xfId="0" applyFont="1" applyFill="1"/>
    <xf numFmtId="0" fontId="0" fillId="2" borderId="0" xfId="0" applyFont="1" applyFill="1" applyAlignment="1">
      <alignment wrapText="1"/>
    </xf>
    <xf numFmtId="0" fontId="0" fillId="2" borderId="0" xfId="0" applyFont="1" applyFill="1" applyAlignment="1">
      <alignment horizontal="right"/>
    </xf>
    <xf numFmtId="0" fontId="0" fillId="2" borderId="0" xfId="0" applyFont="1" applyFill="1" applyAlignment="1">
      <alignment horizontal="left"/>
    </xf>
    <xf numFmtId="165" fontId="0" fillId="2" borderId="0" xfId="0" applyNumberFormat="1" applyFont="1" applyFill="1"/>
    <xf numFmtId="0" fontId="3" fillId="2" borderId="0" xfId="0" applyFont="1" applyFill="1" applyAlignment="1">
      <alignment horizontal="left"/>
    </xf>
    <xf numFmtId="167" fontId="3" fillId="2" borderId="0" xfId="1" applyNumberFormat="1" applyFont="1" applyFill="1"/>
    <xf numFmtId="0" fontId="0" fillId="2" borderId="0" xfId="0" applyFont="1" applyFill="1" applyAlignment="1">
      <alignment horizontal="left" vertical="center" wrapText="1"/>
    </xf>
    <xf numFmtId="167" fontId="0" fillId="2" borderId="0" xfId="1" applyNumberFormat="1" applyFont="1" applyFill="1" applyAlignment="1">
      <alignment horizontal="right" vertical="center"/>
    </xf>
    <xf numFmtId="167" fontId="0" fillId="2" borderId="23" xfId="1" applyNumberFormat="1" applyFont="1" applyFill="1" applyBorder="1"/>
    <xf numFmtId="167" fontId="0" fillId="8" borderId="0" xfId="1" applyNumberFormat="1" applyFont="1" applyFill="1" applyAlignment="1">
      <alignment horizontal="right" vertical="center"/>
    </xf>
    <xf numFmtId="167" fontId="0" fillId="8" borderId="0" xfId="0" applyNumberFormat="1" applyFont="1" applyFill="1"/>
    <xf numFmtId="167" fontId="0" fillId="8" borderId="0" xfId="2" applyNumberFormat="1" applyFont="1" applyFill="1" applyBorder="1"/>
    <xf numFmtId="165" fontId="3" fillId="2" borderId="0" xfId="1" applyNumberFormat="1" applyFont="1" applyFill="1"/>
    <xf numFmtId="168" fontId="17" fillId="0" borderId="0" xfId="8" applyNumberFormat="1" applyFont="1" applyAlignment="1">
      <alignment horizontal="right" vertical="center"/>
    </xf>
    <xf numFmtId="165" fontId="3" fillId="2" borderId="0" xfId="1" applyNumberFormat="1" applyFont="1" applyFill="1" applyAlignment="1">
      <alignment horizontal="right"/>
    </xf>
    <xf numFmtId="9" fontId="0" fillId="2" borderId="0" xfId="2" applyFont="1" applyFill="1"/>
    <xf numFmtId="165" fontId="5" fillId="2" borderId="0" xfId="1" applyNumberFormat="1" applyFont="1" applyFill="1"/>
    <xf numFmtId="165" fontId="5" fillId="2" borderId="22" xfId="1" applyNumberFormat="1" applyFont="1" applyFill="1" applyBorder="1"/>
    <xf numFmtId="0" fontId="18" fillId="0" borderId="0" xfId="0" applyFont="1" applyAlignment="1">
      <alignment vertical="center" wrapText="1"/>
    </xf>
    <xf numFmtId="0" fontId="18" fillId="9" borderId="0" xfId="0" applyFont="1" applyFill="1" applyAlignment="1">
      <alignment vertical="center" wrapText="1"/>
    </xf>
    <xf numFmtId="0" fontId="19" fillId="2" borderId="0" xfId="0" applyFont="1" applyFill="1" applyAlignment="1">
      <alignment vertical="center" wrapText="1"/>
    </xf>
    <xf numFmtId="0" fontId="18" fillId="2" borderId="0" xfId="0" applyFont="1" applyFill="1" applyAlignment="1">
      <alignment vertical="center" wrapText="1"/>
    </xf>
    <xf numFmtId="0" fontId="0" fillId="2" borderId="0" xfId="0" applyFont="1" applyFill="1" applyAlignment="1">
      <alignment horizontal="left" vertical="top" wrapText="1"/>
    </xf>
    <xf numFmtId="0" fontId="0" fillId="2" borderId="2" xfId="0" applyFont="1" applyFill="1" applyBorder="1" applyAlignment="1"/>
    <xf numFmtId="0" fontId="0" fillId="0" borderId="11" xfId="0" applyFont="1" applyBorder="1"/>
    <xf numFmtId="0" fontId="0" fillId="0" borderId="5" xfId="0" applyFont="1" applyBorder="1"/>
    <xf numFmtId="164" fontId="0" fillId="0" borderId="12" xfId="0" applyNumberFormat="1" applyFont="1" applyBorder="1" applyAlignment="1">
      <alignment horizontal="left" vertical="top"/>
    </xf>
    <xf numFmtId="49" fontId="0" fillId="0" borderId="13" xfId="0" applyNumberFormat="1" applyFont="1" applyBorder="1" applyAlignment="1">
      <alignment horizontal="left" vertical="top"/>
    </xf>
    <xf numFmtId="0" fontId="0" fillId="0" borderId="14" xfId="0" applyFont="1" applyBorder="1" applyAlignment="1">
      <alignment horizontal="left" vertical="top"/>
    </xf>
    <xf numFmtId="0" fontId="0" fillId="0" borderId="14" xfId="0" applyFont="1" applyBorder="1" applyAlignment="1">
      <alignment horizontal="left" vertical="top" wrapText="1"/>
    </xf>
    <xf numFmtId="0" fontId="0" fillId="0" borderId="15" xfId="0" applyFont="1" applyBorder="1"/>
    <xf numFmtId="0" fontId="0" fillId="0" borderId="16" xfId="0" applyFont="1" applyBorder="1"/>
    <xf numFmtId="0" fontId="0" fillId="0" borderId="15" xfId="0" applyFont="1" applyBorder="1" applyAlignment="1">
      <alignment wrapText="1"/>
    </xf>
    <xf numFmtId="164" fontId="0" fillId="0" borderId="20" xfId="0" applyNumberFormat="1" applyFont="1" applyBorder="1" applyAlignment="1">
      <alignment horizontal="left" vertical="top"/>
    </xf>
    <xf numFmtId="49" fontId="0" fillId="0" borderId="21" xfId="0" applyNumberFormat="1" applyFont="1" applyBorder="1" applyAlignment="1">
      <alignment horizontal="left" vertical="top"/>
    </xf>
    <xf numFmtId="0" fontId="0" fillId="0" borderId="16" xfId="0" applyFont="1" applyBorder="1" applyAlignment="1">
      <alignment wrapText="1"/>
    </xf>
    <xf numFmtId="0" fontId="0" fillId="2" borderId="17" xfId="0" applyFont="1" applyFill="1" applyBorder="1"/>
    <xf numFmtId="0" fontId="0" fillId="2" borderId="18" xfId="0" applyFont="1" applyFill="1" applyBorder="1"/>
    <xf numFmtId="0" fontId="0" fillId="2" borderId="19" xfId="0" applyFont="1" applyFill="1" applyBorder="1"/>
    <xf numFmtId="0" fontId="0" fillId="2" borderId="5" xfId="0" applyFont="1" applyFill="1" applyBorder="1"/>
    <xf numFmtId="0" fontId="11" fillId="2" borderId="5" xfId="5" applyFont="1" applyFill="1" applyBorder="1"/>
    <xf numFmtId="0" fontId="0" fillId="2" borderId="11" xfId="0" applyFont="1" applyFill="1" applyBorder="1"/>
    <xf numFmtId="0" fontId="0" fillId="2" borderId="0" xfId="0" applyFont="1" applyFill="1" applyAlignment="1">
      <alignment vertical="top" wrapText="1"/>
    </xf>
    <xf numFmtId="0" fontId="0" fillId="2" borderId="0" xfId="0" quotePrefix="1" applyFont="1" applyFill="1" applyAlignment="1">
      <alignment vertical="top"/>
    </xf>
    <xf numFmtId="0" fontId="11" fillId="2" borderId="0" xfId="5" applyFont="1" applyFill="1"/>
    <xf numFmtId="0" fontId="11" fillId="2" borderId="0" xfId="5" applyFont="1" applyFill="1" applyAlignment="1">
      <alignment vertical="center" wrapText="1"/>
    </xf>
    <xf numFmtId="165" fontId="0" fillId="8" borderId="0" xfId="1" applyNumberFormat="1" applyFont="1" applyFill="1"/>
    <xf numFmtId="165" fontId="0" fillId="8" borderId="0" xfId="1" applyNumberFormat="1" applyFont="1" applyFill="1" applyBorder="1"/>
    <xf numFmtId="165" fontId="0" fillId="2" borderId="0" xfId="1" applyNumberFormat="1" applyFont="1" applyFill="1" applyBorder="1"/>
    <xf numFmtId="165" fontId="0" fillId="8" borderId="22" xfId="1" applyNumberFormat="1" applyFont="1" applyFill="1" applyBorder="1"/>
    <xf numFmtId="165" fontId="0" fillId="2" borderId="22" xfId="1" applyNumberFormat="1" applyFont="1" applyFill="1" applyBorder="1"/>
    <xf numFmtId="0" fontId="0" fillId="0" borderId="0" xfId="0" applyFont="1"/>
    <xf numFmtId="0" fontId="0" fillId="2" borderId="0" xfId="0" applyFont="1" applyFill="1" applyAlignment="1">
      <alignment horizontal="left" vertical="top"/>
    </xf>
    <xf numFmtId="165" fontId="0" fillId="2" borderId="0" xfId="1" applyNumberFormat="1" applyFont="1" applyFill="1" applyAlignment="1">
      <alignment horizontal="right" vertical="center"/>
    </xf>
    <xf numFmtId="0" fontId="5" fillId="2" borderId="0" xfId="0" quotePrefix="1" applyFont="1" applyFill="1" applyBorder="1"/>
    <xf numFmtId="0" fontId="5" fillId="2" borderId="0" xfId="0" applyFont="1" applyFill="1" applyBorder="1" applyAlignment="1">
      <alignment wrapText="1"/>
    </xf>
    <xf numFmtId="0" fontId="15" fillId="2" borderId="0" xfId="0" applyFont="1" applyFill="1" applyBorder="1"/>
    <xf numFmtId="164" fontId="0" fillId="2" borderId="0" xfId="0" applyNumberFormat="1" applyFont="1" applyFill="1"/>
    <xf numFmtId="164" fontId="3" fillId="2" borderId="0" xfId="0" applyNumberFormat="1" applyFont="1" applyFill="1"/>
    <xf numFmtId="0" fontId="0" fillId="2" borderId="0" xfId="0" applyFont="1" applyFill="1" applyAlignment="1">
      <alignment horizontal="left" vertical="center"/>
    </xf>
    <xf numFmtId="164" fontId="0" fillId="2" borderId="0" xfId="2" applyNumberFormat="1" applyFont="1" applyFill="1"/>
    <xf numFmtId="164" fontId="2" fillId="2" borderId="0" xfId="9" applyNumberFormat="1" applyFont="1" applyFill="1" applyBorder="1"/>
    <xf numFmtId="3" fontId="2" fillId="2" borderId="0" xfId="8" quotePrefix="1" applyNumberFormat="1" applyFont="1" applyFill="1" applyBorder="1" applyAlignment="1">
      <alignment horizontal="right"/>
    </xf>
    <xf numFmtId="0" fontId="21" fillId="2" borderId="2" xfId="0" applyFont="1" applyFill="1" applyBorder="1" applyAlignment="1">
      <alignment horizontal="center"/>
    </xf>
    <xf numFmtId="0" fontId="9" fillId="0" borderId="2" xfId="0" applyFont="1" applyFill="1" applyBorder="1" applyAlignment="1">
      <alignment horizontal="left" wrapText="1"/>
    </xf>
    <xf numFmtId="0" fontId="0" fillId="2" borderId="0" xfId="0" applyFont="1" applyFill="1" applyAlignment="1">
      <alignment horizontal="left" vertical="top" wrapText="1"/>
    </xf>
  </cellXfs>
  <cellStyles count="10">
    <cellStyle name="Comma" xfId="1" builtinId="3"/>
    <cellStyle name="Comma 2" xfId="6" xr:uid="{61E5977F-A866-4BCA-9E78-7F6A5076E657}"/>
    <cellStyle name="Hyperlink" xfId="5" builtinId="8"/>
    <cellStyle name="Normal" xfId="0" builtinId="0"/>
    <cellStyle name="Normal 2" xfId="8" xr:uid="{2A8E5D2D-98E5-4655-9EDC-9449ED712EB5}"/>
    <cellStyle name="Normal 2 2" xfId="3" xr:uid="{00000000-0005-0000-0000-000003000000}"/>
    <cellStyle name="Normal 5" xfId="4" xr:uid="{00000000-0005-0000-0000-000004000000}"/>
    <cellStyle name="Normal 5 2" xfId="7" xr:uid="{D6632BF6-6B55-4AC8-95FD-C03BA1E3F46F}"/>
    <cellStyle name="Percent" xfId="2" builtinId="5"/>
    <cellStyle name="Percent 2" xfId="9" xr:uid="{BFC908B8-62D5-4E49-9140-26A0874B2BB1}"/>
  </cellStyles>
  <dxfs count="0"/>
  <tableStyles count="0" defaultTableStyle="TableStyleMedium2" defaultPivotStyle="PivotStyleLight16"/>
  <colors>
    <mruColors>
      <color rgb="FFEEEBF5"/>
      <color rgb="FFBEB4DA"/>
      <color rgb="FF59468D"/>
      <color rgb="FF97D88A"/>
      <color rgb="FF806DB7"/>
      <color rgb="FFFCBE37"/>
      <color rgb="FF4097DB"/>
      <color rgb="FFAEC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ROSHenquiries@rsh.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NROSHenquiries@rsh.gov.uk"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NROSHenquiries@rsh.gov.uk" TargetMode="External"/><Relationship Id="rId1" Type="http://schemas.openxmlformats.org/officeDocument/2006/relationships/hyperlink" Target="mailto:NROSHenquiries@rsh.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NROSHenquiries@rsh.gov.uk"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ROSHenquiries@rsh.gov.uk" TargetMode="External"/><Relationship Id="rId1" Type="http://schemas.openxmlformats.org/officeDocument/2006/relationships/hyperlink" Target="mailto:NROSHenquiries@rsh.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NROSHenquiries@rsh.gov.uk"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NROSHenquiries@rsh.gov.uk" TargetMode="External"/><Relationship Id="rId1" Type="http://schemas.openxmlformats.org/officeDocument/2006/relationships/hyperlink" Target="mailto:NROSHenquiries@rsh.gov.uk"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NROSHenquiries@rsh.gov.uk"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NROSHenquiries@rsh.gov.uk"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NROSHenquiries@rsh.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ROSHenquiries@rsh.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NROSHenquiries@rsh.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NROSHenquiries@rsh.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NROSHenquiries@rsh.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NROSHenquiries@rsh.gov.uk"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NROSHenquiries@rsh.gov.uk" TargetMode="External"/><Relationship Id="rId1" Type="http://schemas.openxmlformats.org/officeDocument/2006/relationships/hyperlink" Target="mailto:NROSHenquiries@rsh.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23"/>
  <sheetViews>
    <sheetView tabSelected="1" zoomScaleNormal="100" workbookViewId="0">
      <selection activeCell="A5" sqref="A5"/>
    </sheetView>
  </sheetViews>
  <sheetFormatPr defaultColWidth="0" defaultRowHeight="12.5" x14ac:dyDescent="0.25"/>
  <cols>
    <col min="1" max="1" width="9.1796875" style="71" customWidth="1"/>
    <col min="2" max="2" width="18" style="71" customWidth="1"/>
    <col min="3" max="3" width="93.1796875" style="71" customWidth="1"/>
    <col min="4" max="4" width="9.1796875" style="71" customWidth="1"/>
    <col min="5" max="21" width="0" style="71" hidden="1" customWidth="1"/>
    <col min="22" max="16384" width="9.1796875" style="71" hidden="1"/>
  </cols>
  <sheetData>
    <row r="1" spans="1:20" s="1" customFormat="1" ht="23" x14ac:dyDescent="0.5">
      <c r="A1" s="109" t="s">
        <v>60</v>
      </c>
      <c r="B1" s="109"/>
      <c r="C1" s="109"/>
      <c r="D1" s="69"/>
      <c r="E1" s="69"/>
      <c r="F1" s="69"/>
      <c r="G1" s="69"/>
      <c r="H1" s="69"/>
      <c r="I1" s="69"/>
      <c r="J1" s="69"/>
      <c r="K1" s="69"/>
      <c r="L1" s="69"/>
      <c r="M1" s="69"/>
      <c r="N1" s="69"/>
      <c r="O1" s="69"/>
      <c r="P1" s="69"/>
      <c r="Q1" s="69"/>
      <c r="R1" s="69"/>
      <c r="S1" s="69"/>
    </row>
    <row r="2" spans="1:20" s="3" customFormat="1" ht="15.75" customHeight="1" x14ac:dyDescent="0.35">
      <c r="A2" s="110" t="s">
        <v>817</v>
      </c>
      <c r="B2" s="110"/>
      <c r="C2" s="110"/>
      <c r="D2" s="110"/>
      <c r="E2" s="110"/>
      <c r="F2" s="110"/>
      <c r="G2" s="110"/>
      <c r="H2" s="110"/>
      <c r="I2" s="110"/>
      <c r="J2" s="110"/>
      <c r="K2" s="110"/>
      <c r="L2" s="110"/>
      <c r="M2" s="110"/>
      <c r="N2" s="110"/>
      <c r="O2" s="110"/>
      <c r="P2" s="110"/>
      <c r="Q2" s="110"/>
      <c r="R2" s="110"/>
      <c r="S2" s="2"/>
    </row>
    <row r="3" spans="1:20" s="3" customFormat="1" ht="15.5" x14ac:dyDescent="0.35">
      <c r="A3" s="4"/>
      <c r="B3" s="5"/>
      <c r="C3" s="5"/>
      <c r="D3" s="6"/>
      <c r="E3" s="6"/>
      <c r="F3" s="6"/>
      <c r="G3" s="6"/>
      <c r="H3" s="7"/>
      <c r="I3" s="7"/>
      <c r="J3" s="8"/>
      <c r="K3" s="6"/>
      <c r="L3" s="6"/>
      <c r="M3" s="7"/>
      <c r="N3" s="8"/>
      <c r="O3" s="6"/>
      <c r="P3" s="7"/>
      <c r="Q3" s="8"/>
      <c r="R3" s="6"/>
      <c r="S3" s="2"/>
      <c r="T3" s="9"/>
    </row>
    <row r="4" spans="1:20" ht="13" x14ac:dyDescent="0.3">
      <c r="A4" s="10" t="s">
        <v>61</v>
      </c>
      <c r="B4" s="11" t="s">
        <v>62</v>
      </c>
      <c r="C4" s="12" t="s">
        <v>63</v>
      </c>
      <c r="D4" s="70"/>
    </row>
    <row r="5" spans="1:20" x14ac:dyDescent="0.25">
      <c r="A5" s="72">
        <v>1</v>
      </c>
      <c r="B5" s="73" t="s">
        <v>73</v>
      </c>
      <c r="C5" s="74" t="s">
        <v>74</v>
      </c>
      <c r="D5" s="70"/>
    </row>
    <row r="6" spans="1:20" x14ac:dyDescent="0.25">
      <c r="A6" s="72"/>
      <c r="B6" s="73"/>
      <c r="C6" s="74"/>
      <c r="D6" s="70"/>
    </row>
    <row r="7" spans="1:20" x14ac:dyDescent="0.25">
      <c r="A7" s="72"/>
      <c r="B7" s="73"/>
      <c r="C7" s="75"/>
      <c r="D7" s="70"/>
    </row>
    <row r="8" spans="1:20" x14ac:dyDescent="0.25">
      <c r="A8" s="72"/>
      <c r="B8" s="73"/>
      <c r="C8" s="76"/>
      <c r="D8" s="70"/>
    </row>
    <row r="9" spans="1:20" x14ac:dyDescent="0.25">
      <c r="A9" s="72"/>
      <c r="B9" s="73"/>
      <c r="C9" s="77"/>
      <c r="D9" s="70"/>
    </row>
    <row r="10" spans="1:20" x14ac:dyDescent="0.25">
      <c r="A10" s="72"/>
      <c r="B10" s="73"/>
      <c r="C10" s="78"/>
      <c r="D10" s="70"/>
    </row>
    <row r="11" spans="1:20" x14ac:dyDescent="0.25">
      <c r="A11" s="79"/>
      <c r="B11" s="80"/>
      <c r="C11" s="81"/>
      <c r="D11" s="70"/>
    </row>
    <row r="12" spans="1:20" x14ac:dyDescent="0.25">
      <c r="A12" s="82"/>
      <c r="B12" s="83"/>
      <c r="C12" s="84"/>
      <c r="D12" s="70"/>
    </row>
    <row r="17" spans="1:1" ht="13" x14ac:dyDescent="0.3">
      <c r="A17" s="36" t="s">
        <v>64</v>
      </c>
    </row>
    <row r="18" spans="1:1" s="85" customFormat="1" x14ac:dyDescent="0.25">
      <c r="A18" s="85" t="s">
        <v>65</v>
      </c>
    </row>
    <row r="19" spans="1:1" s="85" customFormat="1" x14ac:dyDescent="0.25">
      <c r="A19" s="86" t="s">
        <v>66</v>
      </c>
    </row>
    <row r="20" spans="1:1" s="85" customFormat="1" x14ac:dyDescent="0.25">
      <c r="A20" s="87"/>
    </row>
    <row r="21" spans="1:1" s="85" customFormat="1" x14ac:dyDescent="0.25">
      <c r="A21" s="37" t="s">
        <v>75</v>
      </c>
    </row>
    <row r="22" spans="1:1" x14ac:dyDescent="0.25">
      <c r="A22" s="13" t="s">
        <v>76</v>
      </c>
    </row>
    <row r="23" spans="1:1" x14ac:dyDescent="0.25">
      <c r="A23" s="45"/>
    </row>
  </sheetData>
  <sheetProtection algorithmName="SHA-512" hashValue="6OrisCu952nQotQm4loO7jBlRLnXad/zO04WJcAG469loH9EdKuCrKAviVQSvltzc66OGKbH0oK/tUVB18sfRA==" saltValue="mD9+3RQL8AD77IEozw8eDA==" spinCount="100000" sheet="1" objects="1" scenarios="1"/>
  <mergeCells count="2">
    <mergeCell ref="A1:C1"/>
    <mergeCell ref="A2:R2"/>
  </mergeCells>
  <hyperlinks>
    <hyperlink ref="A19" r:id="rId1" xr:uid="{00000000-0004-0000-0000-000000000000}"/>
  </hyperlinks>
  <pageMargins left="0.7" right="0.7" top="0.75" bottom="0.75" header="0.3" footer="0.3"/>
  <pageSetup paperSize="9" orientation="portrait" r:id="rId2"/>
  <headerFooter>
    <oddFooter>&amp;C&amp;1#&amp;"Calibri"&amp;12&amp;K0078D7OFFICIAL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CB91F-2213-4E32-9BA8-869F5B1948A7}">
  <sheetPr>
    <tabColor rgb="FF97D88A"/>
  </sheetPr>
  <dimension ref="A1:H31"/>
  <sheetViews>
    <sheetView zoomScaleNormal="100" workbookViewId="0">
      <selection activeCell="A3" sqref="A3"/>
    </sheetView>
  </sheetViews>
  <sheetFormatPr defaultColWidth="9.1796875" defaultRowHeight="12.5" x14ac:dyDescent="0.25"/>
  <cols>
    <col min="1" max="1" width="23.54296875" style="45" customWidth="1"/>
    <col min="2"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52</v>
      </c>
      <c r="B5" s="40" t="s">
        <v>139</v>
      </c>
    </row>
    <row r="7" spans="1:8" x14ac:dyDescent="0.25">
      <c r="D7" s="47" t="s">
        <v>57</v>
      </c>
      <c r="H7" s="47"/>
    </row>
    <row r="8" spans="1:8" s="46" customFormat="1" ht="26" x14ac:dyDescent="0.3">
      <c r="A8" s="44" t="s">
        <v>6</v>
      </c>
      <c r="B8" s="41" t="s">
        <v>144</v>
      </c>
      <c r="C8" s="41" t="s">
        <v>145</v>
      </c>
      <c r="D8" s="41" t="s">
        <v>146</v>
      </c>
      <c r="E8" s="45"/>
      <c r="F8" s="45"/>
    </row>
    <row r="9" spans="1:8" s="46" customFormat="1" ht="4.5" customHeight="1" x14ac:dyDescent="0.3">
      <c r="A9" s="44"/>
      <c r="B9" s="23"/>
      <c r="C9" s="30"/>
      <c r="D9" s="31"/>
      <c r="E9" s="45"/>
      <c r="F9" s="45"/>
    </row>
    <row r="10" spans="1:8" x14ac:dyDescent="0.25">
      <c r="A10" s="48" t="s">
        <v>7</v>
      </c>
      <c r="B10" s="32">
        <v>87.22</v>
      </c>
      <c r="C10" s="33">
        <v>68.540000000000006</v>
      </c>
      <c r="D10" s="33">
        <v>79.12</v>
      </c>
    </row>
    <row r="11" spans="1:8" x14ac:dyDescent="0.25">
      <c r="A11" s="48" t="s">
        <v>8</v>
      </c>
      <c r="B11" s="32">
        <v>92.73</v>
      </c>
      <c r="C11" s="33">
        <v>83.04</v>
      </c>
      <c r="D11" s="33">
        <v>89.57</v>
      </c>
    </row>
    <row r="12" spans="1:8" x14ac:dyDescent="0.25">
      <c r="A12" s="48" t="s">
        <v>9</v>
      </c>
      <c r="B12" s="32">
        <v>109.67</v>
      </c>
      <c r="C12" s="33">
        <v>88.96</v>
      </c>
      <c r="D12" s="33">
        <v>104.43</v>
      </c>
    </row>
    <row r="13" spans="1:8" x14ac:dyDescent="0.25">
      <c r="A13" s="48" t="s">
        <v>10</v>
      </c>
      <c r="B13" s="32">
        <v>84.97</v>
      </c>
      <c r="C13" s="33">
        <v>67.28</v>
      </c>
      <c r="D13" s="33">
        <v>81.209999999999994</v>
      </c>
    </row>
    <row r="14" spans="1:8" x14ac:dyDescent="0.25">
      <c r="A14" s="48" t="s">
        <v>11</v>
      </c>
      <c r="B14" s="32">
        <v>83.77</v>
      </c>
      <c r="C14" s="33">
        <v>70.38</v>
      </c>
      <c r="D14" s="33">
        <v>82.54</v>
      </c>
    </row>
    <row r="15" spans="1:8" x14ac:dyDescent="0.25">
      <c r="A15" s="48" t="s">
        <v>12</v>
      </c>
      <c r="B15" s="32">
        <v>96.59</v>
      </c>
      <c r="C15" s="33">
        <v>77.83</v>
      </c>
      <c r="D15" s="33">
        <v>92.15</v>
      </c>
    </row>
    <row r="16" spans="1:8" x14ac:dyDescent="0.25">
      <c r="A16" s="48" t="s">
        <v>13</v>
      </c>
      <c r="B16" s="32">
        <v>85.94</v>
      </c>
      <c r="C16" s="34">
        <v>72.900000000000006</v>
      </c>
      <c r="D16" s="34">
        <v>83.41</v>
      </c>
      <c r="E16" s="42"/>
    </row>
    <row r="17" spans="1:8" x14ac:dyDescent="0.25">
      <c r="A17" s="48" t="s">
        <v>14</v>
      </c>
      <c r="B17" s="32">
        <v>86.3</v>
      </c>
      <c r="C17" s="32">
        <v>72.709999999999994</v>
      </c>
      <c r="D17" s="32">
        <v>84.06</v>
      </c>
      <c r="E17" s="14"/>
    </row>
    <row r="18" spans="1:8" x14ac:dyDescent="0.25">
      <c r="A18" s="48" t="s">
        <v>15</v>
      </c>
      <c r="B18" s="32">
        <v>87.3</v>
      </c>
      <c r="C18" s="32">
        <v>65.48</v>
      </c>
      <c r="D18" s="32">
        <v>83.85</v>
      </c>
      <c r="E18" s="14"/>
    </row>
    <row r="19" spans="1:8" ht="13" x14ac:dyDescent="0.3">
      <c r="A19" s="50" t="s">
        <v>16</v>
      </c>
      <c r="B19" s="51">
        <v>90.81</v>
      </c>
      <c r="C19" s="51">
        <v>75.87</v>
      </c>
      <c r="D19" s="51">
        <v>87.4</v>
      </c>
      <c r="E19" s="14"/>
    </row>
    <row r="20" spans="1:8" x14ac:dyDescent="0.25">
      <c r="A20" s="48"/>
      <c r="B20" s="32"/>
      <c r="C20" s="32"/>
      <c r="D20" s="32"/>
      <c r="E20" s="14"/>
    </row>
    <row r="21" spans="1:8" ht="13" x14ac:dyDescent="0.3">
      <c r="A21" s="50" t="s">
        <v>70</v>
      </c>
    </row>
    <row r="22" spans="1:8" x14ac:dyDescent="0.25">
      <c r="A22" s="48" t="s">
        <v>130</v>
      </c>
      <c r="B22" s="14"/>
      <c r="C22" s="14"/>
      <c r="D22" s="14"/>
      <c r="E22" s="14"/>
      <c r="F22" s="14"/>
      <c r="G22" s="14"/>
      <c r="H22" s="14"/>
    </row>
    <row r="23" spans="1:8" x14ac:dyDescent="0.25">
      <c r="A23" s="45" t="s">
        <v>134</v>
      </c>
    </row>
    <row r="24" spans="1:8" ht="13" x14ac:dyDescent="0.3">
      <c r="A24" s="29"/>
    </row>
    <row r="25" spans="1:8" x14ac:dyDescent="0.25">
      <c r="A25" s="86"/>
    </row>
    <row r="26" spans="1:8" ht="13" x14ac:dyDescent="0.3">
      <c r="A26" s="36" t="s">
        <v>64</v>
      </c>
    </row>
    <row r="27" spans="1:8" x14ac:dyDescent="0.25">
      <c r="A27" s="85" t="s">
        <v>65</v>
      </c>
    </row>
    <row r="28" spans="1:8" x14ac:dyDescent="0.25">
      <c r="A28" s="86" t="s">
        <v>66</v>
      </c>
    </row>
    <row r="29" spans="1:8" x14ac:dyDescent="0.25">
      <c r="A29" s="87"/>
    </row>
    <row r="30" spans="1:8" x14ac:dyDescent="0.25">
      <c r="A30" s="37" t="str">
        <f>"Publication date: "&amp;'Version History'!$B$5</f>
        <v>Publication date: February 2021</v>
      </c>
    </row>
    <row r="31" spans="1:8" x14ac:dyDescent="0.25">
      <c r="A31" s="37" t="str">
        <f>"Version: "&amp;'Version History'!$A$5</f>
        <v>Version: 1</v>
      </c>
    </row>
  </sheetData>
  <sheetProtection algorithmName="SHA-512" hashValue="KIjF9cNWV9Xz/PZW4aNx99ulhgNo4FNUdfsIM7RDIgw13glnm8deCSrFbwPEm6gm9u/tBI0JRU8ydyorcqvHNg==" saltValue="7clgv6A9aSEgzTyBzcigXg==" spinCount="100000" sheet="1" objects="1" scenarios="1"/>
  <hyperlinks>
    <hyperlink ref="A3" location="Contents!A1" display="Contents" xr:uid="{9E1CF5CE-4FA6-4314-969A-2E816D17EA80}"/>
    <hyperlink ref="A28" r:id="rId1" xr:uid="{213856C5-D42C-4888-9220-33DA69987E66}"/>
  </hyperlinks>
  <pageMargins left="0.7" right="0.7" top="0.75" bottom="0.75" header="0.3" footer="0.3"/>
  <pageSetup paperSize="9" orientation="portrait" r:id="rId2"/>
  <headerFooter>
    <oddFooter>&amp;C&amp;1#&amp;"Calibri"&amp;12&amp;K0078D7OFFICIAL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89D8C-64B3-4404-B802-2B60E8DDDCE7}">
  <sheetPr>
    <tabColor rgb="FF97D88A"/>
  </sheetPr>
  <dimension ref="A1:H338"/>
  <sheetViews>
    <sheetView showGridLines="0" zoomScaleNormal="100" workbookViewId="0">
      <selection activeCell="A3" sqref="A3"/>
    </sheetView>
  </sheetViews>
  <sheetFormatPr defaultColWidth="9.1796875" defaultRowHeight="12.5" x14ac:dyDescent="0.25"/>
  <cols>
    <col min="1" max="1" width="23.54296875" style="45" customWidth="1"/>
    <col min="2" max="2" width="30.453125" style="45" customWidth="1"/>
    <col min="3" max="3" width="22.54296875" style="45" customWidth="1"/>
    <col min="4"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53</v>
      </c>
      <c r="B5" s="40" t="s">
        <v>137</v>
      </c>
    </row>
    <row r="7" spans="1:8" x14ac:dyDescent="0.25">
      <c r="D7" s="47" t="s">
        <v>57</v>
      </c>
      <c r="H7" s="47"/>
    </row>
    <row r="8" spans="1:8" s="46" customFormat="1" ht="25.5" customHeight="1" x14ac:dyDescent="0.3">
      <c r="A8" s="44" t="s">
        <v>49</v>
      </c>
      <c r="B8" s="44" t="s">
        <v>50</v>
      </c>
      <c r="C8" s="44" t="s">
        <v>6</v>
      </c>
      <c r="D8" s="41" t="s">
        <v>57</v>
      </c>
      <c r="E8" s="45"/>
      <c r="F8" s="29" t="s">
        <v>136</v>
      </c>
    </row>
    <row r="9" spans="1:8" s="46" customFormat="1" ht="4.5" customHeight="1" x14ac:dyDescent="0.3">
      <c r="A9" s="31"/>
      <c r="B9" s="31"/>
      <c r="C9" s="31"/>
      <c r="D9" s="35"/>
      <c r="E9" s="45"/>
      <c r="F9" s="43"/>
    </row>
    <row r="10" spans="1:8" x14ac:dyDescent="0.25">
      <c r="A10" s="97" t="s">
        <v>39</v>
      </c>
      <c r="B10" s="97" t="s">
        <v>40</v>
      </c>
      <c r="C10" s="97" t="s">
        <v>12</v>
      </c>
      <c r="D10" s="33">
        <v>81.87</v>
      </c>
    </row>
    <row r="11" spans="1:8" x14ac:dyDescent="0.25">
      <c r="A11" s="97" t="s">
        <v>21</v>
      </c>
      <c r="B11" s="97" t="s">
        <v>22</v>
      </c>
      <c r="C11" s="97" t="s">
        <v>11</v>
      </c>
      <c r="D11" s="33">
        <v>81.02</v>
      </c>
    </row>
    <row r="12" spans="1:8" x14ac:dyDescent="0.25">
      <c r="A12" s="97" t="s">
        <v>25</v>
      </c>
      <c r="B12" s="97" t="s">
        <v>26</v>
      </c>
      <c r="C12" s="97" t="s">
        <v>7</v>
      </c>
      <c r="D12" s="33">
        <v>82.34</v>
      </c>
    </row>
    <row r="13" spans="1:8" x14ac:dyDescent="0.25">
      <c r="A13" s="97" t="s">
        <v>41</v>
      </c>
      <c r="B13" s="97" t="s">
        <v>42</v>
      </c>
      <c r="C13" s="97" t="s">
        <v>12</v>
      </c>
      <c r="D13" s="33">
        <v>81.8</v>
      </c>
    </row>
    <row r="14" spans="1:8" x14ac:dyDescent="0.25">
      <c r="A14" s="97" t="s">
        <v>33</v>
      </c>
      <c r="B14" s="97" t="s">
        <v>34</v>
      </c>
      <c r="C14" s="97" t="s">
        <v>7</v>
      </c>
      <c r="D14" s="33">
        <v>70.33</v>
      </c>
    </row>
    <row r="15" spans="1:8" x14ac:dyDescent="0.25">
      <c r="A15" s="97" t="s">
        <v>31</v>
      </c>
      <c r="B15" s="97" t="s">
        <v>32</v>
      </c>
      <c r="C15" s="97" t="s">
        <v>12</v>
      </c>
      <c r="D15" s="33">
        <v>93.97</v>
      </c>
    </row>
    <row r="16" spans="1:8" x14ac:dyDescent="0.25">
      <c r="A16" s="97" t="s">
        <v>19</v>
      </c>
      <c r="B16" s="97" t="s">
        <v>20</v>
      </c>
      <c r="C16" s="97" t="s">
        <v>12</v>
      </c>
      <c r="D16" s="33">
        <v>103.14</v>
      </c>
      <c r="E16" s="42"/>
    </row>
    <row r="17" spans="1:8" x14ac:dyDescent="0.25">
      <c r="A17" s="97" t="s">
        <v>37</v>
      </c>
      <c r="B17" s="97" t="s">
        <v>38</v>
      </c>
      <c r="C17" s="97" t="s">
        <v>8</v>
      </c>
      <c r="D17" s="33">
        <v>108.55</v>
      </c>
      <c r="E17" s="14"/>
    </row>
    <row r="18" spans="1:8" x14ac:dyDescent="0.25">
      <c r="A18" s="97" t="s">
        <v>45</v>
      </c>
      <c r="B18" s="97" t="s">
        <v>46</v>
      </c>
      <c r="C18" s="97" t="s">
        <v>9</v>
      </c>
      <c r="D18" s="33">
        <v>90.45</v>
      </c>
      <c r="E18" s="14"/>
    </row>
    <row r="19" spans="1:8" x14ac:dyDescent="0.25">
      <c r="A19" s="97" t="s">
        <v>47</v>
      </c>
      <c r="B19" s="97" t="s">
        <v>48</v>
      </c>
      <c r="C19" s="97" t="s">
        <v>9</v>
      </c>
      <c r="D19" s="33">
        <v>100.43</v>
      </c>
      <c r="E19" s="14"/>
    </row>
    <row r="20" spans="1:8" x14ac:dyDescent="0.25">
      <c r="A20" s="97" t="s">
        <v>43</v>
      </c>
      <c r="B20" s="97" t="s">
        <v>44</v>
      </c>
      <c r="C20" s="97" t="s">
        <v>15</v>
      </c>
      <c r="D20" s="33">
        <v>79.98</v>
      </c>
      <c r="E20" s="14"/>
    </row>
    <row r="21" spans="1:8" x14ac:dyDescent="0.25">
      <c r="A21" s="97" t="s">
        <v>23</v>
      </c>
      <c r="B21" s="97" t="s">
        <v>24</v>
      </c>
      <c r="C21" s="97" t="s">
        <v>11</v>
      </c>
      <c r="D21" s="33">
        <v>94.51</v>
      </c>
      <c r="E21" s="14"/>
    </row>
    <row r="22" spans="1:8" x14ac:dyDescent="0.25">
      <c r="A22" s="97" t="s">
        <v>27</v>
      </c>
      <c r="B22" s="97" t="s">
        <v>28</v>
      </c>
      <c r="C22" s="97" t="s">
        <v>8</v>
      </c>
      <c r="D22" s="33">
        <v>80.28</v>
      </c>
      <c r="E22" s="14"/>
    </row>
    <row r="23" spans="1:8" x14ac:dyDescent="0.25">
      <c r="A23" s="97" t="s">
        <v>29</v>
      </c>
      <c r="B23" s="97" t="s">
        <v>30</v>
      </c>
      <c r="C23" s="97" t="s">
        <v>12</v>
      </c>
      <c r="D23" s="33">
        <v>96.05</v>
      </c>
    </row>
    <row r="24" spans="1:8" x14ac:dyDescent="0.25">
      <c r="A24" s="97" t="s">
        <v>35</v>
      </c>
      <c r="B24" s="97" t="s">
        <v>36</v>
      </c>
      <c r="C24" s="97" t="s">
        <v>7</v>
      </c>
      <c r="D24" s="33">
        <v>105.7</v>
      </c>
    </row>
    <row r="25" spans="1:8" x14ac:dyDescent="0.25">
      <c r="A25" s="97" t="s">
        <v>483</v>
      </c>
      <c r="B25" s="97" t="s">
        <v>181</v>
      </c>
      <c r="C25" s="97" t="s">
        <v>13</v>
      </c>
      <c r="D25" s="33">
        <v>92.17</v>
      </c>
    </row>
    <row r="26" spans="1:8" x14ac:dyDescent="0.25">
      <c r="A26" s="97" t="s">
        <v>484</v>
      </c>
      <c r="B26" s="97" t="s">
        <v>182</v>
      </c>
      <c r="C26" s="97" t="s">
        <v>8</v>
      </c>
      <c r="D26" s="33">
        <v>99.51</v>
      </c>
    </row>
    <row r="27" spans="1:8" x14ac:dyDescent="0.25">
      <c r="A27" s="97" t="s">
        <v>485</v>
      </c>
      <c r="B27" s="97" t="s">
        <v>183</v>
      </c>
      <c r="C27" s="97" t="s">
        <v>9</v>
      </c>
      <c r="D27" s="33">
        <v>96.03</v>
      </c>
    </row>
    <row r="28" spans="1:8" x14ac:dyDescent="0.25">
      <c r="A28" s="97" t="s">
        <v>486</v>
      </c>
      <c r="B28" s="97" t="s">
        <v>184</v>
      </c>
      <c r="C28" s="97" t="s">
        <v>14</v>
      </c>
      <c r="D28" s="33">
        <v>79.08</v>
      </c>
    </row>
    <row r="29" spans="1:8" x14ac:dyDescent="0.25">
      <c r="A29" s="97" t="s">
        <v>487</v>
      </c>
      <c r="B29" s="97" t="s">
        <v>185</v>
      </c>
      <c r="C29" s="97" t="s">
        <v>7</v>
      </c>
      <c r="D29" s="33">
        <v>76.040000000000006</v>
      </c>
    </row>
    <row r="30" spans="1:8" x14ac:dyDescent="0.25">
      <c r="A30" s="97" t="s">
        <v>488</v>
      </c>
      <c r="B30" s="97" t="s">
        <v>186</v>
      </c>
      <c r="C30" s="97" t="s">
        <v>11</v>
      </c>
      <c r="D30" s="33">
        <v>88.58</v>
      </c>
      <c r="E30" s="14"/>
      <c r="F30" s="14"/>
      <c r="G30" s="14"/>
      <c r="H30" s="14"/>
    </row>
    <row r="31" spans="1:8" x14ac:dyDescent="0.25">
      <c r="A31" s="97" t="s">
        <v>489</v>
      </c>
      <c r="B31" s="97" t="s">
        <v>187</v>
      </c>
      <c r="C31" s="97" t="s">
        <v>11</v>
      </c>
      <c r="D31" s="33">
        <v>85.45</v>
      </c>
    </row>
    <row r="32" spans="1:8" x14ac:dyDescent="0.25">
      <c r="A32" s="97" t="s">
        <v>490</v>
      </c>
      <c r="B32" s="97" t="s">
        <v>188</v>
      </c>
      <c r="C32" s="97" t="s">
        <v>7</v>
      </c>
      <c r="D32" s="33">
        <v>77.69</v>
      </c>
    </row>
    <row r="33" spans="1:4" x14ac:dyDescent="0.25">
      <c r="A33" s="97" t="s">
        <v>491</v>
      </c>
      <c r="B33" s="97" t="s">
        <v>189</v>
      </c>
      <c r="C33" s="97" t="s">
        <v>11</v>
      </c>
      <c r="D33" s="33">
        <v>75.709999999999994</v>
      </c>
    </row>
    <row r="34" spans="1:4" x14ac:dyDescent="0.25">
      <c r="A34" s="97" t="s">
        <v>492</v>
      </c>
      <c r="B34" s="97" t="s">
        <v>190</v>
      </c>
      <c r="C34" s="97" t="s">
        <v>7</v>
      </c>
      <c r="D34" s="33">
        <v>76.16</v>
      </c>
    </row>
    <row r="35" spans="1:4" x14ac:dyDescent="0.25">
      <c r="A35" s="97" t="s">
        <v>493</v>
      </c>
      <c r="B35" s="97" t="s">
        <v>191</v>
      </c>
      <c r="C35" s="97" t="s">
        <v>13</v>
      </c>
      <c r="D35" s="33">
        <v>83.94</v>
      </c>
    </row>
    <row r="36" spans="1:4" x14ac:dyDescent="0.25">
      <c r="A36" s="97" t="s">
        <v>494</v>
      </c>
      <c r="B36" s="97" t="s">
        <v>192</v>
      </c>
      <c r="C36" s="97" t="s">
        <v>12</v>
      </c>
      <c r="D36" s="33">
        <v>97.76</v>
      </c>
    </row>
    <row r="37" spans="1:4" x14ac:dyDescent="0.25">
      <c r="A37" s="97" t="s">
        <v>495</v>
      </c>
      <c r="B37" s="97" t="s">
        <v>193</v>
      </c>
      <c r="C37" s="97" t="s">
        <v>15</v>
      </c>
      <c r="D37" s="33">
        <v>82.28</v>
      </c>
    </row>
    <row r="38" spans="1:4" x14ac:dyDescent="0.25">
      <c r="A38" s="97" t="s">
        <v>496</v>
      </c>
      <c r="B38" s="97" t="s">
        <v>194</v>
      </c>
      <c r="C38" s="97" t="s">
        <v>8</v>
      </c>
      <c r="D38" s="33">
        <v>87.97</v>
      </c>
    </row>
    <row r="39" spans="1:4" x14ac:dyDescent="0.25">
      <c r="A39" s="97" t="s">
        <v>497</v>
      </c>
      <c r="B39" s="97" t="s">
        <v>195</v>
      </c>
      <c r="C39" s="97" t="s">
        <v>8</v>
      </c>
      <c r="D39" s="33">
        <v>80.17</v>
      </c>
    </row>
    <row r="40" spans="1:4" x14ac:dyDescent="0.25">
      <c r="A40" s="97" t="s">
        <v>498</v>
      </c>
      <c r="B40" s="97" t="s">
        <v>196</v>
      </c>
      <c r="C40" s="97" t="s">
        <v>9</v>
      </c>
      <c r="D40" s="33">
        <v>115.34</v>
      </c>
    </row>
    <row r="41" spans="1:4" x14ac:dyDescent="0.25">
      <c r="A41" s="97" t="s">
        <v>499</v>
      </c>
      <c r="B41" s="97" t="s">
        <v>197</v>
      </c>
      <c r="C41" s="97" t="s">
        <v>8</v>
      </c>
      <c r="D41" s="33">
        <v>87.52</v>
      </c>
    </row>
    <row r="42" spans="1:4" x14ac:dyDescent="0.25">
      <c r="A42" s="97" t="s">
        <v>500</v>
      </c>
      <c r="B42" s="97" t="s">
        <v>198</v>
      </c>
      <c r="C42" s="97" t="s">
        <v>12</v>
      </c>
      <c r="D42" s="33">
        <v>82.66</v>
      </c>
    </row>
    <row r="43" spans="1:4" x14ac:dyDescent="0.25">
      <c r="A43" s="97" t="s">
        <v>501</v>
      </c>
      <c r="B43" s="97" t="s">
        <v>199</v>
      </c>
      <c r="C43" s="97" t="s">
        <v>13</v>
      </c>
      <c r="D43" s="33">
        <v>85.93</v>
      </c>
    </row>
    <row r="44" spans="1:4" x14ac:dyDescent="0.25">
      <c r="A44" s="97" t="s">
        <v>502</v>
      </c>
      <c r="B44" s="97" t="s">
        <v>200</v>
      </c>
      <c r="C44" s="97" t="s">
        <v>8</v>
      </c>
      <c r="D44" s="33">
        <v>90.7</v>
      </c>
    </row>
    <row r="45" spans="1:4" x14ac:dyDescent="0.25">
      <c r="A45" s="97" t="s">
        <v>503</v>
      </c>
      <c r="B45" s="97" t="s">
        <v>201</v>
      </c>
      <c r="C45" s="97" t="s">
        <v>9</v>
      </c>
      <c r="D45" s="33">
        <v>108.12</v>
      </c>
    </row>
    <row r="46" spans="1:4" x14ac:dyDescent="0.25">
      <c r="A46" s="97" t="s">
        <v>504</v>
      </c>
      <c r="B46" s="97" t="s">
        <v>202</v>
      </c>
      <c r="C46" s="97" t="s">
        <v>14</v>
      </c>
      <c r="D46" s="33">
        <v>82.86</v>
      </c>
    </row>
    <row r="47" spans="1:4" x14ac:dyDescent="0.25">
      <c r="A47" s="97" t="s">
        <v>505</v>
      </c>
      <c r="B47" s="97" t="s">
        <v>203</v>
      </c>
      <c r="C47" s="97" t="s">
        <v>8</v>
      </c>
      <c r="D47" s="33">
        <v>99.23</v>
      </c>
    </row>
    <row r="48" spans="1:4" x14ac:dyDescent="0.25">
      <c r="A48" s="97" t="s">
        <v>506</v>
      </c>
      <c r="B48" s="97" t="s">
        <v>204</v>
      </c>
      <c r="C48" s="97" t="s">
        <v>7</v>
      </c>
      <c r="D48" s="33">
        <v>65.86</v>
      </c>
    </row>
    <row r="49" spans="1:4" x14ac:dyDescent="0.25">
      <c r="A49" s="97" t="s">
        <v>507</v>
      </c>
      <c r="B49" s="97" t="s">
        <v>205</v>
      </c>
      <c r="C49" s="97" t="s">
        <v>11</v>
      </c>
      <c r="D49" s="33">
        <v>81.19</v>
      </c>
    </row>
    <row r="50" spans="1:4" x14ac:dyDescent="0.25">
      <c r="A50" s="97" t="s">
        <v>508</v>
      </c>
      <c r="B50" s="97" t="s">
        <v>206</v>
      </c>
      <c r="C50" s="97" t="s">
        <v>11</v>
      </c>
      <c r="D50" s="33">
        <v>80.47</v>
      </c>
    </row>
    <row r="51" spans="1:4" x14ac:dyDescent="0.25">
      <c r="A51" s="97" t="s">
        <v>509</v>
      </c>
      <c r="B51" s="97" t="s">
        <v>207</v>
      </c>
      <c r="C51" s="97" t="s">
        <v>15</v>
      </c>
      <c r="D51" s="33">
        <v>88.29</v>
      </c>
    </row>
    <row r="52" spans="1:4" x14ac:dyDescent="0.25">
      <c r="A52" s="97" t="s">
        <v>510</v>
      </c>
      <c r="B52" s="97" t="s">
        <v>208</v>
      </c>
      <c r="C52" s="97" t="s">
        <v>8</v>
      </c>
      <c r="D52" s="33">
        <v>91.96</v>
      </c>
    </row>
    <row r="53" spans="1:4" x14ac:dyDescent="0.25">
      <c r="A53" s="97" t="s">
        <v>511</v>
      </c>
      <c r="B53" s="97" t="s">
        <v>209</v>
      </c>
      <c r="C53" s="97" t="s">
        <v>9</v>
      </c>
      <c r="D53" s="33">
        <v>108.07</v>
      </c>
    </row>
    <row r="54" spans="1:4" x14ac:dyDescent="0.25">
      <c r="A54" s="97" t="s">
        <v>512</v>
      </c>
      <c r="B54" s="97" t="s">
        <v>210</v>
      </c>
      <c r="C54" s="97" t="s">
        <v>14</v>
      </c>
      <c r="D54" s="33">
        <v>83.08</v>
      </c>
    </row>
    <row r="55" spans="1:4" x14ac:dyDescent="0.25">
      <c r="A55" s="97" t="s">
        <v>513</v>
      </c>
      <c r="B55" s="97" t="s">
        <v>211</v>
      </c>
      <c r="C55" s="97" t="s">
        <v>12</v>
      </c>
      <c r="D55" s="33">
        <v>81.62</v>
      </c>
    </row>
    <row r="56" spans="1:4" x14ac:dyDescent="0.25">
      <c r="A56" s="97" t="s">
        <v>514</v>
      </c>
      <c r="B56" s="97" t="s">
        <v>212</v>
      </c>
      <c r="C56" s="97" t="s">
        <v>11</v>
      </c>
      <c r="D56" s="33">
        <v>94.49</v>
      </c>
    </row>
    <row r="57" spans="1:4" x14ac:dyDescent="0.25">
      <c r="A57" s="97" t="s">
        <v>515</v>
      </c>
      <c r="B57" s="97" t="s">
        <v>213</v>
      </c>
      <c r="C57" s="97" t="s">
        <v>8</v>
      </c>
      <c r="D57" s="33">
        <v>80.19</v>
      </c>
    </row>
    <row r="58" spans="1:4" x14ac:dyDescent="0.25">
      <c r="A58" s="97" t="s">
        <v>516</v>
      </c>
      <c r="B58" s="97" t="s">
        <v>214</v>
      </c>
      <c r="C58" s="97" t="s">
        <v>8</v>
      </c>
      <c r="D58" s="33">
        <v>90.94</v>
      </c>
    </row>
    <row r="59" spans="1:4" x14ac:dyDescent="0.25">
      <c r="A59" s="97" t="s">
        <v>517</v>
      </c>
      <c r="B59" s="97" t="s">
        <v>215</v>
      </c>
      <c r="C59" s="97" t="s">
        <v>7</v>
      </c>
      <c r="D59" s="33">
        <v>78.81</v>
      </c>
    </row>
    <row r="60" spans="1:4" x14ac:dyDescent="0.25">
      <c r="A60" s="97" t="s">
        <v>518</v>
      </c>
      <c r="B60" s="97" t="s">
        <v>216</v>
      </c>
      <c r="C60" s="97" t="s">
        <v>8</v>
      </c>
      <c r="D60" s="33">
        <v>95.59</v>
      </c>
    </row>
    <row r="61" spans="1:4" x14ac:dyDescent="0.25">
      <c r="A61" s="97" t="s">
        <v>519</v>
      </c>
      <c r="B61" s="97" t="s">
        <v>217</v>
      </c>
      <c r="C61" s="97" t="s">
        <v>13</v>
      </c>
      <c r="D61" s="33">
        <v>76.97</v>
      </c>
    </row>
    <row r="62" spans="1:4" x14ac:dyDescent="0.25">
      <c r="A62" s="97" t="s">
        <v>520</v>
      </c>
      <c r="B62" s="97" t="s">
        <v>218</v>
      </c>
      <c r="C62" s="97" t="s">
        <v>12</v>
      </c>
      <c r="D62" s="33">
        <v>94.14</v>
      </c>
    </row>
    <row r="63" spans="1:4" x14ac:dyDescent="0.25">
      <c r="A63" s="97" t="s">
        <v>521</v>
      </c>
      <c r="B63" s="97" t="s">
        <v>219</v>
      </c>
      <c r="C63" s="97" t="s">
        <v>11</v>
      </c>
      <c r="D63" s="33">
        <v>86.91</v>
      </c>
    </row>
    <row r="64" spans="1:4" x14ac:dyDescent="0.25">
      <c r="A64" s="97" t="s">
        <v>522</v>
      </c>
      <c r="B64" s="97" t="s">
        <v>220</v>
      </c>
      <c r="C64" s="97" t="s">
        <v>11</v>
      </c>
      <c r="D64" s="33">
        <v>88.93</v>
      </c>
    </row>
    <row r="65" spans="1:4" x14ac:dyDescent="0.25">
      <c r="A65" s="97" t="s">
        <v>523</v>
      </c>
      <c r="B65" s="97" t="s">
        <v>221</v>
      </c>
      <c r="C65" s="97" t="s">
        <v>7</v>
      </c>
      <c r="D65" s="33">
        <v>85.97</v>
      </c>
    </row>
    <row r="66" spans="1:4" x14ac:dyDescent="0.25">
      <c r="A66" s="97" t="s">
        <v>524</v>
      </c>
      <c r="B66" s="97" t="s">
        <v>222</v>
      </c>
      <c r="C66" s="97" t="s">
        <v>12</v>
      </c>
      <c r="D66" s="33">
        <v>94.1</v>
      </c>
    </row>
    <row r="67" spans="1:4" x14ac:dyDescent="0.25">
      <c r="A67" s="97" t="s">
        <v>525</v>
      </c>
      <c r="B67" s="97" t="s">
        <v>223</v>
      </c>
      <c r="C67" s="97" t="s">
        <v>12</v>
      </c>
      <c r="D67" s="33">
        <v>156.19999999999999</v>
      </c>
    </row>
    <row r="68" spans="1:4" x14ac:dyDescent="0.25">
      <c r="A68" s="97" t="s">
        <v>526</v>
      </c>
      <c r="B68" s="97" t="s">
        <v>224</v>
      </c>
      <c r="C68" s="97" t="s">
        <v>11</v>
      </c>
      <c r="D68" s="33">
        <v>85.35</v>
      </c>
    </row>
    <row r="69" spans="1:4" x14ac:dyDescent="0.25">
      <c r="A69" s="97" t="s">
        <v>527</v>
      </c>
      <c r="B69" s="97" t="s">
        <v>225</v>
      </c>
      <c r="C69" s="97" t="s">
        <v>9</v>
      </c>
      <c r="D69" s="33">
        <v>92.9</v>
      </c>
    </row>
    <row r="70" spans="1:4" x14ac:dyDescent="0.25">
      <c r="A70" s="97" t="s">
        <v>528</v>
      </c>
      <c r="B70" s="97" t="s">
        <v>226</v>
      </c>
      <c r="C70" s="97" t="s">
        <v>8</v>
      </c>
      <c r="D70" s="33">
        <v>87.04</v>
      </c>
    </row>
    <row r="71" spans="1:4" x14ac:dyDescent="0.25">
      <c r="A71" s="97" t="s">
        <v>529</v>
      </c>
      <c r="B71" s="97" t="s">
        <v>227</v>
      </c>
      <c r="C71" s="97" t="s">
        <v>11</v>
      </c>
      <c r="D71" s="33">
        <v>78.349999999999994</v>
      </c>
    </row>
    <row r="72" spans="1:4" x14ac:dyDescent="0.25">
      <c r="A72" s="97" t="s">
        <v>530</v>
      </c>
      <c r="B72" s="97" t="s">
        <v>228</v>
      </c>
      <c r="C72" s="97" t="s">
        <v>7</v>
      </c>
      <c r="D72" s="33">
        <v>73.64</v>
      </c>
    </row>
    <row r="73" spans="1:4" x14ac:dyDescent="0.25">
      <c r="A73" s="97" t="s">
        <v>531</v>
      </c>
      <c r="B73" s="97" t="s">
        <v>229</v>
      </c>
      <c r="C73" s="97" t="s">
        <v>13</v>
      </c>
      <c r="D73" s="33">
        <v>81.31</v>
      </c>
    </row>
    <row r="74" spans="1:4" x14ac:dyDescent="0.25">
      <c r="A74" s="97" t="s">
        <v>532</v>
      </c>
      <c r="B74" s="97" t="s">
        <v>230</v>
      </c>
      <c r="C74" s="97" t="s">
        <v>13</v>
      </c>
      <c r="D74" s="33">
        <v>94.97</v>
      </c>
    </row>
    <row r="75" spans="1:4" x14ac:dyDescent="0.25">
      <c r="A75" s="97" t="s">
        <v>533</v>
      </c>
      <c r="B75" s="97" t="s">
        <v>231</v>
      </c>
      <c r="C75" s="97" t="s">
        <v>10</v>
      </c>
      <c r="D75" s="33">
        <v>99.03</v>
      </c>
    </row>
    <row r="76" spans="1:4" x14ac:dyDescent="0.25">
      <c r="A76" s="97" t="s">
        <v>534</v>
      </c>
      <c r="B76" s="97" t="s">
        <v>232</v>
      </c>
      <c r="C76" s="97" t="s">
        <v>14</v>
      </c>
      <c r="D76" s="33">
        <v>88.71</v>
      </c>
    </row>
    <row r="77" spans="1:4" x14ac:dyDescent="0.25">
      <c r="A77" s="97" t="s">
        <v>535</v>
      </c>
      <c r="B77" s="97" t="s">
        <v>233</v>
      </c>
      <c r="C77" s="97" t="s">
        <v>15</v>
      </c>
      <c r="D77" s="33">
        <v>81.5</v>
      </c>
    </row>
    <row r="78" spans="1:4" x14ac:dyDescent="0.25">
      <c r="A78" s="97" t="s">
        <v>536</v>
      </c>
      <c r="B78" s="97" t="s">
        <v>234</v>
      </c>
      <c r="C78" s="97" t="s">
        <v>12</v>
      </c>
      <c r="D78" s="33">
        <v>94.8</v>
      </c>
    </row>
    <row r="79" spans="1:4" x14ac:dyDescent="0.25">
      <c r="A79" s="97" t="s">
        <v>537</v>
      </c>
      <c r="B79" s="97" t="s">
        <v>235</v>
      </c>
      <c r="C79" s="97" t="s">
        <v>9</v>
      </c>
      <c r="D79" s="33">
        <v>93.18</v>
      </c>
    </row>
    <row r="80" spans="1:4" x14ac:dyDescent="0.25">
      <c r="A80" s="97" t="s">
        <v>538</v>
      </c>
      <c r="B80" s="97" t="s">
        <v>236</v>
      </c>
      <c r="C80" s="97" t="s">
        <v>8</v>
      </c>
      <c r="D80" s="33">
        <v>102.83</v>
      </c>
    </row>
    <row r="81" spans="1:4" x14ac:dyDescent="0.25">
      <c r="A81" s="97" t="s">
        <v>539</v>
      </c>
      <c r="B81" s="97" t="s">
        <v>237</v>
      </c>
      <c r="C81" s="97" t="s">
        <v>10</v>
      </c>
      <c r="D81" s="33">
        <v>72.900000000000006</v>
      </c>
    </row>
    <row r="82" spans="1:4" x14ac:dyDescent="0.25">
      <c r="A82" s="97" t="s">
        <v>540</v>
      </c>
      <c r="B82" s="97" t="s">
        <v>238</v>
      </c>
      <c r="C82" s="97" t="s">
        <v>12</v>
      </c>
      <c r="D82" s="33">
        <v>92.38</v>
      </c>
    </row>
    <row r="83" spans="1:4" x14ac:dyDescent="0.25">
      <c r="A83" s="97" t="s">
        <v>541</v>
      </c>
      <c r="B83" s="97" t="s">
        <v>239</v>
      </c>
      <c r="C83" s="97" t="s">
        <v>7</v>
      </c>
      <c r="D83" s="33">
        <v>88.55</v>
      </c>
    </row>
    <row r="84" spans="1:4" x14ac:dyDescent="0.25">
      <c r="A84" s="97" t="s">
        <v>542</v>
      </c>
      <c r="B84" s="97" t="s">
        <v>240</v>
      </c>
      <c r="C84" s="97" t="s">
        <v>7</v>
      </c>
      <c r="D84" s="33">
        <v>75.790000000000006</v>
      </c>
    </row>
    <row r="85" spans="1:4" x14ac:dyDescent="0.25">
      <c r="A85" s="97" t="s">
        <v>543</v>
      </c>
      <c r="B85" s="97" t="s">
        <v>241</v>
      </c>
      <c r="C85" s="97" t="s">
        <v>7</v>
      </c>
      <c r="D85" s="33">
        <v>85.05</v>
      </c>
    </row>
    <row r="86" spans="1:4" x14ac:dyDescent="0.25">
      <c r="A86" s="97" t="s">
        <v>544</v>
      </c>
      <c r="B86" s="97" t="s">
        <v>242</v>
      </c>
      <c r="C86" s="97" t="s">
        <v>15</v>
      </c>
      <c r="D86" s="33">
        <v>98.88</v>
      </c>
    </row>
    <row r="87" spans="1:4" x14ac:dyDescent="0.25">
      <c r="A87" s="97" t="s">
        <v>545</v>
      </c>
      <c r="B87" s="97" t="s">
        <v>243</v>
      </c>
      <c r="C87" s="97" t="s">
        <v>13</v>
      </c>
      <c r="D87" s="33">
        <v>86.94</v>
      </c>
    </row>
    <row r="88" spans="1:4" x14ac:dyDescent="0.25">
      <c r="A88" s="97" t="s">
        <v>546</v>
      </c>
      <c r="B88" s="97" t="s">
        <v>244</v>
      </c>
      <c r="C88" s="97" t="s">
        <v>12</v>
      </c>
      <c r="D88" s="33">
        <v>95.32</v>
      </c>
    </row>
    <row r="89" spans="1:4" x14ac:dyDescent="0.25">
      <c r="A89" s="97" t="s">
        <v>547</v>
      </c>
      <c r="B89" s="97" t="s">
        <v>245</v>
      </c>
      <c r="C89" s="97" t="s">
        <v>14</v>
      </c>
      <c r="D89" s="33">
        <v>84.97</v>
      </c>
    </row>
    <row r="90" spans="1:4" x14ac:dyDescent="0.25">
      <c r="A90" s="97" t="s">
        <v>548</v>
      </c>
      <c r="B90" s="97" t="s">
        <v>246</v>
      </c>
      <c r="C90" s="97" t="s">
        <v>9</v>
      </c>
      <c r="D90" s="33">
        <v>121.52</v>
      </c>
    </row>
    <row r="91" spans="1:4" x14ac:dyDescent="0.25">
      <c r="A91" s="97" t="s">
        <v>549</v>
      </c>
      <c r="B91" s="97" t="s">
        <v>247</v>
      </c>
      <c r="C91" s="97" t="s">
        <v>8</v>
      </c>
      <c r="D91" s="33">
        <v>93.73</v>
      </c>
    </row>
    <row r="92" spans="1:4" x14ac:dyDescent="0.25">
      <c r="A92" s="97" t="s">
        <v>550</v>
      </c>
      <c r="B92" s="97" t="s">
        <v>248</v>
      </c>
      <c r="C92" s="97" t="s">
        <v>13</v>
      </c>
      <c r="D92" s="33">
        <v>78.8</v>
      </c>
    </row>
    <row r="93" spans="1:4" x14ac:dyDescent="0.25">
      <c r="A93" s="97" t="s">
        <v>551</v>
      </c>
      <c r="B93" s="97" t="s">
        <v>249</v>
      </c>
      <c r="C93" s="97" t="s">
        <v>12</v>
      </c>
      <c r="D93" s="33">
        <v>95.02</v>
      </c>
    </row>
    <row r="94" spans="1:4" x14ac:dyDescent="0.25">
      <c r="A94" s="97" t="s">
        <v>552</v>
      </c>
      <c r="B94" s="97" t="s">
        <v>250</v>
      </c>
      <c r="C94" s="97" t="s">
        <v>8</v>
      </c>
      <c r="D94" s="33">
        <v>104.43</v>
      </c>
    </row>
    <row r="95" spans="1:4" x14ac:dyDescent="0.25">
      <c r="A95" s="97" t="s">
        <v>553</v>
      </c>
      <c r="B95" s="97" t="s">
        <v>251</v>
      </c>
      <c r="C95" s="97" t="s">
        <v>7</v>
      </c>
      <c r="D95" s="33">
        <v>82.78</v>
      </c>
    </row>
    <row r="96" spans="1:4" x14ac:dyDescent="0.25">
      <c r="A96" s="97" t="s">
        <v>554</v>
      </c>
      <c r="B96" s="97" t="s">
        <v>252</v>
      </c>
      <c r="C96" s="97" t="s">
        <v>7</v>
      </c>
      <c r="D96" s="33">
        <v>99.26</v>
      </c>
    </row>
    <row r="97" spans="1:4" x14ac:dyDescent="0.25">
      <c r="A97" s="97" t="s">
        <v>555</v>
      </c>
      <c r="B97" s="97" t="s">
        <v>253</v>
      </c>
      <c r="C97" s="97" t="s">
        <v>15</v>
      </c>
      <c r="D97" s="33">
        <v>82.42</v>
      </c>
    </row>
    <row r="98" spans="1:4" x14ac:dyDescent="0.25">
      <c r="A98" s="97" t="s">
        <v>556</v>
      </c>
      <c r="B98" s="97" t="s">
        <v>254</v>
      </c>
      <c r="C98" s="97" t="s">
        <v>14</v>
      </c>
      <c r="D98" s="33">
        <v>78.239999999999995</v>
      </c>
    </row>
    <row r="99" spans="1:4" x14ac:dyDescent="0.25">
      <c r="A99" s="97" t="s">
        <v>557</v>
      </c>
      <c r="B99" s="97" t="s">
        <v>255</v>
      </c>
      <c r="C99" s="97" t="s">
        <v>8</v>
      </c>
      <c r="D99" s="33">
        <v>79.540000000000006</v>
      </c>
    </row>
    <row r="100" spans="1:4" x14ac:dyDescent="0.25">
      <c r="A100" s="97" t="s">
        <v>558</v>
      </c>
      <c r="B100" s="97" t="s">
        <v>256</v>
      </c>
      <c r="C100" s="97" t="s">
        <v>12</v>
      </c>
      <c r="D100" s="33">
        <v>75.48</v>
      </c>
    </row>
    <row r="101" spans="1:4" x14ac:dyDescent="0.25">
      <c r="A101" s="97" t="s">
        <v>559</v>
      </c>
      <c r="B101" s="97" t="s">
        <v>257</v>
      </c>
      <c r="C101" s="97" t="s">
        <v>12</v>
      </c>
      <c r="D101" s="33">
        <v>95.3</v>
      </c>
    </row>
    <row r="102" spans="1:4" x14ac:dyDescent="0.25">
      <c r="A102" s="97" t="s">
        <v>560</v>
      </c>
      <c r="B102" s="97" t="s">
        <v>258</v>
      </c>
      <c r="C102" s="97" t="s">
        <v>11</v>
      </c>
      <c r="D102" s="33">
        <v>87.13</v>
      </c>
    </row>
    <row r="103" spans="1:4" x14ac:dyDescent="0.25">
      <c r="A103" s="97" t="s">
        <v>561</v>
      </c>
      <c r="B103" s="97" t="s">
        <v>259</v>
      </c>
      <c r="C103" s="97" t="s">
        <v>12</v>
      </c>
      <c r="D103" s="33">
        <v>114.62</v>
      </c>
    </row>
    <row r="104" spans="1:4" x14ac:dyDescent="0.25">
      <c r="A104" s="97" t="s">
        <v>562</v>
      </c>
      <c r="B104" s="97" t="s">
        <v>260</v>
      </c>
      <c r="C104" s="97" t="s">
        <v>9</v>
      </c>
      <c r="D104" s="33">
        <v>113.07</v>
      </c>
    </row>
    <row r="105" spans="1:4" x14ac:dyDescent="0.25">
      <c r="A105" s="97" t="s">
        <v>563</v>
      </c>
      <c r="B105" s="97" t="s">
        <v>261</v>
      </c>
      <c r="C105" s="97" t="s">
        <v>8</v>
      </c>
      <c r="D105" s="33">
        <v>86.95</v>
      </c>
    </row>
    <row r="106" spans="1:4" x14ac:dyDescent="0.25">
      <c r="A106" s="97" t="s">
        <v>564</v>
      </c>
      <c r="B106" s="97" t="s">
        <v>262</v>
      </c>
      <c r="C106" s="97" t="s">
        <v>12</v>
      </c>
      <c r="D106" s="33">
        <v>104.36</v>
      </c>
    </row>
    <row r="107" spans="1:4" x14ac:dyDescent="0.25">
      <c r="A107" s="97" t="s">
        <v>565</v>
      </c>
      <c r="B107" s="97" t="s">
        <v>263</v>
      </c>
      <c r="C107" s="97" t="s">
        <v>7</v>
      </c>
      <c r="D107" s="33">
        <v>79.34</v>
      </c>
    </row>
    <row r="108" spans="1:4" x14ac:dyDescent="0.25">
      <c r="A108" s="97" t="s">
        <v>566</v>
      </c>
      <c r="B108" s="97" t="s">
        <v>264</v>
      </c>
      <c r="C108" s="97" t="s">
        <v>13</v>
      </c>
      <c r="D108" s="33">
        <v>77.87</v>
      </c>
    </row>
    <row r="109" spans="1:4" x14ac:dyDescent="0.25">
      <c r="A109" s="97" t="s">
        <v>567</v>
      </c>
      <c r="B109" s="97" t="s">
        <v>265</v>
      </c>
      <c r="C109" s="97" t="s">
        <v>12</v>
      </c>
      <c r="D109" s="33">
        <v>100.43</v>
      </c>
    </row>
    <row r="110" spans="1:4" x14ac:dyDescent="0.25">
      <c r="A110" s="97" t="s">
        <v>568</v>
      </c>
      <c r="B110" s="97" t="s">
        <v>266</v>
      </c>
      <c r="C110" s="97" t="s">
        <v>8</v>
      </c>
      <c r="D110" s="33">
        <v>98.19</v>
      </c>
    </row>
    <row r="111" spans="1:4" x14ac:dyDescent="0.25">
      <c r="A111" s="97" t="s">
        <v>569</v>
      </c>
      <c r="B111" s="97" t="s">
        <v>267</v>
      </c>
      <c r="C111" s="97" t="s">
        <v>12</v>
      </c>
      <c r="D111" s="33">
        <v>81.150000000000006</v>
      </c>
    </row>
    <row r="112" spans="1:4" x14ac:dyDescent="0.25">
      <c r="A112" s="97" t="s">
        <v>570</v>
      </c>
      <c r="B112" s="97" t="s">
        <v>268</v>
      </c>
      <c r="C112" s="97" t="s">
        <v>13</v>
      </c>
      <c r="D112" s="33">
        <v>86.35</v>
      </c>
    </row>
    <row r="113" spans="1:4" x14ac:dyDescent="0.25">
      <c r="A113" s="97" t="s">
        <v>571</v>
      </c>
      <c r="B113" s="97" t="s">
        <v>269</v>
      </c>
      <c r="C113" s="97" t="s">
        <v>11</v>
      </c>
      <c r="D113" s="33">
        <v>90.86</v>
      </c>
    </row>
    <row r="114" spans="1:4" x14ac:dyDescent="0.25">
      <c r="A114" s="97" t="s">
        <v>572</v>
      </c>
      <c r="B114" s="97" t="s">
        <v>270</v>
      </c>
      <c r="C114" s="97" t="s">
        <v>10</v>
      </c>
      <c r="D114" s="33">
        <v>80.23</v>
      </c>
    </row>
    <row r="115" spans="1:4" x14ac:dyDescent="0.25">
      <c r="A115" s="97" t="s">
        <v>573</v>
      </c>
      <c r="B115" s="97" t="s">
        <v>271</v>
      </c>
      <c r="C115" s="97" t="s">
        <v>7</v>
      </c>
      <c r="D115" s="33">
        <v>84.58</v>
      </c>
    </row>
    <row r="116" spans="1:4" x14ac:dyDescent="0.25">
      <c r="A116" s="97" t="s">
        <v>574</v>
      </c>
      <c r="B116" s="97" t="s">
        <v>272</v>
      </c>
      <c r="C116" s="97" t="s">
        <v>13</v>
      </c>
      <c r="D116" s="33">
        <v>86.23</v>
      </c>
    </row>
    <row r="117" spans="1:4" x14ac:dyDescent="0.25">
      <c r="A117" s="97" t="s">
        <v>575</v>
      </c>
      <c r="B117" s="97" t="s">
        <v>273</v>
      </c>
      <c r="C117" s="97" t="s">
        <v>12</v>
      </c>
      <c r="D117" s="33">
        <v>92.93</v>
      </c>
    </row>
    <row r="118" spans="1:4" x14ac:dyDescent="0.25">
      <c r="A118" s="97" t="s">
        <v>576</v>
      </c>
      <c r="B118" s="97" t="s">
        <v>274</v>
      </c>
      <c r="C118" s="97" t="s">
        <v>12</v>
      </c>
      <c r="D118" s="33">
        <v>77.58</v>
      </c>
    </row>
    <row r="119" spans="1:4" x14ac:dyDescent="0.25">
      <c r="A119" s="97" t="s">
        <v>577</v>
      </c>
      <c r="B119" s="97" t="s">
        <v>275</v>
      </c>
      <c r="C119" s="97" t="s">
        <v>8</v>
      </c>
      <c r="D119" s="33">
        <v>74.45</v>
      </c>
    </row>
    <row r="120" spans="1:4" x14ac:dyDescent="0.25">
      <c r="A120" s="97" t="s">
        <v>578</v>
      </c>
      <c r="B120" s="97" t="s">
        <v>276</v>
      </c>
      <c r="C120" s="97" t="s">
        <v>9</v>
      </c>
      <c r="D120" s="33">
        <v>98.86</v>
      </c>
    </row>
    <row r="121" spans="1:4" x14ac:dyDescent="0.25">
      <c r="A121" s="97" t="s">
        <v>579</v>
      </c>
      <c r="B121" s="97" t="s">
        <v>277</v>
      </c>
      <c r="C121" s="97" t="s">
        <v>12</v>
      </c>
      <c r="D121" s="33">
        <v>95.93</v>
      </c>
    </row>
    <row r="122" spans="1:4" x14ac:dyDescent="0.25">
      <c r="A122" s="97" t="s">
        <v>580</v>
      </c>
      <c r="B122" s="97" t="s">
        <v>278</v>
      </c>
      <c r="C122" s="97" t="s">
        <v>9</v>
      </c>
      <c r="D122" s="33">
        <v>108.32</v>
      </c>
    </row>
    <row r="123" spans="1:4" x14ac:dyDescent="0.25">
      <c r="A123" s="97" t="s">
        <v>581</v>
      </c>
      <c r="B123" s="97" t="s">
        <v>279</v>
      </c>
      <c r="C123" s="97" t="s">
        <v>11</v>
      </c>
      <c r="D123" s="33">
        <v>86.53</v>
      </c>
    </row>
    <row r="124" spans="1:4" x14ac:dyDescent="0.25">
      <c r="A124" s="97" t="s">
        <v>582</v>
      </c>
      <c r="B124" s="97" t="s">
        <v>280</v>
      </c>
      <c r="C124" s="97" t="s">
        <v>15</v>
      </c>
      <c r="D124" s="33">
        <v>108.49</v>
      </c>
    </row>
    <row r="125" spans="1:4" x14ac:dyDescent="0.25">
      <c r="A125" s="97" t="s">
        <v>583</v>
      </c>
      <c r="B125" s="97" t="s">
        <v>281</v>
      </c>
      <c r="C125" s="97" t="s">
        <v>9</v>
      </c>
      <c r="D125" s="33">
        <v>119.9</v>
      </c>
    </row>
    <row r="126" spans="1:4" x14ac:dyDescent="0.25">
      <c r="A126" s="97" t="s">
        <v>584</v>
      </c>
      <c r="B126" s="97" t="s">
        <v>282</v>
      </c>
      <c r="C126" s="97" t="s">
        <v>7</v>
      </c>
      <c r="D126" s="33">
        <v>75.39</v>
      </c>
    </row>
    <row r="127" spans="1:4" x14ac:dyDescent="0.25">
      <c r="A127" s="97" t="s">
        <v>585</v>
      </c>
      <c r="B127" s="97" t="s">
        <v>283</v>
      </c>
      <c r="C127" s="97" t="s">
        <v>9</v>
      </c>
      <c r="D127" s="33">
        <v>104.67</v>
      </c>
    </row>
    <row r="128" spans="1:4" x14ac:dyDescent="0.25">
      <c r="A128" s="97" t="s">
        <v>586</v>
      </c>
      <c r="B128" s="97" t="s">
        <v>284</v>
      </c>
      <c r="C128" s="97" t="s">
        <v>8</v>
      </c>
      <c r="D128" s="33">
        <v>85.17</v>
      </c>
    </row>
    <row r="129" spans="1:4" x14ac:dyDescent="0.25">
      <c r="A129" s="97" t="s">
        <v>587</v>
      </c>
      <c r="B129" s="97" t="s">
        <v>285</v>
      </c>
      <c r="C129" s="97" t="s">
        <v>15</v>
      </c>
      <c r="D129" s="33">
        <v>97.06</v>
      </c>
    </row>
    <row r="130" spans="1:4" x14ac:dyDescent="0.25">
      <c r="A130" s="97" t="s">
        <v>588</v>
      </c>
      <c r="B130" s="97" t="s">
        <v>286</v>
      </c>
      <c r="C130" s="97" t="s">
        <v>9</v>
      </c>
      <c r="D130" s="33">
        <v>98.83</v>
      </c>
    </row>
    <row r="131" spans="1:4" x14ac:dyDescent="0.25">
      <c r="A131" s="97" t="s">
        <v>589</v>
      </c>
      <c r="B131" s="97" t="s">
        <v>287</v>
      </c>
      <c r="C131" s="97" t="s">
        <v>12</v>
      </c>
      <c r="D131" s="33">
        <v>99.85</v>
      </c>
    </row>
    <row r="132" spans="1:4" x14ac:dyDescent="0.25">
      <c r="A132" s="97" t="s">
        <v>590</v>
      </c>
      <c r="B132" s="97" t="s">
        <v>288</v>
      </c>
      <c r="C132" s="97" t="s">
        <v>10</v>
      </c>
      <c r="D132" s="33">
        <v>80.239999999999995</v>
      </c>
    </row>
    <row r="133" spans="1:4" x14ac:dyDescent="0.25">
      <c r="A133" s="97" t="s">
        <v>591</v>
      </c>
      <c r="B133" s="97" t="s">
        <v>289</v>
      </c>
      <c r="C133" s="97" t="s">
        <v>12</v>
      </c>
      <c r="D133" s="33">
        <v>71.38</v>
      </c>
    </row>
    <row r="134" spans="1:4" x14ac:dyDescent="0.25">
      <c r="A134" s="97" t="s">
        <v>592</v>
      </c>
      <c r="B134" s="97" t="s">
        <v>290</v>
      </c>
      <c r="C134" s="97" t="s">
        <v>12</v>
      </c>
      <c r="D134" s="33">
        <v>95</v>
      </c>
    </row>
    <row r="135" spans="1:4" x14ac:dyDescent="0.25">
      <c r="A135" s="97" t="s">
        <v>593</v>
      </c>
      <c r="B135" s="97" t="s">
        <v>291</v>
      </c>
      <c r="C135" s="97" t="s">
        <v>9</v>
      </c>
      <c r="D135" s="33">
        <v>91.14</v>
      </c>
    </row>
    <row r="136" spans="1:4" x14ac:dyDescent="0.25">
      <c r="A136" s="97" t="s">
        <v>594</v>
      </c>
      <c r="B136" s="97" t="s">
        <v>292</v>
      </c>
      <c r="C136" s="97" t="s">
        <v>14</v>
      </c>
      <c r="D136" s="33">
        <v>83.37</v>
      </c>
    </row>
    <row r="137" spans="1:4" x14ac:dyDescent="0.25">
      <c r="A137" s="97" t="s">
        <v>595</v>
      </c>
      <c r="B137" s="97" t="s">
        <v>293</v>
      </c>
      <c r="C137" s="97" t="s">
        <v>8</v>
      </c>
      <c r="D137" s="33">
        <v>110.91</v>
      </c>
    </row>
    <row r="138" spans="1:4" x14ac:dyDescent="0.25">
      <c r="A138" s="97" t="s">
        <v>596</v>
      </c>
      <c r="B138" s="97" t="s">
        <v>294</v>
      </c>
      <c r="C138" s="97" t="s">
        <v>7</v>
      </c>
      <c r="D138" s="33">
        <v>77.33</v>
      </c>
    </row>
    <row r="139" spans="1:4" x14ac:dyDescent="0.25">
      <c r="A139" s="97" t="s">
        <v>597</v>
      </c>
      <c r="B139" s="97" t="s">
        <v>295</v>
      </c>
      <c r="C139" s="97" t="s">
        <v>9</v>
      </c>
      <c r="D139" s="33">
        <v>96.41</v>
      </c>
    </row>
    <row r="140" spans="1:4" x14ac:dyDescent="0.25">
      <c r="A140" s="97" t="s">
        <v>598</v>
      </c>
      <c r="B140" s="97" t="s">
        <v>296</v>
      </c>
      <c r="C140" s="97" t="s">
        <v>7</v>
      </c>
      <c r="D140" s="33">
        <v>75.86</v>
      </c>
    </row>
    <row r="141" spans="1:4" x14ac:dyDescent="0.25">
      <c r="A141" s="97" t="s">
        <v>599</v>
      </c>
      <c r="B141" s="97" t="s">
        <v>297</v>
      </c>
      <c r="C141" s="97" t="s">
        <v>12</v>
      </c>
      <c r="D141" s="33">
        <v>94.93</v>
      </c>
    </row>
    <row r="142" spans="1:4" x14ac:dyDescent="0.25">
      <c r="A142" s="97" t="s">
        <v>600</v>
      </c>
      <c r="B142" s="97" t="s">
        <v>298</v>
      </c>
      <c r="C142" s="97" t="s">
        <v>9</v>
      </c>
      <c r="D142" s="33">
        <v>97.6</v>
      </c>
    </row>
    <row r="143" spans="1:4" x14ac:dyDescent="0.25">
      <c r="A143" s="97" t="s">
        <v>601</v>
      </c>
      <c r="B143" s="97" t="s">
        <v>299</v>
      </c>
      <c r="C143" s="97" t="s">
        <v>8</v>
      </c>
      <c r="D143" s="33">
        <v>91.13</v>
      </c>
    </row>
    <row r="144" spans="1:4" x14ac:dyDescent="0.25">
      <c r="A144" s="97" t="s">
        <v>602</v>
      </c>
      <c r="B144" s="97" t="s">
        <v>300</v>
      </c>
      <c r="C144" s="97" t="s">
        <v>11</v>
      </c>
      <c r="D144" s="33">
        <v>76.02</v>
      </c>
    </row>
    <row r="145" spans="1:4" x14ac:dyDescent="0.25">
      <c r="A145" s="97" t="s">
        <v>603</v>
      </c>
      <c r="B145" s="97" t="s">
        <v>301</v>
      </c>
      <c r="C145" s="97" t="s">
        <v>8</v>
      </c>
      <c r="D145" s="33">
        <v>77.290000000000006</v>
      </c>
    </row>
    <row r="146" spans="1:4" x14ac:dyDescent="0.25">
      <c r="A146" s="97" t="s">
        <v>604</v>
      </c>
      <c r="B146" s="97" t="s">
        <v>302</v>
      </c>
      <c r="C146" s="97" t="s">
        <v>12</v>
      </c>
      <c r="D146" s="33">
        <v>76.760000000000005</v>
      </c>
    </row>
    <row r="147" spans="1:4" x14ac:dyDescent="0.25">
      <c r="A147" s="97" t="s">
        <v>605</v>
      </c>
      <c r="B147" s="97" t="s">
        <v>303</v>
      </c>
      <c r="C147" s="97" t="s">
        <v>13</v>
      </c>
      <c r="D147" s="33">
        <v>94.7</v>
      </c>
    </row>
    <row r="148" spans="1:4" x14ac:dyDescent="0.25">
      <c r="A148" s="97" t="s">
        <v>606</v>
      </c>
      <c r="B148" s="97" t="s">
        <v>304</v>
      </c>
      <c r="C148" s="97" t="s">
        <v>9</v>
      </c>
      <c r="D148" s="33">
        <v>112.86</v>
      </c>
    </row>
    <row r="149" spans="1:4" x14ac:dyDescent="0.25">
      <c r="A149" s="97" t="s">
        <v>607</v>
      </c>
      <c r="B149" s="97" t="s">
        <v>305</v>
      </c>
      <c r="C149" s="97" t="s">
        <v>9</v>
      </c>
      <c r="D149" s="33">
        <v>113.9</v>
      </c>
    </row>
    <row r="150" spans="1:4" x14ac:dyDescent="0.25">
      <c r="A150" s="97" t="s">
        <v>608</v>
      </c>
      <c r="B150" s="97" t="s">
        <v>306</v>
      </c>
      <c r="C150" s="97" t="s">
        <v>7</v>
      </c>
      <c r="D150" s="33">
        <v>78.39</v>
      </c>
    </row>
    <row r="151" spans="1:4" x14ac:dyDescent="0.25">
      <c r="A151" s="97" t="s">
        <v>609</v>
      </c>
      <c r="B151" s="97" t="s">
        <v>307</v>
      </c>
      <c r="C151" s="97" t="s">
        <v>8</v>
      </c>
      <c r="D151" s="33">
        <v>85.01</v>
      </c>
    </row>
    <row r="152" spans="1:4" x14ac:dyDescent="0.25">
      <c r="A152" s="97" t="s">
        <v>610</v>
      </c>
      <c r="B152" s="97" t="s">
        <v>308</v>
      </c>
      <c r="C152" s="97" t="s">
        <v>15</v>
      </c>
      <c r="D152" s="33">
        <v>73.37</v>
      </c>
    </row>
    <row r="153" spans="1:4" x14ac:dyDescent="0.25">
      <c r="A153" s="97" t="s">
        <v>611</v>
      </c>
      <c r="B153" s="97" t="s">
        <v>309</v>
      </c>
      <c r="C153" s="97" t="s">
        <v>9</v>
      </c>
      <c r="D153" s="33">
        <v>126.1</v>
      </c>
    </row>
    <row r="154" spans="1:4" x14ac:dyDescent="0.25">
      <c r="A154" s="97" t="s">
        <v>612</v>
      </c>
      <c r="B154" s="97" t="s">
        <v>310</v>
      </c>
      <c r="C154" s="97" t="s">
        <v>15</v>
      </c>
      <c r="D154" s="33">
        <v>73.239999999999995</v>
      </c>
    </row>
    <row r="155" spans="1:4" x14ac:dyDescent="0.25">
      <c r="A155" s="97" t="s">
        <v>613</v>
      </c>
      <c r="B155" s="97" t="s">
        <v>311</v>
      </c>
      <c r="C155" s="97" t="s">
        <v>11</v>
      </c>
      <c r="D155" s="33">
        <v>83.56</v>
      </c>
    </row>
    <row r="156" spans="1:4" x14ac:dyDescent="0.25">
      <c r="A156" s="97" t="s">
        <v>614</v>
      </c>
      <c r="B156" s="97" t="s">
        <v>312</v>
      </c>
      <c r="C156" s="97" t="s">
        <v>9</v>
      </c>
      <c r="D156" s="33">
        <v>98.98</v>
      </c>
    </row>
    <row r="157" spans="1:4" x14ac:dyDescent="0.25">
      <c r="A157" s="97" t="s">
        <v>615</v>
      </c>
      <c r="B157" s="97" t="s">
        <v>313</v>
      </c>
      <c r="C157" s="97" t="s">
        <v>11</v>
      </c>
      <c r="D157" s="33">
        <v>78.930000000000007</v>
      </c>
    </row>
    <row r="158" spans="1:4" x14ac:dyDescent="0.25">
      <c r="A158" s="97" t="s">
        <v>616</v>
      </c>
      <c r="B158" s="97" t="s">
        <v>314</v>
      </c>
      <c r="C158" s="97" t="s">
        <v>15</v>
      </c>
      <c r="D158" s="33">
        <v>93.37</v>
      </c>
    </row>
    <row r="159" spans="1:4" x14ac:dyDescent="0.25">
      <c r="A159" s="97" t="s">
        <v>617</v>
      </c>
      <c r="B159" s="97" t="s">
        <v>315</v>
      </c>
      <c r="C159" s="97" t="s">
        <v>7</v>
      </c>
      <c r="D159" s="33">
        <v>82.78</v>
      </c>
    </row>
    <row r="160" spans="1:4" x14ac:dyDescent="0.25">
      <c r="A160" s="97" t="s">
        <v>618</v>
      </c>
      <c r="B160" s="97" t="s">
        <v>316</v>
      </c>
      <c r="C160" s="97" t="s">
        <v>12</v>
      </c>
      <c r="D160" s="33">
        <v>75.510000000000005</v>
      </c>
    </row>
    <row r="161" spans="1:4" x14ac:dyDescent="0.25">
      <c r="A161" s="97" t="s">
        <v>619</v>
      </c>
      <c r="B161" s="97" t="s">
        <v>317</v>
      </c>
      <c r="C161" s="97" t="s">
        <v>9</v>
      </c>
      <c r="D161" s="33">
        <v>99.14</v>
      </c>
    </row>
    <row r="162" spans="1:4" x14ac:dyDescent="0.25">
      <c r="A162" s="97" t="s">
        <v>620</v>
      </c>
      <c r="B162" s="97" t="s">
        <v>318</v>
      </c>
      <c r="C162" s="97" t="s">
        <v>14</v>
      </c>
      <c r="D162" s="33">
        <v>97.86</v>
      </c>
    </row>
    <row r="163" spans="1:4" x14ac:dyDescent="0.25">
      <c r="A163" s="97" t="s">
        <v>621</v>
      </c>
      <c r="B163" s="97" t="s">
        <v>319</v>
      </c>
      <c r="C163" s="97" t="s">
        <v>7</v>
      </c>
      <c r="D163" s="33">
        <v>74.95</v>
      </c>
    </row>
    <row r="164" spans="1:4" x14ac:dyDescent="0.25">
      <c r="A164" s="97" t="s">
        <v>622</v>
      </c>
      <c r="B164" s="97" t="s">
        <v>320</v>
      </c>
      <c r="C164" s="97" t="s">
        <v>11</v>
      </c>
      <c r="D164" s="33">
        <v>84.33</v>
      </c>
    </row>
    <row r="165" spans="1:4" x14ac:dyDescent="0.25">
      <c r="A165" s="97" t="s">
        <v>623</v>
      </c>
      <c r="B165" s="97" t="s">
        <v>321</v>
      </c>
      <c r="C165" s="97" t="s">
        <v>8</v>
      </c>
      <c r="D165" s="33">
        <v>99.01</v>
      </c>
    </row>
    <row r="166" spans="1:4" x14ac:dyDescent="0.25">
      <c r="A166" s="97" t="s">
        <v>624</v>
      </c>
      <c r="B166" s="97" t="s">
        <v>322</v>
      </c>
      <c r="C166" s="97" t="s">
        <v>12</v>
      </c>
      <c r="D166" s="33">
        <v>87.64</v>
      </c>
    </row>
    <row r="167" spans="1:4" x14ac:dyDescent="0.25">
      <c r="A167" s="97" t="s">
        <v>625</v>
      </c>
      <c r="B167" s="97" t="s">
        <v>323</v>
      </c>
      <c r="C167" s="97" t="s">
        <v>8</v>
      </c>
      <c r="D167" s="33">
        <v>85.92</v>
      </c>
    </row>
    <row r="168" spans="1:4" x14ac:dyDescent="0.25">
      <c r="A168" s="97" t="s">
        <v>626</v>
      </c>
      <c r="B168" s="97" t="s">
        <v>324</v>
      </c>
      <c r="C168" s="97" t="s">
        <v>14</v>
      </c>
      <c r="D168" s="33">
        <v>88.83</v>
      </c>
    </row>
    <row r="169" spans="1:4" x14ac:dyDescent="0.25">
      <c r="A169" s="97" t="s">
        <v>627</v>
      </c>
      <c r="B169" s="97" t="s">
        <v>325</v>
      </c>
      <c r="C169" s="97" t="s">
        <v>11</v>
      </c>
      <c r="D169" s="33">
        <v>75.39</v>
      </c>
    </row>
    <row r="170" spans="1:4" x14ac:dyDescent="0.25">
      <c r="A170" s="97" t="s">
        <v>628</v>
      </c>
      <c r="B170" s="97" t="s">
        <v>326</v>
      </c>
      <c r="C170" s="97" t="s">
        <v>7</v>
      </c>
      <c r="D170" s="33">
        <v>76.31</v>
      </c>
    </row>
    <row r="171" spans="1:4" x14ac:dyDescent="0.25">
      <c r="A171" s="97" t="s">
        <v>629</v>
      </c>
      <c r="B171" s="97" t="s">
        <v>327</v>
      </c>
      <c r="C171" s="97" t="s">
        <v>12</v>
      </c>
      <c r="D171" s="33">
        <v>84.65</v>
      </c>
    </row>
    <row r="172" spans="1:4" x14ac:dyDescent="0.25">
      <c r="A172" s="97" t="s">
        <v>630</v>
      </c>
      <c r="B172" s="97" t="s">
        <v>328</v>
      </c>
      <c r="C172" s="97" t="s">
        <v>7</v>
      </c>
      <c r="D172" s="33">
        <v>74.62</v>
      </c>
    </row>
    <row r="173" spans="1:4" x14ac:dyDescent="0.25">
      <c r="A173" s="97" t="s">
        <v>631</v>
      </c>
      <c r="B173" s="97" t="s">
        <v>329</v>
      </c>
      <c r="C173" s="97" t="s">
        <v>13</v>
      </c>
      <c r="D173" s="33">
        <v>82.1</v>
      </c>
    </row>
    <row r="174" spans="1:4" x14ac:dyDescent="0.25">
      <c r="A174" s="97" t="s">
        <v>632</v>
      </c>
      <c r="B174" s="97" t="s">
        <v>330</v>
      </c>
      <c r="C174" s="97" t="s">
        <v>9</v>
      </c>
      <c r="D174" s="33">
        <v>107.99</v>
      </c>
    </row>
    <row r="175" spans="1:4" x14ac:dyDescent="0.25">
      <c r="A175" s="97" t="s">
        <v>633</v>
      </c>
      <c r="B175" s="97" t="s">
        <v>331</v>
      </c>
      <c r="C175" s="97" t="s">
        <v>13</v>
      </c>
      <c r="D175" s="33">
        <v>77.709999999999994</v>
      </c>
    </row>
    <row r="176" spans="1:4" x14ac:dyDescent="0.25">
      <c r="A176" s="97" t="s">
        <v>634</v>
      </c>
      <c r="B176" s="97" t="s">
        <v>332</v>
      </c>
      <c r="C176" s="97" t="s">
        <v>8</v>
      </c>
      <c r="D176" s="33">
        <v>85.3</v>
      </c>
    </row>
    <row r="177" spans="1:4" x14ac:dyDescent="0.25">
      <c r="A177" s="97" t="s">
        <v>635</v>
      </c>
      <c r="B177" s="97" t="s">
        <v>333</v>
      </c>
      <c r="C177" s="97" t="s">
        <v>12</v>
      </c>
      <c r="D177" s="33">
        <v>100.81</v>
      </c>
    </row>
    <row r="178" spans="1:4" x14ac:dyDescent="0.25">
      <c r="A178" s="97" t="s">
        <v>636</v>
      </c>
      <c r="B178" s="97" t="s">
        <v>334</v>
      </c>
      <c r="C178" s="97" t="s">
        <v>10</v>
      </c>
      <c r="D178" s="33">
        <v>86.17</v>
      </c>
    </row>
    <row r="179" spans="1:4" x14ac:dyDescent="0.25">
      <c r="A179" s="97" t="s">
        <v>637</v>
      </c>
      <c r="B179" s="97" t="s">
        <v>335</v>
      </c>
      <c r="C179" s="97" t="s">
        <v>12</v>
      </c>
      <c r="D179" s="33">
        <v>103.38</v>
      </c>
    </row>
    <row r="180" spans="1:4" x14ac:dyDescent="0.25">
      <c r="A180" s="97" t="s">
        <v>638</v>
      </c>
      <c r="B180" s="97" t="s">
        <v>336</v>
      </c>
      <c r="C180" s="97" t="s">
        <v>12</v>
      </c>
      <c r="D180" s="33">
        <v>99.06</v>
      </c>
    </row>
    <row r="181" spans="1:4" x14ac:dyDescent="0.25">
      <c r="A181" s="97" t="s">
        <v>639</v>
      </c>
      <c r="B181" s="97" t="s">
        <v>337</v>
      </c>
      <c r="C181" s="97" t="s">
        <v>12</v>
      </c>
      <c r="D181" s="33">
        <v>96.91</v>
      </c>
    </row>
    <row r="182" spans="1:4" x14ac:dyDescent="0.25">
      <c r="A182" s="97" t="s">
        <v>640</v>
      </c>
      <c r="B182" s="97" t="s">
        <v>338</v>
      </c>
      <c r="C182" s="97" t="s">
        <v>7</v>
      </c>
      <c r="D182" s="33">
        <v>77.58</v>
      </c>
    </row>
    <row r="183" spans="1:4" x14ac:dyDescent="0.25">
      <c r="A183" s="97" t="s">
        <v>641</v>
      </c>
      <c r="B183" s="97" t="s">
        <v>339</v>
      </c>
      <c r="C183" s="97" t="s">
        <v>10</v>
      </c>
      <c r="D183" s="33">
        <v>79.47</v>
      </c>
    </row>
    <row r="184" spans="1:4" x14ac:dyDescent="0.25">
      <c r="A184" s="97" t="s">
        <v>642</v>
      </c>
      <c r="B184" s="97" t="s">
        <v>340</v>
      </c>
      <c r="C184" s="97" t="s">
        <v>14</v>
      </c>
      <c r="D184" s="33">
        <v>75.180000000000007</v>
      </c>
    </row>
    <row r="185" spans="1:4" x14ac:dyDescent="0.25">
      <c r="A185" s="97" t="s">
        <v>643</v>
      </c>
      <c r="B185" s="97" t="s">
        <v>341</v>
      </c>
      <c r="C185" s="97" t="s">
        <v>9</v>
      </c>
      <c r="D185" s="33">
        <v>102.78</v>
      </c>
    </row>
    <row r="186" spans="1:4" x14ac:dyDescent="0.25">
      <c r="A186" s="97" t="s">
        <v>644</v>
      </c>
      <c r="B186" s="97" t="s">
        <v>342</v>
      </c>
      <c r="C186" s="97" t="s">
        <v>13</v>
      </c>
      <c r="D186" s="33">
        <v>74.87</v>
      </c>
    </row>
    <row r="187" spans="1:4" x14ac:dyDescent="0.25">
      <c r="A187" s="97" t="s">
        <v>645</v>
      </c>
      <c r="B187" s="97" t="s">
        <v>343</v>
      </c>
      <c r="C187" s="97" t="s">
        <v>7</v>
      </c>
      <c r="D187" s="33">
        <v>100.28</v>
      </c>
    </row>
    <row r="188" spans="1:4" x14ac:dyDescent="0.25">
      <c r="A188" s="97" t="s">
        <v>646</v>
      </c>
      <c r="B188" s="97" t="s">
        <v>344</v>
      </c>
      <c r="C188" s="97" t="s">
        <v>15</v>
      </c>
      <c r="D188" s="33">
        <v>90.99</v>
      </c>
    </row>
    <row r="189" spans="1:4" x14ac:dyDescent="0.25">
      <c r="A189" s="97" t="s">
        <v>647</v>
      </c>
      <c r="B189" s="97" t="s">
        <v>345</v>
      </c>
      <c r="C189" s="97" t="s">
        <v>8</v>
      </c>
      <c r="D189" s="33">
        <v>95.55</v>
      </c>
    </row>
    <row r="190" spans="1:4" x14ac:dyDescent="0.25">
      <c r="A190" s="97" t="s">
        <v>648</v>
      </c>
      <c r="B190" s="97" t="s">
        <v>346</v>
      </c>
      <c r="C190" s="97" t="s">
        <v>7</v>
      </c>
      <c r="D190" s="33">
        <v>102.27</v>
      </c>
    </row>
    <row r="191" spans="1:4" x14ac:dyDescent="0.25">
      <c r="A191" s="97" t="s">
        <v>649</v>
      </c>
      <c r="B191" s="97" t="s">
        <v>347</v>
      </c>
      <c r="C191" s="97" t="s">
        <v>15</v>
      </c>
      <c r="D191" s="33">
        <v>99</v>
      </c>
    </row>
    <row r="192" spans="1:4" x14ac:dyDescent="0.25">
      <c r="A192" s="97" t="s">
        <v>650</v>
      </c>
      <c r="B192" s="97" t="s">
        <v>348</v>
      </c>
      <c r="C192" s="97" t="s">
        <v>8</v>
      </c>
      <c r="D192" s="33">
        <v>83</v>
      </c>
    </row>
    <row r="193" spans="1:4" x14ac:dyDescent="0.25">
      <c r="A193" s="97" t="s">
        <v>651</v>
      </c>
      <c r="B193" s="97" t="s">
        <v>349</v>
      </c>
      <c r="C193" s="97" t="s">
        <v>13</v>
      </c>
      <c r="D193" s="33">
        <v>99.01</v>
      </c>
    </row>
    <row r="194" spans="1:4" x14ac:dyDescent="0.25">
      <c r="A194" s="97" t="s">
        <v>652</v>
      </c>
      <c r="B194" s="97" t="s">
        <v>350</v>
      </c>
      <c r="C194" s="97" t="s">
        <v>10</v>
      </c>
      <c r="D194" s="33">
        <v>79.56</v>
      </c>
    </row>
    <row r="195" spans="1:4" x14ac:dyDescent="0.25">
      <c r="A195" s="97" t="s">
        <v>653</v>
      </c>
      <c r="B195" s="97" t="s">
        <v>351</v>
      </c>
      <c r="C195" s="97" t="s">
        <v>14</v>
      </c>
      <c r="D195" s="33">
        <v>86.8</v>
      </c>
    </row>
    <row r="196" spans="1:4" x14ac:dyDescent="0.25">
      <c r="A196" s="97" t="s">
        <v>654</v>
      </c>
      <c r="B196" s="97" t="s">
        <v>352</v>
      </c>
      <c r="C196" s="97" t="s">
        <v>7</v>
      </c>
      <c r="D196" s="33">
        <v>69</v>
      </c>
    </row>
    <row r="197" spans="1:4" x14ac:dyDescent="0.25">
      <c r="A197" s="97" t="s">
        <v>655</v>
      </c>
      <c r="B197" s="97" t="s">
        <v>353</v>
      </c>
      <c r="C197" s="97" t="s">
        <v>7</v>
      </c>
      <c r="D197" s="33">
        <v>99.13</v>
      </c>
    </row>
    <row r="198" spans="1:4" x14ac:dyDescent="0.25">
      <c r="A198" s="97" t="s">
        <v>656</v>
      </c>
      <c r="B198" s="97" t="s">
        <v>354</v>
      </c>
      <c r="C198" s="97" t="s">
        <v>10</v>
      </c>
      <c r="D198" s="33">
        <v>73.599999999999994</v>
      </c>
    </row>
    <row r="199" spans="1:4" x14ac:dyDescent="0.25">
      <c r="A199" s="97" t="s">
        <v>657</v>
      </c>
      <c r="B199" s="97" t="s">
        <v>355</v>
      </c>
      <c r="C199" s="97" t="s">
        <v>8</v>
      </c>
      <c r="D199" s="33">
        <v>79.56</v>
      </c>
    </row>
    <row r="200" spans="1:4" x14ac:dyDescent="0.25">
      <c r="A200" s="97" t="s">
        <v>658</v>
      </c>
      <c r="B200" s="97" t="s">
        <v>356</v>
      </c>
      <c r="C200" s="97" t="s">
        <v>7</v>
      </c>
      <c r="D200" s="33">
        <v>75.41</v>
      </c>
    </row>
    <row r="201" spans="1:4" x14ac:dyDescent="0.25">
      <c r="A201" s="97" t="s">
        <v>659</v>
      </c>
      <c r="B201" s="97" t="s">
        <v>357</v>
      </c>
      <c r="C201" s="97" t="s">
        <v>14</v>
      </c>
      <c r="D201" s="33">
        <v>113.09</v>
      </c>
    </row>
    <row r="202" spans="1:4" x14ac:dyDescent="0.25">
      <c r="A202" s="97" t="s">
        <v>660</v>
      </c>
      <c r="B202" s="97" t="s">
        <v>358</v>
      </c>
      <c r="C202" s="97" t="s">
        <v>7</v>
      </c>
      <c r="D202" s="33">
        <v>109.73</v>
      </c>
    </row>
    <row r="203" spans="1:4" x14ac:dyDescent="0.25">
      <c r="A203" s="97" t="s">
        <v>661</v>
      </c>
      <c r="B203" s="97" t="s">
        <v>359</v>
      </c>
      <c r="C203" s="97" t="s">
        <v>11</v>
      </c>
      <c r="D203" s="33">
        <v>77.28</v>
      </c>
    </row>
    <row r="204" spans="1:4" x14ac:dyDescent="0.25">
      <c r="A204" s="97" t="s">
        <v>662</v>
      </c>
      <c r="B204" s="97" t="s">
        <v>360</v>
      </c>
      <c r="C204" s="97" t="s">
        <v>12</v>
      </c>
      <c r="D204" s="33">
        <v>103.96</v>
      </c>
    </row>
    <row r="205" spans="1:4" x14ac:dyDescent="0.25">
      <c r="A205" s="97" t="s">
        <v>663</v>
      </c>
      <c r="B205" s="97" t="s">
        <v>361</v>
      </c>
      <c r="C205" s="97" t="s">
        <v>11</v>
      </c>
      <c r="D205" s="33">
        <v>94.82</v>
      </c>
    </row>
    <row r="206" spans="1:4" x14ac:dyDescent="0.25">
      <c r="A206" s="97" t="s">
        <v>664</v>
      </c>
      <c r="B206" s="97" t="s">
        <v>362</v>
      </c>
      <c r="C206" s="97" t="s">
        <v>8</v>
      </c>
      <c r="D206" s="33">
        <v>90.92</v>
      </c>
    </row>
    <row r="207" spans="1:4" x14ac:dyDescent="0.25">
      <c r="A207" s="97" t="s">
        <v>665</v>
      </c>
      <c r="B207" s="97" t="s">
        <v>363</v>
      </c>
      <c r="C207" s="97" t="s">
        <v>13</v>
      </c>
      <c r="D207" s="33">
        <v>70.88</v>
      </c>
    </row>
    <row r="208" spans="1:4" x14ac:dyDescent="0.25">
      <c r="A208" s="97" t="s">
        <v>666</v>
      </c>
      <c r="B208" s="97" t="s">
        <v>364</v>
      </c>
      <c r="C208" s="97" t="s">
        <v>12</v>
      </c>
      <c r="D208" s="33">
        <v>79.38</v>
      </c>
    </row>
    <row r="209" spans="1:4" x14ac:dyDescent="0.25">
      <c r="A209" s="97" t="s">
        <v>667</v>
      </c>
      <c r="B209" s="97" t="s">
        <v>365</v>
      </c>
      <c r="C209" s="97" t="s">
        <v>11</v>
      </c>
      <c r="D209" s="33">
        <v>80.290000000000006</v>
      </c>
    </row>
    <row r="210" spans="1:4" x14ac:dyDescent="0.25">
      <c r="A210" s="97" t="s">
        <v>668</v>
      </c>
      <c r="B210" s="97" t="s">
        <v>366</v>
      </c>
      <c r="C210" s="97" t="s">
        <v>12</v>
      </c>
      <c r="D210" s="33">
        <v>102.12</v>
      </c>
    </row>
    <row r="211" spans="1:4" x14ac:dyDescent="0.25">
      <c r="A211" s="97" t="s">
        <v>669</v>
      </c>
      <c r="B211" s="97" t="s">
        <v>367</v>
      </c>
      <c r="C211" s="97" t="s">
        <v>9</v>
      </c>
      <c r="D211" s="33">
        <v>101.13</v>
      </c>
    </row>
    <row r="212" spans="1:4" x14ac:dyDescent="0.25">
      <c r="A212" s="97" t="s">
        <v>670</v>
      </c>
      <c r="B212" s="97" t="s">
        <v>368</v>
      </c>
      <c r="C212" s="97" t="s">
        <v>10</v>
      </c>
      <c r="D212" s="33">
        <v>83.88</v>
      </c>
    </row>
    <row r="213" spans="1:4" x14ac:dyDescent="0.25">
      <c r="A213" s="97" t="s">
        <v>671</v>
      </c>
      <c r="B213" s="97" t="s">
        <v>369</v>
      </c>
      <c r="C213" s="97" t="s">
        <v>14</v>
      </c>
      <c r="D213" s="33">
        <v>96.77</v>
      </c>
    </row>
    <row r="214" spans="1:4" x14ac:dyDescent="0.25">
      <c r="A214" s="97" t="s">
        <v>672</v>
      </c>
      <c r="B214" s="97" t="s">
        <v>370</v>
      </c>
      <c r="C214" s="97" t="s">
        <v>12</v>
      </c>
      <c r="D214" s="33">
        <v>112.27</v>
      </c>
    </row>
    <row r="215" spans="1:4" x14ac:dyDescent="0.25">
      <c r="A215" s="97" t="s">
        <v>673</v>
      </c>
      <c r="B215" s="97" t="s">
        <v>371</v>
      </c>
      <c r="C215" s="97" t="s">
        <v>11</v>
      </c>
      <c r="D215" s="33">
        <v>72.77</v>
      </c>
    </row>
    <row r="216" spans="1:4" x14ac:dyDescent="0.25">
      <c r="A216" s="97" t="s">
        <v>674</v>
      </c>
      <c r="B216" s="97" t="s">
        <v>372</v>
      </c>
      <c r="C216" s="97" t="s">
        <v>9</v>
      </c>
      <c r="D216" s="33">
        <v>118.45</v>
      </c>
    </row>
    <row r="217" spans="1:4" x14ac:dyDescent="0.25">
      <c r="A217" s="97" t="s">
        <v>675</v>
      </c>
      <c r="B217" s="97" t="s">
        <v>373</v>
      </c>
      <c r="C217" s="97" t="s">
        <v>15</v>
      </c>
      <c r="D217" s="33">
        <v>74.67</v>
      </c>
    </row>
    <row r="218" spans="1:4" x14ac:dyDescent="0.25">
      <c r="A218" s="97" t="s">
        <v>676</v>
      </c>
      <c r="B218" s="97" t="s">
        <v>374</v>
      </c>
      <c r="C218" s="97" t="s">
        <v>11</v>
      </c>
      <c r="D218" s="33">
        <v>74.739999999999995</v>
      </c>
    </row>
    <row r="219" spans="1:4" x14ac:dyDescent="0.25">
      <c r="A219" s="97" t="s">
        <v>677</v>
      </c>
      <c r="B219" s="97" t="s">
        <v>375</v>
      </c>
      <c r="C219" s="97" t="s">
        <v>8</v>
      </c>
      <c r="D219" s="33">
        <v>86.05</v>
      </c>
    </row>
    <row r="220" spans="1:4" x14ac:dyDescent="0.25">
      <c r="A220" s="97" t="s">
        <v>678</v>
      </c>
      <c r="B220" s="97" t="s">
        <v>376</v>
      </c>
      <c r="C220" s="97" t="s">
        <v>11</v>
      </c>
      <c r="D220" s="33">
        <v>86.3</v>
      </c>
    </row>
    <row r="221" spans="1:4" x14ac:dyDescent="0.25">
      <c r="A221" s="97" t="s">
        <v>679</v>
      </c>
      <c r="B221" s="97" t="s">
        <v>377</v>
      </c>
      <c r="C221" s="97" t="s">
        <v>12</v>
      </c>
      <c r="D221" s="33">
        <v>87.1</v>
      </c>
    </row>
    <row r="222" spans="1:4" x14ac:dyDescent="0.25">
      <c r="A222" s="97" t="s">
        <v>680</v>
      </c>
      <c r="B222" s="97" t="s">
        <v>378</v>
      </c>
      <c r="C222" s="97" t="s">
        <v>15</v>
      </c>
      <c r="D222" s="33">
        <v>87.75</v>
      </c>
    </row>
    <row r="223" spans="1:4" x14ac:dyDescent="0.25">
      <c r="A223" s="97" t="s">
        <v>681</v>
      </c>
      <c r="B223" s="97" t="s">
        <v>379</v>
      </c>
      <c r="C223" s="97" t="s">
        <v>14</v>
      </c>
      <c r="D223" s="33">
        <v>85.92</v>
      </c>
    </row>
    <row r="224" spans="1:4" x14ac:dyDescent="0.25">
      <c r="A224" s="97" t="s">
        <v>682</v>
      </c>
      <c r="B224" s="97" t="s">
        <v>380</v>
      </c>
      <c r="C224" s="97" t="s">
        <v>12</v>
      </c>
      <c r="D224" s="33">
        <v>101.75</v>
      </c>
    </row>
    <row r="225" spans="1:4" x14ac:dyDescent="0.25">
      <c r="A225" s="97" t="s">
        <v>683</v>
      </c>
      <c r="B225" s="97" t="s">
        <v>381</v>
      </c>
      <c r="C225" s="97" t="s">
        <v>7</v>
      </c>
      <c r="D225" s="33">
        <v>93.01</v>
      </c>
    </row>
    <row r="226" spans="1:4" x14ac:dyDescent="0.25">
      <c r="A226" s="97" t="s">
        <v>684</v>
      </c>
      <c r="B226" s="97" t="s">
        <v>382</v>
      </c>
      <c r="C226" s="97" t="s">
        <v>12</v>
      </c>
      <c r="D226" s="33">
        <v>97.59</v>
      </c>
    </row>
    <row r="227" spans="1:4" x14ac:dyDescent="0.25">
      <c r="A227" s="97" t="s">
        <v>685</v>
      </c>
      <c r="B227" s="97" t="s">
        <v>383</v>
      </c>
      <c r="C227" s="97" t="s">
        <v>7</v>
      </c>
      <c r="D227" s="33">
        <v>85.44</v>
      </c>
    </row>
    <row r="228" spans="1:4" x14ac:dyDescent="0.25">
      <c r="A228" s="97" t="s">
        <v>686</v>
      </c>
      <c r="B228" s="97" t="s">
        <v>384</v>
      </c>
      <c r="C228" s="97" t="s">
        <v>15</v>
      </c>
      <c r="D228" s="33">
        <v>74.59</v>
      </c>
    </row>
    <row r="229" spans="1:4" x14ac:dyDescent="0.25">
      <c r="A229" s="97" t="s">
        <v>687</v>
      </c>
      <c r="B229" s="97" t="s">
        <v>385</v>
      </c>
      <c r="C229" s="97" t="s">
        <v>11</v>
      </c>
      <c r="D229" s="33">
        <v>79.38</v>
      </c>
    </row>
    <row r="230" spans="1:4" x14ac:dyDescent="0.25">
      <c r="A230" s="97" t="s">
        <v>688</v>
      </c>
      <c r="B230" s="97" t="s">
        <v>386</v>
      </c>
      <c r="C230" s="97" t="s">
        <v>14</v>
      </c>
      <c r="D230" s="33">
        <v>88.69</v>
      </c>
    </row>
    <row r="231" spans="1:4" x14ac:dyDescent="0.25">
      <c r="A231" s="97" t="s">
        <v>689</v>
      </c>
      <c r="B231" s="97" t="s">
        <v>387</v>
      </c>
      <c r="C231" s="97" t="s">
        <v>15</v>
      </c>
      <c r="D231" s="33">
        <v>86.01</v>
      </c>
    </row>
    <row r="232" spans="1:4" x14ac:dyDescent="0.25">
      <c r="A232" s="97" t="s">
        <v>690</v>
      </c>
      <c r="B232" s="97" t="s">
        <v>388</v>
      </c>
      <c r="C232" s="97" t="s">
        <v>13</v>
      </c>
      <c r="D232" s="33">
        <v>69.91</v>
      </c>
    </row>
    <row r="233" spans="1:4" x14ac:dyDescent="0.25">
      <c r="A233" s="97" t="s">
        <v>691</v>
      </c>
      <c r="B233" s="97" t="s">
        <v>389</v>
      </c>
      <c r="C233" s="97" t="s">
        <v>11</v>
      </c>
      <c r="D233" s="33">
        <v>80</v>
      </c>
    </row>
    <row r="234" spans="1:4" x14ac:dyDescent="0.25">
      <c r="A234" s="97" t="s">
        <v>692</v>
      </c>
      <c r="B234" s="97" t="s">
        <v>390</v>
      </c>
      <c r="C234" s="97" t="s">
        <v>15</v>
      </c>
      <c r="D234" s="33">
        <v>103.18</v>
      </c>
    </row>
    <row r="235" spans="1:4" x14ac:dyDescent="0.25">
      <c r="A235" s="97" t="s">
        <v>693</v>
      </c>
      <c r="B235" s="97" t="s">
        <v>391</v>
      </c>
      <c r="C235" s="97" t="s">
        <v>12</v>
      </c>
      <c r="D235" s="33">
        <v>90.82</v>
      </c>
    </row>
    <row r="236" spans="1:4" x14ac:dyDescent="0.25">
      <c r="A236" s="97" t="s">
        <v>694</v>
      </c>
      <c r="B236" s="97" t="s">
        <v>392</v>
      </c>
      <c r="C236" s="97" t="s">
        <v>15</v>
      </c>
      <c r="D236" s="33">
        <v>77.41</v>
      </c>
    </row>
    <row r="237" spans="1:4" x14ac:dyDescent="0.25">
      <c r="A237" s="97" t="s">
        <v>695</v>
      </c>
      <c r="B237" s="97" t="s">
        <v>393</v>
      </c>
      <c r="C237" s="97" t="s">
        <v>14</v>
      </c>
      <c r="D237" s="33">
        <v>84.08</v>
      </c>
    </row>
    <row r="238" spans="1:4" x14ac:dyDescent="0.25">
      <c r="A238" s="97" t="s">
        <v>696</v>
      </c>
      <c r="B238" s="97" t="s">
        <v>394</v>
      </c>
      <c r="C238" s="97" t="s">
        <v>12</v>
      </c>
      <c r="D238" s="33">
        <v>103.66</v>
      </c>
    </row>
    <row r="239" spans="1:4" x14ac:dyDescent="0.25">
      <c r="A239" s="97" t="s">
        <v>697</v>
      </c>
      <c r="B239" s="97" t="s">
        <v>395</v>
      </c>
      <c r="C239" s="97" t="s">
        <v>14</v>
      </c>
      <c r="D239" s="33">
        <v>88.55</v>
      </c>
    </row>
    <row r="240" spans="1:4" x14ac:dyDescent="0.25">
      <c r="A240" s="97" t="s">
        <v>698</v>
      </c>
      <c r="B240" s="97" t="s">
        <v>396</v>
      </c>
      <c r="C240" s="97" t="s">
        <v>13</v>
      </c>
      <c r="D240" s="33">
        <v>82.82</v>
      </c>
    </row>
    <row r="241" spans="1:4" x14ac:dyDescent="0.25">
      <c r="A241" s="97" t="s">
        <v>699</v>
      </c>
      <c r="B241" s="97" t="s">
        <v>397</v>
      </c>
      <c r="C241" s="97" t="s">
        <v>12</v>
      </c>
      <c r="D241" s="33">
        <v>110.63</v>
      </c>
    </row>
    <row r="242" spans="1:4" x14ac:dyDescent="0.25">
      <c r="A242" s="97" t="s">
        <v>700</v>
      </c>
      <c r="B242" s="97" t="s">
        <v>398</v>
      </c>
      <c r="C242" s="97" t="s">
        <v>8</v>
      </c>
      <c r="D242" s="33">
        <v>99.59</v>
      </c>
    </row>
    <row r="243" spans="1:4" x14ac:dyDescent="0.25">
      <c r="A243" s="97" t="s">
        <v>701</v>
      </c>
      <c r="B243" s="97" t="s">
        <v>399</v>
      </c>
      <c r="C243" s="97" t="s">
        <v>7</v>
      </c>
      <c r="D243" s="33">
        <v>78.62</v>
      </c>
    </row>
    <row r="244" spans="1:4" x14ac:dyDescent="0.25">
      <c r="A244" s="97" t="s">
        <v>702</v>
      </c>
      <c r="B244" s="97" t="s">
        <v>400</v>
      </c>
      <c r="C244" s="97" t="s">
        <v>13</v>
      </c>
      <c r="D244" s="33">
        <v>88.24</v>
      </c>
    </row>
    <row r="245" spans="1:4" x14ac:dyDescent="0.25">
      <c r="A245" s="97" t="s">
        <v>703</v>
      </c>
      <c r="B245" s="97" t="s">
        <v>401</v>
      </c>
      <c r="C245" s="97" t="s">
        <v>13</v>
      </c>
      <c r="D245" s="33">
        <v>82.46</v>
      </c>
    </row>
    <row r="246" spans="1:4" x14ac:dyDescent="0.25">
      <c r="A246" s="97" t="s">
        <v>704</v>
      </c>
      <c r="B246" s="97" t="s">
        <v>402</v>
      </c>
      <c r="C246" s="97" t="s">
        <v>7</v>
      </c>
      <c r="D246" s="33">
        <v>72.12</v>
      </c>
    </row>
    <row r="247" spans="1:4" x14ac:dyDescent="0.25">
      <c r="A247" s="97" t="s">
        <v>705</v>
      </c>
      <c r="B247" s="97" t="s">
        <v>403</v>
      </c>
      <c r="C247" s="97" t="s">
        <v>7</v>
      </c>
      <c r="D247" s="33">
        <v>75.44</v>
      </c>
    </row>
    <row r="248" spans="1:4" x14ac:dyDescent="0.25">
      <c r="A248" s="97" t="s">
        <v>706</v>
      </c>
      <c r="B248" s="97" t="s">
        <v>404</v>
      </c>
      <c r="C248" s="97" t="s">
        <v>11</v>
      </c>
      <c r="D248" s="33">
        <v>84.5</v>
      </c>
    </row>
    <row r="249" spans="1:4" x14ac:dyDescent="0.25">
      <c r="A249" s="97" t="s">
        <v>707</v>
      </c>
      <c r="B249" s="97" t="s">
        <v>405</v>
      </c>
      <c r="C249" s="97" t="s">
        <v>8</v>
      </c>
      <c r="D249" s="33">
        <v>87.69</v>
      </c>
    </row>
    <row r="250" spans="1:4" x14ac:dyDescent="0.25">
      <c r="A250" s="97" t="s">
        <v>708</v>
      </c>
      <c r="B250" s="97" t="s">
        <v>406</v>
      </c>
      <c r="C250" s="97" t="s">
        <v>7</v>
      </c>
      <c r="D250" s="33">
        <v>96.89</v>
      </c>
    </row>
    <row r="251" spans="1:4" x14ac:dyDescent="0.25">
      <c r="A251" s="97" t="s">
        <v>709</v>
      </c>
      <c r="B251" s="97" t="s">
        <v>407</v>
      </c>
      <c r="C251" s="97" t="s">
        <v>12</v>
      </c>
      <c r="D251" s="33">
        <v>93.32</v>
      </c>
    </row>
    <row r="252" spans="1:4" x14ac:dyDescent="0.25">
      <c r="A252" s="97" t="s">
        <v>710</v>
      </c>
      <c r="B252" s="97" t="s">
        <v>408</v>
      </c>
      <c r="C252" s="97" t="s">
        <v>11</v>
      </c>
      <c r="D252" s="33">
        <v>88.03</v>
      </c>
    </row>
    <row r="253" spans="1:4" x14ac:dyDescent="0.25">
      <c r="A253" s="97" t="s">
        <v>711</v>
      </c>
      <c r="B253" s="97" t="s">
        <v>409</v>
      </c>
      <c r="C253" s="97" t="s">
        <v>13</v>
      </c>
      <c r="D253" s="33">
        <v>84.57</v>
      </c>
    </row>
    <row r="254" spans="1:4" x14ac:dyDescent="0.25">
      <c r="A254" s="97" t="s">
        <v>712</v>
      </c>
      <c r="B254" s="97" t="s">
        <v>410</v>
      </c>
      <c r="C254" s="97" t="s">
        <v>14</v>
      </c>
      <c r="D254" s="33">
        <v>79.040000000000006</v>
      </c>
    </row>
    <row r="255" spans="1:4" x14ac:dyDescent="0.25">
      <c r="A255" s="97" t="s">
        <v>713</v>
      </c>
      <c r="B255" s="97" t="s">
        <v>411</v>
      </c>
      <c r="C255" s="97" t="s">
        <v>10</v>
      </c>
      <c r="D255" s="33">
        <v>81.93</v>
      </c>
    </row>
    <row r="256" spans="1:4" x14ac:dyDescent="0.25">
      <c r="A256" s="97" t="s">
        <v>714</v>
      </c>
      <c r="B256" s="97" t="s">
        <v>412</v>
      </c>
      <c r="C256" s="97" t="s">
        <v>12</v>
      </c>
      <c r="D256" s="33">
        <v>79.87</v>
      </c>
    </row>
    <row r="257" spans="1:4" x14ac:dyDescent="0.25">
      <c r="A257" s="97" t="s">
        <v>715</v>
      </c>
      <c r="B257" s="97" t="s">
        <v>413</v>
      </c>
      <c r="C257" s="97" t="s">
        <v>8</v>
      </c>
      <c r="D257" s="33">
        <v>80.569999999999993</v>
      </c>
    </row>
    <row r="258" spans="1:4" x14ac:dyDescent="0.25">
      <c r="A258" s="97" t="s">
        <v>716</v>
      </c>
      <c r="B258" s="97" t="s">
        <v>414</v>
      </c>
      <c r="C258" s="97" t="s">
        <v>9</v>
      </c>
      <c r="D258" s="33">
        <v>107.88</v>
      </c>
    </row>
    <row r="259" spans="1:4" x14ac:dyDescent="0.25">
      <c r="A259" s="97" t="s">
        <v>717</v>
      </c>
      <c r="B259" s="97" t="s">
        <v>415</v>
      </c>
      <c r="C259" s="97" t="s">
        <v>12</v>
      </c>
      <c r="D259" s="33">
        <v>108.78</v>
      </c>
    </row>
    <row r="260" spans="1:4" x14ac:dyDescent="0.25">
      <c r="A260" s="97" t="s">
        <v>718</v>
      </c>
      <c r="B260" s="97" t="s">
        <v>416</v>
      </c>
      <c r="C260" s="97" t="s">
        <v>8</v>
      </c>
      <c r="D260" s="33">
        <v>117.18</v>
      </c>
    </row>
    <row r="261" spans="1:4" x14ac:dyDescent="0.25">
      <c r="A261" s="97" t="s">
        <v>719</v>
      </c>
      <c r="B261" s="97" t="s">
        <v>417</v>
      </c>
      <c r="C261" s="97" t="s">
        <v>11</v>
      </c>
      <c r="D261" s="33">
        <v>91.2</v>
      </c>
    </row>
    <row r="262" spans="1:4" x14ac:dyDescent="0.25">
      <c r="A262" s="97" t="s">
        <v>720</v>
      </c>
      <c r="B262" s="97" t="s">
        <v>418</v>
      </c>
      <c r="C262" s="97" t="s">
        <v>14</v>
      </c>
      <c r="D262" s="33">
        <v>80.95</v>
      </c>
    </row>
    <row r="263" spans="1:4" x14ac:dyDescent="0.25">
      <c r="A263" s="97" t="s">
        <v>721</v>
      </c>
      <c r="B263" s="97" t="s">
        <v>419</v>
      </c>
      <c r="C263" s="97" t="s">
        <v>14</v>
      </c>
      <c r="D263" s="33">
        <v>76.010000000000005</v>
      </c>
    </row>
    <row r="264" spans="1:4" x14ac:dyDescent="0.25">
      <c r="A264" s="97" t="s">
        <v>722</v>
      </c>
      <c r="B264" s="97" t="s">
        <v>420</v>
      </c>
      <c r="C264" s="97" t="s">
        <v>8</v>
      </c>
      <c r="D264" s="33">
        <v>88.95</v>
      </c>
    </row>
    <row r="265" spans="1:4" x14ac:dyDescent="0.25">
      <c r="A265" s="97" t="s">
        <v>723</v>
      </c>
      <c r="B265" s="97" t="s">
        <v>421</v>
      </c>
      <c r="C265" s="97" t="s">
        <v>11</v>
      </c>
      <c r="D265" s="33">
        <v>81.459999999999994</v>
      </c>
    </row>
    <row r="266" spans="1:4" x14ac:dyDescent="0.25">
      <c r="A266" s="97" t="s">
        <v>724</v>
      </c>
      <c r="B266" s="97" t="s">
        <v>422</v>
      </c>
      <c r="C266" s="97" t="s">
        <v>10</v>
      </c>
      <c r="D266" s="33">
        <v>84.39</v>
      </c>
    </row>
    <row r="267" spans="1:4" x14ac:dyDescent="0.25">
      <c r="A267" s="97" t="s">
        <v>725</v>
      </c>
      <c r="B267" s="97" t="s">
        <v>423</v>
      </c>
      <c r="C267" s="97" t="s">
        <v>14</v>
      </c>
      <c r="D267" s="33">
        <v>91.62</v>
      </c>
    </row>
    <row r="268" spans="1:4" x14ac:dyDescent="0.25">
      <c r="A268" s="97" t="s">
        <v>726</v>
      </c>
      <c r="B268" s="97" t="s">
        <v>424</v>
      </c>
      <c r="C268" s="97" t="s">
        <v>14</v>
      </c>
      <c r="D268" s="33">
        <v>89.12</v>
      </c>
    </row>
    <row r="269" spans="1:4" x14ac:dyDescent="0.25">
      <c r="A269" s="97" t="s">
        <v>727</v>
      </c>
      <c r="B269" s="97" t="s">
        <v>425</v>
      </c>
      <c r="C269" s="97" t="s">
        <v>13</v>
      </c>
      <c r="D269" s="33">
        <v>74.05</v>
      </c>
    </row>
    <row r="270" spans="1:4" x14ac:dyDescent="0.25">
      <c r="A270" s="97" t="s">
        <v>728</v>
      </c>
      <c r="B270" s="97" t="s">
        <v>426</v>
      </c>
      <c r="C270" s="97" t="s">
        <v>10</v>
      </c>
      <c r="D270" s="33">
        <v>83.92</v>
      </c>
    </row>
    <row r="271" spans="1:4" x14ac:dyDescent="0.25">
      <c r="A271" s="97" t="s">
        <v>729</v>
      </c>
      <c r="B271" s="97" t="s">
        <v>427</v>
      </c>
      <c r="C271" s="97" t="s">
        <v>12</v>
      </c>
      <c r="D271" s="33">
        <v>104.8</v>
      </c>
    </row>
    <row r="272" spans="1:4" x14ac:dyDescent="0.25">
      <c r="A272" s="97" t="s">
        <v>730</v>
      </c>
      <c r="B272" s="97" t="s">
        <v>428</v>
      </c>
      <c r="C272" s="97" t="s">
        <v>9</v>
      </c>
      <c r="D272" s="33">
        <v>103.82</v>
      </c>
    </row>
    <row r="273" spans="1:4" x14ac:dyDescent="0.25">
      <c r="A273" s="97" t="s">
        <v>731</v>
      </c>
      <c r="B273" s="97" t="s">
        <v>429</v>
      </c>
      <c r="C273" s="97" t="s">
        <v>12</v>
      </c>
      <c r="D273" s="33">
        <v>91.4</v>
      </c>
    </row>
    <row r="274" spans="1:4" x14ac:dyDescent="0.25">
      <c r="A274" s="97" t="s">
        <v>732</v>
      </c>
      <c r="B274" s="97" t="s">
        <v>430</v>
      </c>
      <c r="C274" s="97" t="s">
        <v>13</v>
      </c>
      <c r="D274" s="33">
        <v>82.11</v>
      </c>
    </row>
    <row r="275" spans="1:4" x14ac:dyDescent="0.25">
      <c r="A275" s="97" t="s">
        <v>733</v>
      </c>
      <c r="B275" s="97" t="s">
        <v>431</v>
      </c>
      <c r="C275" s="97" t="s">
        <v>11</v>
      </c>
      <c r="D275" s="33">
        <v>78.7</v>
      </c>
    </row>
    <row r="276" spans="1:4" x14ac:dyDescent="0.25">
      <c r="A276" s="97" t="s">
        <v>734</v>
      </c>
      <c r="B276" s="97" t="s">
        <v>432</v>
      </c>
      <c r="C276" s="97" t="s">
        <v>14</v>
      </c>
      <c r="D276" s="33">
        <v>81.16</v>
      </c>
    </row>
    <row r="277" spans="1:4" x14ac:dyDescent="0.25">
      <c r="A277" s="97" t="s">
        <v>735</v>
      </c>
      <c r="B277" s="97" t="s">
        <v>433</v>
      </c>
      <c r="C277" s="97" t="s">
        <v>12</v>
      </c>
      <c r="D277" s="33">
        <v>92.05</v>
      </c>
    </row>
    <row r="278" spans="1:4" x14ac:dyDescent="0.25">
      <c r="A278" s="97" t="s">
        <v>736</v>
      </c>
      <c r="B278" s="97" t="s">
        <v>434</v>
      </c>
      <c r="C278" s="97" t="s">
        <v>13</v>
      </c>
      <c r="D278" s="33">
        <v>81.58</v>
      </c>
    </row>
    <row r="279" spans="1:4" x14ac:dyDescent="0.25">
      <c r="A279" s="97" t="s">
        <v>737</v>
      </c>
      <c r="B279" s="97" t="s">
        <v>435</v>
      </c>
      <c r="C279" s="97" t="s">
        <v>14</v>
      </c>
      <c r="D279" s="33">
        <v>86.55</v>
      </c>
    </row>
    <row r="280" spans="1:4" x14ac:dyDescent="0.25">
      <c r="A280" s="97" t="s">
        <v>738</v>
      </c>
      <c r="B280" s="97" t="s">
        <v>436</v>
      </c>
      <c r="C280" s="97" t="s">
        <v>8</v>
      </c>
      <c r="D280" s="33">
        <v>90.26</v>
      </c>
    </row>
    <row r="281" spans="1:4" x14ac:dyDescent="0.25">
      <c r="A281" s="97" t="s">
        <v>739</v>
      </c>
      <c r="B281" s="97" t="s">
        <v>437</v>
      </c>
      <c r="C281" s="97" t="s">
        <v>12</v>
      </c>
      <c r="D281" s="33">
        <v>91.29</v>
      </c>
    </row>
    <row r="282" spans="1:4" x14ac:dyDescent="0.25">
      <c r="A282" s="97" t="s">
        <v>740</v>
      </c>
      <c r="B282" s="97" t="s">
        <v>438</v>
      </c>
      <c r="C282" s="97" t="s">
        <v>13</v>
      </c>
      <c r="D282" s="33">
        <v>85.11</v>
      </c>
    </row>
    <row r="283" spans="1:4" x14ac:dyDescent="0.25">
      <c r="A283" s="97" t="s">
        <v>741</v>
      </c>
      <c r="B283" s="97" t="s">
        <v>439</v>
      </c>
      <c r="C283" s="97" t="s">
        <v>12</v>
      </c>
      <c r="D283" s="33">
        <v>95.27</v>
      </c>
    </row>
    <row r="284" spans="1:4" x14ac:dyDescent="0.25">
      <c r="A284" s="97" t="s">
        <v>742</v>
      </c>
      <c r="B284" s="97" t="s">
        <v>440</v>
      </c>
      <c r="C284" s="97" t="s">
        <v>8</v>
      </c>
      <c r="D284" s="33">
        <v>97.93</v>
      </c>
    </row>
    <row r="285" spans="1:4" x14ac:dyDescent="0.25">
      <c r="A285" s="97" t="s">
        <v>743</v>
      </c>
      <c r="B285" s="97" t="s">
        <v>441</v>
      </c>
      <c r="C285" s="97" t="s">
        <v>8</v>
      </c>
      <c r="D285" s="33">
        <v>74.63</v>
      </c>
    </row>
    <row r="286" spans="1:4" x14ac:dyDescent="0.25">
      <c r="A286" s="97" t="s">
        <v>744</v>
      </c>
      <c r="B286" s="97" t="s">
        <v>442</v>
      </c>
      <c r="C286" s="97" t="s">
        <v>12</v>
      </c>
      <c r="D286" s="33">
        <v>95.36</v>
      </c>
    </row>
    <row r="287" spans="1:4" x14ac:dyDescent="0.25">
      <c r="A287" s="97" t="s">
        <v>745</v>
      </c>
      <c r="B287" s="97" t="s">
        <v>443</v>
      </c>
      <c r="C287" s="97" t="s">
        <v>13</v>
      </c>
      <c r="D287" s="33">
        <v>86.22</v>
      </c>
    </row>
    <row r="288" spans="1:4" x14ac:dyDescent="0.25">
      <c r="A288" s="97" t="s">
        <v>746</v>
      </c>
      <c r="B288" s="97" t="s">
        <v>444</v>
      </c>
      <c r="C288" s="97" t="s">
        <v>13</v>
      </c>
      <c r="D288" s="33">
        <v>70.540000000000006</v>
      </c>
    </row>
    <row r="289" spans="1:4" x14ac:dyDescent="0.25">
      <c r="A289" s="97" t="s">
        <v>747</v>
      </c>
      <c r="B289" s="97" t="s">
        <v>445</v>
      </c>
      <c r="C289" s="97" t="s">
        <v>9</v>
      </c>
      <c r="D289" s="33">
        <v>110.31</v>
      </c>
    </row>
    <row r="290" spans="1:4" x14ac:dyDescent="0.25">
      <c r="A290" s="97" t="s">
        <v>748</v>
      </c>
      <c r="B290" s="97" t="s">
        <v>446</v>
      </c>
      <c r="C290" s="97" t="s">
        <v>11</v>
      </c>
      <c r="D290" s="33">
        <v>87.85</v>
      </c>
    </row>
    <row r="291" spans="1:4" x14ac:dyDescent="0.25">
      <c r="A291" s="97" t="s">
        <v>749</v>
      </c>
      <c r="B291" s="97" t="s">
        <v>447</v>
      </c>
      <c r="C291" s="97" t="s">
        <v>12</v>
      </c>
      <c r="D291" s="33">
        <v>100.22</v>
      </c>
    </row>
    <row r="292" spans="1:4" x14ac:dyDescent="0.25">
      <c r="A292" s="97" t="s">
        <v>750</v>
      </c>
      <c r="B292" s="97" t="s">
        <v>448</v>
      </c>
      <c r="C292" s="97" t="s">
        <v>8</v>
      </c>
      <c r="D292" s="33">
        <v>91.13</v>
      </c>
    </row>
    <row r="293" spans="1:4" x14ac:dyDescent="0.25">
      <c r="A293" s="97" t="s">
        <v>751</v>
      </c>
      <c r="B293" s="97" t="s">
        <v>449</v>
      </c>
      <c r="C293" s="97" t="s">
        <v>12</v>
      </c>
      <c r="D293" s="33">
        <v>97.95</v>
      </c>
    </row>
    <row r="294" spans="1:4" x14ac:dyDescent="0.25">
      <c r="A294" s="97" t="s">
        <v>752</v>
      </c>
      <c r="B294" s="97" t="s">
        <v>450</v>
      </c>
      <c r="C294" s="97" t="s">
        <v>15</v>
      </c>
      <c r="D294" s="33">
        <v>79.88</v>
      </c>
    </row>
    <row r="295" spans="1:4" x14ac:dyDescent="0.25">
      <c r="A295" s="97" t="s">
        <v>753</v>
      </c>
      <c r="B295" s="97" t="s">
        <v>451</v>
      </c>
      <c r="C295" s="97" t="s">
        <v>14</v>
      </c>
      <c r="D295" s="33">
        <v>101.95</v>
      </c>
    </row>
    <row r="296" spans="1:4" x14ac:dyDescent="0.25">
      <c r="A296" s="97" t="s">
        <v>754</v>
      </c>
      <c r="B296" s="97" t="s">
        <v>452</v>
      </c>
      <c r="C296" s="97" t="s">
        <v>9</v>
      </c>
      <c r="D296" s="33">
        <v>102.08</v>
      </c>
    </row>
    <row r="297" spans="1:4" x14ac:dyDescent="0.25">
      <c r="A297" s="97" t="s">
        <v>755</v>
      </c>
      <c r="B297" s="97" t="s">
        <v>453</v>
      </c>
      <c r="C297" s="97" t="s">
        <v>9</v>
      </c>
      <c r="D297" s="33">
        <v>101.99</v>
      </c>
    </row>
    <row r="298" spans="1:4" x14ac:dyDescent="0.25">
      <c r="A298" s="97" t="s">
        <v>756</v>
      </c>
      <c r="B298" s="97" t="s">
        <v>454</v>
      </c>
      <c r="C298" s="97" t="s">
        <v>11</v>
      </c>
      <c r="D298" s="33">
        <v>84.54</v>
      </c>
    </row>
    <row r="299" spans="1:4" x14ac:dyDescent="0.25">
      <c r="A299" s="97" t="s">
        <v>757</v>
      </c>
      <c r="B299" s="97" t="s">
        <v>455</v>
      </c>
      <c r="C299" s="97" t="s">
        <v>14</v>
      </c>
      <c r="D299" s="33">
        <v>99.27</v>
      </c>
    </row>
    <row r="300" spans="1:4" x14ac:dyDescent="0.25">
      <c r="A300" s="97" t="s">
        <v>758</v>
      </c>
      <c r="B300" s="97" t="s">
        <v>456</v>
      </c>
      <c r="C300" s="97" t="s">
        <v>8</v>
      </c>
      <c r="D300" s="33">
        <v>90.18</v>
      </c>
    </row>
    <row r="301" spans="1:4" x14ac:dyDescent="0.25">
      <c r="A301" s="97" t="s">
        <v>759</v>
      </c>
      <c r="B301" s="97" t="s">
        <v>457</v>
      </c>
      <c r="C301" s="97" t="s">
        <v>12</v>
      </c>
      <c r="D301" s="33">
        <v>100.31</v>
      </c>
    </row>
    <row r="302" spans="1:4" x14ac:dyDescent="0.25">
      <c r="A302" s="97" t="s">
        <v>760</v>
      </c>
      <c r="B302" s="97" t="s">
        <v>458</v>
      </c>
      <c r="C302" s="97" t="s">
        <v>12</v>
      </c>
      <c r="D302" s="33">
        <v>75.650000000000006</v>
      </c>
    </row>
    <row r="303" spans="1:4" x14ac:dyDescent="0.25">
      <c r="A303" s="97" t="s">
        <v>761</v>
      </c>
      <c r="B303" s="97" t="s">
        <v>459</v>
      </c>
      <c r="C303" s="97" t="s">
        <v>7</v>
      </c>
      <c r="D303" s="33">
        <v>78.489999999999995</v>
      </c>
    </row>
    <row r="304" spans="1:4" x14ac:dyDescent="0.25">
      <c r="A304" s="97" t="s">
        <v>762</v>
      </c>
      <c r="B304" s="97" t="s">
        <v>460</v>
      </c>
      <c r="C304" s="97" t="s">
        <v>8</v>
      </c>
      <c r="D304" s="33">
        <v>99.41</v>
      </c>
    </row>
    <row r="305" spans="1:4" x14ac:dyDescent="0.25">
      <c r="A305" s="97" t="s">
        <v>763</v>
      </c>
      <c r="B305" s="97" t="s">
        <v>461</v>
      </c>
      <c r="C305" s="97" t="s">
        <v>12</v>
      </c>
      <c r="D305" s="33">
        <v>107.29</v>
      </c>
    </row>
    <row r="306" spans="1:4" x14ac:dyDescent="0.25">
      <c r="A306" s="97" t="s">
        <v>764</v>
      </c>
      <c r="B306" s="97" t="s">
        <v>462</v>
      </c>
      <c r="C306" s="97" t="s">
        <v>13</v>
      </c>
      <c r="D306" s="33">
        <v>81.239999999999995</v>
      </c>
    </row>
    <row r="307" spans="1:4" x14ac:dyDescent="0.25">
      <c r="A307" s="97" t="s">
        <v>765</v>
      </c>
      <c r="B307" s="97" t="s">
        <v>463</v>
      </c>
      <c r="C307" s="97" t="s">
        <v>11</v>
      </c>
      <c r="D307" s="33">
        <v>79.52</v>
      </c>
    </row>
    <row r="308" spans="1:4" x14ac:dyDescent="0.25">
      <c r="A308" s="97" t="s">
        <v>766</v>
      </c>
      <c r="B308" s="97" t="s">
        <v>464</v>
      </c>
      <c r="C308" s="97" t="s">
        <v>7</v>
      </c>
      <c r="D308" s="33">
        <v>75.06</v>
      </c>
    </row>
    <row r="309" spans="1:4" x14ac:dyDescent="0.25">
      <c r="A309" s="97" t="s">
        <v>767</v>
      </c>
      <c r="B309" s="97" t="s">
        <v>465</v>
      </c>
      <c r="C309" s="97" t="s">
        <v>12</v>
      </c>
      <c r="D309" s="33">
        <v>94.56</v>
      </c>
    </row>
    <row r="310" spans="1:4" x14ac:dyDescent="0.25">
      <c r="A310" s="97" t="s">
        <v>768</v>
      </c>
      <c r="B310" s="97" t="s">
        <v>466</v>
      </c>
      <c r="C310" s="97" t="s">
        <v>8</v>
      </c>
      <c r="D310" s="33">
        <v>87.16</v>
      </c>
    </row>
    <row r="311" spans="1:4" x14ac:dyDescent="0.25">
      <c r="A311" s="97" t="s">
        <v>769</v>
      </c>
      <c r="B311" s="97" t="s">
        <v>467</v>
      </c>
      <c r="C311" s="97" t="s">
        <v>9</v>
      </c>
      <c r="D311" s="33">
        <v>108.02</v>
      </c>
    </row>
    <row r="312" spans="1:4" x14ac:dyDescent="0.25">
      <c r="A312" s="97" t="s">
        <v>770</v>
      </c>
      <c r="B312" s="97" t="s">
        <v>468</v>
      </c>
      <c r="C312" s="97" t="s">
        <v>11</v>
      </c>
      <c r="D312" s="33">
        <v>90.59</v>
      </c>
    </row>
    <row r="313" spans="1:4" x14ac:dyDescent="0.25">
      <c r="A313" s="97" t="s">
        <v>771</v>
      </c>
      <c r="B313" s="97" t="s">
        <v>469</v>
      </c>
      <c r="C313" s="97" t="s">
        <v>13</v>
      </c>
      <c r="D313" s="33">
        <v>89.34</v>
      </c>
    </row>
    <row r="314" spans="1:4" x14ac:dyDescent="0.25">
      <c r="A314" s="97" t="s">
        <v>772</v>
      </c>
      <c r="B314" s="97" t="s">
        <v>470</v>
      </c>
      <c r="C314" s="97" t="s">
        <v>12</v>
      </c>
      <c r="D314" s="33">
        <v>94.05</v>
      </c>
    </row>
    <row r="315" spans="1:4" x14ac:dyDescent="0.25">
      <c r="A315" s="97" t="s">
        <v>773</v>
      </c>
      <c r="B315" s="97" t="s">
        <v>471</v>
      </c>
      <c r="C315" s="97" t="s">
        <v>12</v>
      </c>
      <c r="D315" s="33">
        <v>107.98</v>
      </c>
    </row>
    <row r="316" spans="1:4" x14ac:dyDescent="0.25">
      <c r="A316" s="97" t="s">
        <v>774</v>
      </c>
      <c r="B316" s="97" t="s">
        <v>472</v>
      </c>
      <c r="C316" s="97" t="s">
        <v>11</v>
      </c>
      <c r="D316" s="33">
        <v>85.37</v>
      </c>
    </row>
    <row r="317" spans="1:4" x14ac:dyDescent="0.25">
      <c r="A317" s="97" t="s">
        <v>775</v>
      </c>
      <c r="B317" s="97" t="s">
        <v>473</v>
      </c>
      <c r="C317" s="97" t="s">
        <v>12</v>
      </c>
      <c r="D317" s="33">
        <v>94.86</v>
      </c>
    </row>
    <row r="318" spans="1:4" x14ac:dyDescent="0.25">
      <c r="A318" s="97" t="s">
        <v>776</v>
      </c>
      <c r="B318" s="97" t="s">
        <v>474</v>
      </c>
      <c r="C318" s="97" t="s">
        <v>12</v>
      </c>
      <c r="D318" s="33">
        <v>103.3</v>
      </c>
    </row>
    <row r="319" spans="1:4" x14ac:dyDescent="0.25">
      <c r="A319" s="97" t="s">
        <v>777</v>
      </c>
      <c r="B319" s="97" t="s">
        <v>475</v>
      </c>
      <c r="C319" s="97" t="s">
        <v>14</v>
      </c>
      <c r="D319" s="33">
        <v>97.16</v>
      </c>
    </row>
    <row r="320" spans="1:4" x14ac:dyDescent="0.25">
      <c r="A320" s="97" t="s">
        <v>778</v>
      </c>
      <c r="B320" s="97" t="s">
        <v>476</v>
      </c>
      <c r="C320" s="97" t="s">
        <v>14</v>
      </c>
      <c r="D320" s="33">
        <v>81.430000000000007</v>
      </c>
    </row>
    <row r="321" spans="1:8" x14ac:dyDescent="0.25">
      <c r="A321" s="97" t="s">
        <v>779</v>
      </c>
      <c r="B321" s="97" t="s">
        <v>477</v>
      </c>
      <c r="C321" s="97" t="s">
        <v>12</v>
      </c>
      <c r="D321" s="33">
        <v>87.79</v>
      </c>
    </row>
    <row r="322" spans="1:8" x14ac:dyDescent="0.25">
      <c r="A322" s="97" t="s">
        <v>780</v>
      </c>
      <c r="B322" s="97" t="s">
        <v>478</v>
      </c>
      <c r="C322" s="97" t="s">
        <v>14</v>
      </c>
      <c r="D322" s="33">
        <v>84.29</v>
      </c>
    </row>
    <row r="323" spans="1:8" x14ac:dyDescent="0.25">
      <c r="A323" s="97" t="s">
        <v>781</v>
      </c>
      <c r="B323" s="97" t="s">
        <v>479</v>
      </c>
      <c r="C323" s="97" t="s">
        <v>12</v>
      </c>
      <c r="D323" s="33">
        <v>97.1</v>
      </c>
    </row>
    <row r="324" spans="1:8" x14ac:dyDescent="0.25">
      <c r="A324" s="97" t="s">
        <v>782</v>
      </c>
      <c r="B324" s="97" t="s">
        <v>480</v>
      </c>
      <c r="C324" s="97" t="s">
        <v>11</v>
      </c>
      <c r="D324" s="33">
        <v>98</v>
      </c>
    </row>
    <row r="325" spans="1:8" x14ac:dyDescent="0.25">
      <c r="A325" s="97" t="s">
        <v>783</v>
      </c>
      <c r="B325" s="97" t="s">
        <v>481</v>
      </c>
      <c r="C325" s="97" t="s">
        <v>14</v>
      </c>
      <c r="D325" s="33">
        <v>83.36</v>
      </c>
    </row>
    <row r="326" spans="1:8" x14ac:dyDescent="0.25">
      <c r="A326" s="97" t="s">
        <v>784</v>
      </c>
      <c r="B326" s="97" t="s">
        <v>482</v>
      </c>
      <c r="C326" s="97" t="s">
        <v>15</v>
      </c>
      <c r="D326" s="33">
        <v>79.67</v>
      </c>
    </row>
    <row r="328" spans="1:8" ht="13" x14ac:dyDescent="0.3">
      <c r="A328" s="50" t="s">
        <v>70</v>
      </c>
    </row>
    <row r="329" spans="1:8" x14ac:dyDescent="0.25">
      <c r="A329" s="48" t="s">
        <v>130</v>
      </c>
      <c r="B329" s="14"/>
      <c r="C329" s="14"/>
      <c r="D329" s="14"/>
      <c r="E329" s="14"/>
      <c r="F329" s="14"/>
      <c r="G329" s="14"/>
      <c r="H329" s="14"/>
    </row>
    <row r="330" spans="1:8" x14ac:dyDescent="0.25">
      <c r="A330" s="45" t="s">
        <v>134</v>
      </c>
    </row>
    <row r="332" spans="1:8" ht="13" x14ac:dyDescent="0.3">
      <c r="A332" s="29"/>
    </row>
    <row r="333" spans="1:8" ht="13" x14ac:dyDescent="0.3">
      <c r="A333" s="36" t="s">
        <v>64</v>
      </c>
    </row>
    <row r="334" spans="1:8" x14ac:dyDescent="0.25">
      <c r="A334" s="85" t="s">
        <v>65</v>
      </c>
    </row>
    <row r="335" spans="1:8" x14ac:dyDescent="0.25">
      <c r="A335" s="86" t="s">
        <v>66</v>
      </c>
    </row>
    <row r="336" spans="1:8" x14ac:dyDescent="0.25">
      <c r="A336" s="87"/>
    </row>
    <row r="337" spans="1:1" x14ac:dyDescent="0.25">
      <c r="A337" s="37" t="str">
        <f>"Publication date: "&amp;'Version History'!$B$5</f>
        <v>Publication date: February 2021</v>
      </c>
    </row>
    <row r="338" spans="1:1" x14ac:dyDescent="0.25">
      <c r="A338" s="37" t="str">
        <f>"Version: "&amp;'Version History'!$A$5</f>
        <v>Version: 1</v>
      </c>
    </row>
  </sheetData>
  <sheetProtection algorithmName="SHA-512" hashValue="J6ryQMGms98qvS9CxraocDN/Sx0pj7R/0eZ0SKRaWULv9DZG0Obfe4HbG9ovtecI9t+hEzkCSNPIPu8Y7Lwg/Q==" saltValue="tXHEb7ETUzt78B6S/OzLWw==" spinCount="100000" sheet="1" objects="1" scenarios="1"/>
  <hyperlinks>
    <hyperlink ref="A3" location="Contents!A1" display="Contents" xr:uid="{B8F6E8B9-BDB1-4D99-88D3-8215AD1C777D}"/>
    <hyperlink ref="A38" r:id="rId1" display="NROSHenquiries@rsh.gov.uk" xr:uid="{4A16F17D-7A46-4770-9D72-18B92B137327}"/>
    <hyperlink ref="A335" r:id="rId2" xr:uid="{F94BBC31-6EB1-4B7C-BDD0-79987D6E501B}"/>
  </hyperlinks>
  <pageMargins left="0.7" right="0.7" top="0.75" bottom="0.75" header="0.3" footer="0.3"/>
  <pageSetup paperSize="9" orientation="portrait" r:id="rId3"/>
  <headerFooter>
    <oddFooter>&amp;C&amp;1#&amp;"Calibri"&amp;12&amp;K0078D7OFFICIAL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9BF0A-DA3A-4E44-867C-019009DFEA3F}">
  <sheetPr>
    <tabColor rgb="FF97D88A"/>
  </sheetPr>
  <dimension ref="A1:H31"/>
  <sheetViews>
    <sheetView zoomScaleNormal="100" workbookViewId="0">
      <selection activeCell="A3" sqref="A3"/>
    </sheetView>
  </sheetViews>
  <sheetFormatPr defaultColWidth="9.1796875" defaultRowHeight="12.5" x14ac:dyDescent="0.25"/>
  <cols>
    <col min="1" max="1" width="23.54296875" style="45" customWidth="1"/>
    <col min="2"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54</v>
      </c>
      <c r="B5" s="40" t="s">
        <v>140</v>
      </c>
    </row>
    <row r="7" spans="1:8" x14ac:dyDescent="0.25">
      <c r="D7" s="47" t="s">
        <v>57</v>
      </c>
      <c r="H7" s="47"/>
    </row>
    <row r="8" spans="1:8" s="46" customFormat="1" ht="26" x14ac:dyDescent="0.3">
      <c r="A8" s="44" t="s">
        <v>6</v>
      </c>
      <c r="B8" s="41" t="s">
        <v>141</v>
      </c>
      <c r="C8" s="41" t="s">
        <v>142</v>
      </c>
      <c r="D8" s="41" t="s">
        <v>143</v>
      </c>
      <c r="E8" s="45"/>
      <c r="F8" s="45"/>
    </row>
    <row r="9" spans="1:8" s="46" customFormat="1" ht="4.5" customHeight="1" x14ac:dyDescent="0.3">
      <c r="A9" s="44"/>
      <c r="B9" s="23"/>
      <c r="C9" s="30"/>
      <c r="D9" s="31"/>
      <c r="E9" s="45"/>
      <c r="F9" s="45"/>
    </row>
    <row r="10" spans="1:8" x14ac:dyDescent="0.25">
      <c r="A10" s="48" t="s">
        <v>7</v>
      </c>
      <c r="B10" s="32">
        <v>104.89</v>
      </c>
      <c r="C10" s="33">
        <v>102.78</v>
      </c>
      <c r="D10" s="33">
        <v>104.6</v>
      </c>
    </row>
    <row r="11" spans="1:8" x14ac:dyDescent="0.25">
      <c r="A11" s="48" t="s">
        <v>8</v>
      </c>
      <c r="B11" s="32">
        <v>133.41999999999999</v>
      </c>
      <c r="C11" s="33">
        <v>121.88</v>
      </c>
      <c r="D11" s="33">
        <v>132.47999999999999</v>
      </c>
    </row>
    <row r="12" spans="1:8" x14ac:dyDescent="0.25">
      <c r="A12" s="48" t="s">
        <v>9</v>
      </c>
      <c r="B12" s="32">
        <v>191.11</v>
      </c>
      <c r="C12" s="33">
        <v>178.87</v>
      </c>
      <c r="D12" s="33">
        <v>189.95</v>
      </c>
    </row>
    <row r="13" spans="1:8" x14ac:dyDescent="0.25">
      <c r="A13" s="48" t="s">
        <v>10</v>
      </c>
      <c r="B13" s="32">
        <v>94.71</v>
      </c>
      <c r="C13" s="33">
        <v>87.93</v>
      </c>
      <c r="D13" s="33">
        <v>94.15</v>
      </c>
    </row>
    <row r="14" spans="1:8" x14ac:dyDescent="0.25">
      <c r="A14" s="48" t="s">
        <v>11</v>
      </c>
      <c r="B14" s="32">
        <v>102.53</v>
      </c>
      <c r="C14" s="33">
        <v>100.99</v>
      </c>
      <c r="D14" s="33">
        <v>102.48</v>
      </c>
    </row>
    <row r="15" spans="1:8" x14ac:dyDescent="0.25">
      <c r="A15" s="48" t="s">
        <v>12</v>
      </c>
      <c r="B15" s="32">
        <v>153.12</v>
      </c>
      <c r="C15" s="33">
        <v>149.56</v>
      </c>
      <c r="D15" s="33">
        <v>152.9</v>
      </c>
    </row>
    <row r="16" spans="1:8" x14ac:dyDescent="0.25">
      <c r="A16" s="48" t="s">
        <v>13</v>
      </c>
      <c r="B16" s="32">
        <v>121.67</v>
      </c>
      <c r="C16" s="34">
        <v>119.19</v>
      </c>
      <c r="D16" s="34">
        <v>121.56</v>
      </c>
      <c r="E16" s="42"/>
    </row>
    <row r="17" spans="1:8" x14ac:dyDescent="0.25">
      <c r="A17" s="48" t="s">
        <v>14</v>
      </c>
      <c r="B17" s="32">
        <v>109.44</v>
      </c>
      <c r="C17" s="32">
        <v>101.14</v>
      </c>
      <c r="D17" s="32">
        <v>108.25</v>
      </c>
      <c r="E17" s="14"/>
    </row>
    <row r="18" spans="1:8" x14ac:dyDescent="0.25">
      <c r="A18" s="48" t="s">
        <v>15</v>
      </c>
      <c r="B18" s="32">
        <v>98.6</v>
      </c>
      <c r="C18" s="32">
        <v>92.7</v>
      </c>
      <c r="D18" s="32">
        <v>97.76</v>
      </c>
      <c r="E18" s="14"/>
    </row>
    <row r="19" spans="1:8" ht="13" x14ac:dyDescent="0.3">
      <c r="A19" s="50" t="s">
        <v>16</v>
      </c>
      <c r="B19" s="51">
        <v>128.62</v>
      </c>
      <c r="C19" s="51">
        <v>120.83</v>
      </c>
      <c r="D19" s="51">
        <v>127.98</v>
      </c>
      <c r="E19" s="14"/>
    </row>
    <row r="20" spans="1:8" x14ac:dyDescent="0.25">
      <c r="A20" s="48"/>
    </row>
    <row r="21" spans="1:8" ht="13" x14ac:dyDescent="0.3">
      <c r="A21" s="50" t="s">
        <v>70</v>
      </c>
    </row>
    <row r="22" spans="1:8" x14ac:dyDescent="0.25">
      <c r="A22" s="48" t="s">
        <v>130</v>
      </c>
      <c r="B22" s="14"/>
      <c r="C22" s="14"/>
      <c r="D22" s="14"/>
      <c r="E22" s="14"/>
      <c r="F22" s="14"/>
      <c r="G22" s="14"/>
      <c r="H22" s="14"/>
    </row>
    <row r="23" spans="1:8" x14ac:dyDescent="0.25">
      <c r="A23" s="45" t="s">
        <v>134</v>
      </c>
    </row>
    <row r="24" spans="1:8" ht="13" x14ac:dyDescent="0.3">
      <c r="A24" s="29"/>
    </row>
    <row r="25" spans="1:8" x14ac:dyDescent="0.25">
      <c r="A25" s="86"/>
    </row>
    <row r="26" spans="1:8" ht="13" x14ac:dyDescent="0.3">
      <c r="A26" s="36" t="s">
        <v>64</v>
      </c>
    </row>
    <row r="27" spans="1:8" x14ac:dyDescent="0.25">
      <c r="A27" s="85" t="s">
        <v>65</v>
      </c>
    </row>
    <row r="28" spans="1:8" x14ac:dyDescent="0.25">
      <c r="A28" s="86" t="s">
        <v>66</v>
      </c>
    </row>
    <row r="29" spans="1:8" x14ac:dyDescent="0.25">
      <c r="A29" s="87"/>
    </row>
    <row r="30" spans="1:8" x14ac:dyDescent="0.25">
      <c r="A30" s="37" t="str">
        <f>"Publication date: "&amp;'Version History'!$B$5</f>
        <v>Publication date: February 2021</v>
      </c>
    </row>
    <row r="31" spans="1:8" x14ac:dyDescent="0.25">
      <c r="A31" s="37" t="str">
        <f>"Version: "&amp;'Version History'!$A$5</f>
        <v>Version: 1</v>
      </c>
    </row>
  </sheetData>
  <sheetProtection algorithmName="SHA-512" hashValue="L0Gz77sY8YzWSjDW4AN/TL0eCgmlfbPnhZ+zNjnA9+K5zC83s3kM0oqVy07lXJUxi57GM+/hrus84hBfGX5lDw==" saltValue="BITEL7OH8Ctp/p5+WhKT2A==" spinCount="100000" sheet="1" objects="1" scenarios="1"/>
  <hyperlinks>
    <hyperlink ref="A3" location="Contents!A1" display="Contents" xr:uid="{9B597547-5DA1-4B3C-8C18-02F4629EEA17}"/>
    <hyperlink ref="A28" r:id="rId1" xr:uid="{E140430D-A797-46D1-A264-C19045518131}"/>
  </hyperlinks>
  <pageMargins left="0.7" right="0.7" top="0.75" bottom="0.75" header="0.3" footer="0.3"/>
  <pageSetup paperSize="9" orientation="portrait" r:id="rId2"/>
  <headerFooter>
    <oddFooter>&amp;C&amp;1#&amp;"Calibri"&amp;12&amp;K0078D7OFFICIAL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9ED3-FFDA-4411-B0D5-148AB3EB8F48}">
  <sheetPr>
    <tabColor rgb="FF97D88A"/>
  </sheetPr>
  <dimension ref="A1:H338"/>
  <sheetViews>
    <sheetView showGridLines="0" zoomScaleNormal="100" workbookViewId="0">
      <selection activeCell="A3" sqref="A3"/>
    </sheetView>
  </sheetViews>
  <sheetFormatPr defaultColWidth="9.1796875" defaultRowHeight="12.5" x14ac:dyDescent="0.25"/>
  <cols>
    <col min="1" max="1" width="23.54296875" style="45" customWidth="1"/>
    <col min="2" max="2" width="30.54296875" style="45" customWidth="1"/>
    <col min="3" max="3" width="24" style="45" customWidth="1"/>
    <col min="4"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55</v>
      </c>
      <c r="B5" s="40" t="s">
        <v>147</v>
      </c>
    </row>
    <row r="7" spans="1:8" x14ac:dyDescent="0.25">
      <c r="D7" s="47" t="s">
        <v>57</v>
      </c>
      <c r="H7" s="47"/>
    </row>
    <row r="8" spans="1:8" s="46" customFormat="1" ht="25.5" customHeight="1" x14ac:dyDescent="0.3">
      <c r="A8" s="44" t="s">
        <v>49</v>
      </c>
      <c r="B8" s="44" t="s">
        <v>50</v>
      </c>
      <c r="C8" s="44" t="s">
        <v>6</v>
      </c>
      <c r="D8" s="41" t="s">
        <v>57</v>
      </c>
      <c r="E8" s="45"/>
      <c r="F8" s="29" t="s">
        <v>136</v>
      </c>
    </row>
    <row r="9" spans="1:8" s="46" customFormat="1" ht="4.5" customHeight="1" x14ac:dyDescent="0.3">
      <c r="A9" s="31"/>
      <c r="B9" s="31"/>
      <c r="C9" s="31"/>
      <c r="D9" s="35"/>
      <c r="E9" s="45"/>
      <c r="F9" s="43"/>
    </row>
    <row r="10" spans="1:8" x14ac:dyDescent="0.25">
      <c r="A10" s="97" t="s">
        <v>39</v>
      </c>
      <c r="B10" s="97" t="s">
        <v>40</v>
      </c>
      <c r="C10" s="97" t="s">
        <v>12</v>
      </c>
      <c r="D10" s="33">
        <v>155.26</v>
      </c>
    </row>
    <row r="11" spans="1:8" x14ac:dyDescent="0.25">
      <c r="A11" s="97" t="s">
        <v>21</v>
      </c>
      <c r="B11" s="97" t="s">
        <v>22</v>
      </c>
      <c r="C11" s="97" t="s">
        <v>11</v>
      </c>
      <c r="D11" s="33">
        <v>103.45</v>
      </c>
    </row>
    <row r="12" spans="1:8" x14ac:dyDescent="0.25">
      <c r="A12" s="97" t="s">
        <v>25</v>
      </c>
      <c r="B12" s="97" t="s">
        <v>26</v>
      </c>
      <c r="C12" s="97" t="s">
        <v>7</v>
      </c>
      <c r="D12" s="33">
        <v>100.48</v>
      </c>
    </row>
    <row r="13" spans="1:8" x14ac:dyDescent="0.25">
      <c r="A13" s="97" t="s">
        <v>41</v>
      </c>
      <c r="B13" s="97" t="s">
        <v>42</v>
      </c>
      <c r="C13" s="97" t="s">
        <v>12</v>
      </c>
      <c r="D13" s="33">
        <v>151.24</v>
      </c>
    </row>
    <row r="14" spans="1:8" x14ac:dyDescent="0.25">
      <c r="A14" s="97" t="s">
        <v>33</v>
      </c>
      <c r="B14" s="97" t="s">
        <v>34</v>
      </c>
      <c r="C14" s="97" t="s">
        <v>7</v>
      </c>
      <c r="D14" s="33">
        <v>95.89</v>
      </c>
    </row>
    <row r="15" spans="1:8" x14ac:dyDescent="0.25">
      <c r="A15" s="97" t="s">
        <v>31</v>
      </c>
      <c r="B15" s="97" t="s">
        <v>32</v>
      </c>
      <c r="C15" s="97" t="s">
        <v>12</v>
      </c>
      <c r="D15" s="33">
        <v>137.03</v>
      </c>
    </row>
    <row r="16" spans="1:8" x14ac:dyDescent="0.25">
      <c r="A16" s="97" t="s">
        <v>19</v>
      </c>
      <c r="B16" s="97" t="s">
        <v>20</v>
      </c>
      <c r="C16" s="97" t="s">
        <v>12</v>
      </c>
      <c r="D16" s="33">
        <v>154.71</v>
      </c>
      <c r="E16" s="42"/>
    </row>
    <row r="17" spans="1:8" x14ac:dyDescent="0.25">
      <c r="A17" s="97" t="s">
        <v>37</v>
      </c>
      <c r="B17" s="97" t="s">
        <v>38</v>
      </c>
      <c r="C17" s="97" t="s">
        <v>8</v>
      </c>
      <c r="D17" s="33">
        <v>116.92</v>
      </c>
      <c r="E17" s="14"/>
    </row>
    <row r="18" spans="1:8" x14ac:dyDescent="0.25">
      <c r="A18" s="97" t="s">
        <v>45</v>
      </c>
      <c r="B18" s="97" t="s">
        <v>46</v>
      </c>
      <c r="C18" s="97" t="s">
        <v>9</v>
      </c>
      <c r="D18" s="33">
        <v>157.56</v>
      </c>
      <c r="E18" s="14"/>
    </row>
    <row r="19" spans="1:8" x14ac:dyDescent="0.25">
      <c r="A19" s="97" t="s">
        <v>47</v>
      </c>
      <c r="B19" s="97" t="s">
        <v>48</v>
      </c>
      <c r="C19" s="97" t="s">
        <v>9</v>
      </c>
      <c r="D19" s="33">
        <v>209.13</v>
      </c>
      <c r="E19" s="14"/>
    </row>
    <row r="20" spans="1:8" x14ac:dyDescent="0.25">
      <c r="A20" s="97" t="s">
        <v>43</v>
      </c>
      <c r="B20" s="97" t="s">
        <v>44</v>
      </c>
      <c r="C20" s="97" t="s">
        <v>15</v>
      </c>
      <c r="D20" s="33">
        <v>93.31</v>
      </c>
      <c r="E20" s="14"/>
    </row>
    <row r="21" spans="1:8" x14ac:dyDescent="0.25">
      <c r="A21" s="97" t="s">
        <v>23</v>
      </c>
      <c r="B21" s="97" t="s">
        <v>24</v>
      </c>
      <c r="C21" s="97" t="s">
        <v>11</v>
      </c>
      <c r="D21" s="33">
        <v>106.94</v>
      </c>
      <c r="E21" s="14"/>
    </row>
    <row r="22" spans="1:8" x14ac:dyDescent="0.25">
      <c r="A22" s="97" t="s">
        <v>27</v>
      </c>
      <c r="B22" s="97" t="s">
        <v>28</v>
      </c>
      <c r="C22" s="97" t="s">
        <v>8</v>
      </c>
      <c r="D22" s="33">
        <v>129.18</v>
      </c>
      <c r="E22" s="14"/>
    </row>
    <row r="23" spans="1:8" x14ac:dyDescent="0.25">
      <c r="A23" s="97" t="s">
        <v>29</v>
      </c>
      <c r="B23" s="97" t="s">
        <v>30</v>
      </c>
      <c r="C23" s="97" t="s">
        <v>12</v>
      </c>
      <c r="D23" s="33">
        <v>149.47</v>
      </c>
    </row>
    <row r="24" spans="1:8" x14ac:dyDescent="0.25">
      <c r="A24" s="97" t="s">
        <v>35</v>
      </c>
      <c r="B24" s="97" t="s">
        <v>36</v>
      </c>
      <c r="C24" s="97" t="s">
        <v>7</v>
      </c>
      <c r="D24" s="33">
        <v>92.81</v>
      </c>
    </row>
    <row r="25" spans="1:8" x14ac:dyDescent="0.25">
      <c r="A25" s="97" t="s">
        <v>483</v>
      </c>
      <c r="B25" s="97" t="s">
        <v>181</v>
      </c>
      <c r="C25" s="97" t="s">
        <v>13</v>
      </c>
      <c r="D25" s="33">
        <v>134.31</v>
      </c>
    </row>
    <row r="26" spans="1:8" x14ac:dyDescent="0.25">
      <c r="A26" s="97" t="s">
        <v>484</v>
      </c>
      <c r="B26" s="97" t="s">
        <v>182</v>
      </c>
      <c r="C26" s="97" t="s">
        <v>8</v>
      </c>
      <c r="D26" s="33">
        <v>131.46</v>
      </c>
    </row>
    <row r="27" spans="1:8" x14ac:dyDescent="0.25">
      <c r="A27" s="97" t="s">
        <v>485</v>
      </c>
      <c r="B27" s="97" t="s">
        <v>183</v>
      </c>
      <c r="C27" s="97" t="s">
        <v>9</v>
      </c>
      <c r="D27" s="33">
        <v>159.22999999999999</v>
      </c>
    </row>
    <row r="28" spans="1:8" x14ac:dyDescent="0.25">
      <c r="A28" s="97" t="s">
        <v>486</v>
      </c>
      <c r="B28" s="97" t="s">
        <v>184</v>
      </c>
      <c r="C28" s="97" t="s">
        <v>14</v>
      </c>
      <c r="D28" s="33">
        <v>107.58</v>
      </c>
    </row>
    <row r="29" spans="1:8" x14ac:dyDescent="0.25">
      <c r="A29" s="97" t="s">
        <v>487</v>
      </c>
      <c r="B29" s="97" t="s">
        <v>185</v>
      </c>
      <c r="C29" s="97" t="s">
        <v>7</v>
      </c>
      <c r="D29" s="33">
        <v>108.34</v>
      </c>
    </row>
    <row r="30" spans="1:8" x14ac:dyDescent="0.25">
      <c r="A30" s="97" t="s">
        <v>488</v>
      </c>
      <c r="B30" s="97" t="s">
        <v>186</v>
      </c>
      <c r="C30" s="97" t="s">
        <v>11</v>
      </c>
      <c r="D30" s="33">
        <v>93.89</v>
      </c>
      <c r="E30" s="14"/>
      <c r="F30" s="14"/>
      <c r="G30" s="14"/>
      <c r="H30" s="14"/>
    </row>
    <row r="31" spans="1:8" x14ac:dyDescent="0.25">
      <c r="A31" s="97" t="s">
        <v>489</v>
      </c>
      <c r="B31" s="97" t="s">
        <v>187</v>
      </c>
      <c r="C31" s="97" t="s">
        <v>11</v>
      </c>
      <c r="D31" s="33">
        <v>97.54</v>
      </c>
    </row>
    <row r="32" spans="1:8" x14ac:dyDescent="0.25">
      <c r="A32" s="97" t="s">
        <v>490</v>
      </c>
      <c r="B32" s="97" t="s">
        <v>188</v>
      </c>
      <c r="C32" s="97" t="s">
        <v>7</v>
      </c>
      <c r="D32" s="33">
        <v>91.98</v>
      </c>
    </row>
    <row r="33" spans="1:4" x14ac:dyDescent="0.25">
      <c r="A33" s="97" t="s">
        <v>491</v>
      </c>
      <c r="B33" s="97" t="s">
        <v>189</v>
      </c>
      <c r="C33" s="97" t="s">
        <v>11</v>
      </c>
      <c r="D33" s="33">
        <v>94.58</v>
      </c>
    </row>
    <row r="34" spans="1:4" x14ac:dyDescent="0.25">
      <c r="A34" s="97" t="s">
        <v>492</v>
      </c>
      <c r="B34" s="97" t="s">
        <v>190</v>
      </c>
      <c r="C34" s="97" t="s">
        <v>7</v>
      </c>
      <c r="D34" s="33">
        <v>104.57</v>
      </c>
    </row>
    <row r="35" spans="1:4" x14ac:dyDescent="0.25">
      <c r="A35" s="97" t="s">
        <v>493</v>
      </c>
      <c r="B35" s="97" t="s">
        <v>191</v>
      </c>
      <c r="C35" s="97" t="s">
        <v>13</v>
      </c>
      <c r="D35" s="33">
        <v>142.97999999999999</v>
      </c>
    </row>
    <row r="36" spans="1:4" x14ac:dyDescent="0.25">
      <c r="A36" s="97" t="s">
        <v>494</v>
      </c>
      <c r="B36" s="97" t="s">
        <v>192</v>
      </c>
      <c r="C36" s="97" t="s">
        <v>12</v>
      </c>
      <c r="D36" s="33">
        <v>159.99</v>
      </c>
    </row>
    <row r="37" spans="1:4" x14ac:dyDescent="0.25">
      <c r="A37" s="97" t="s">
        <v>495</v>
      </c>
      <c r="B37" s="97" t="s">
        <v>193</v>
      </c>
      <c r="C37" s="97" t="s">
        <v>15</v>
      </c>
      <c r="D37" s="33">
        <v>97.84</v>
      </c>
    </row>
    <row r="38" spans="1:4" x14ac:dyDescent="0.25">
      <c r="A38" s="97" t="s">
        <v>496</v>
      </c>
      <c r="B38" s="97" t="s">
        <v>194</v>
      </c>
      <c r="C38" s="97" t="s">
        <v>8</v>
      </c>
      <c r="D38" s="33">
        <v>136.01</v>
      </c>
    </row>
    <row r="39" spans="1:4" x14ac:dyDescent="0.25">
      <c r="A39" s="97" t="s">
        <v>497</v>
      </c>
      <c r="B39" s="97" t="s">
        <v>195</v>
      </c>
      <c r="C39" s="97" t="s">
        <v>8</v>
      </c>
      <c r="D39" s="33">
        <v>111.34</v>
      </c>
    </row>
    <row r="40" spans="1:4" x14ac:dyDescent="0.25">
      <c r="A40" s="97" t="s">
        <v>498</v>
      </c>
      <c r="B40" s="97" t="s">
        <v>196</v>
      </c>
      <c r="C40" s="97" t="s">
        <v>9</v>
      </c>
      <c r="D40" s="33">
        <v>207.1</v>
      </c>
    </row>
    <row r="41" spans="1:4" x14ac:dyDescent="0.25">
      <c r="A41" s="97" t="s">
        <v>499</v>
      </c>
      <c r="B41" s="97" t="s">
        <v>197</v>
      </c>
      <c r="C41" s="97" t="s">
        <v>8</v>
      </c>
      <c r="D41" s="33">
        <v>134.49</v>
      </c>
    </row>
    <row r="42" spans="1:4" x14ac:dyDescent="0.25">
      <c r="A42" s="97" t="s">
        <v>500</v>
      </c>
      <c r="B42" s="97" t="s">
        <v>198</v>
      </c>
      <c r="C42" s="97" t="s">
        <v>12</v>
      </c>
      <c r="D42" s="33">
        <v>164.35</v>
      </c>
    </row>
    <row r="43" spans="1:4" x14ac:dyDescent="0.25">
      <c r="A43" s="97" t="s">
        <v>501</v>
      </c>
      <c r="B43" s="97" t="s">
        <v>199</v>
      </c>
      <c r="C43" s="97" t="s">
        <v>13</v>
      </c>
      <c r="D43" s="33">
        <v>131.57</v>
      </c>
    </row>
    <row r="44" spans="1:4" x14ac:dyDescent="0.25">
      <c r="A44" s="97" t="s">
        <v>502</v>
      </c>
      <c r="B44" s="97" t="s">
        <v>200</v>
      </c>
      <c r="C44" s="97" t="s">
        <v>8</v>
      </c>
      <c r="D44" s="33">
        <v>109.2</v>
      </c>
    </row>
    <row r="45" spans="1:4" x14ac:dyDescent="0.25">
      <c r="A45" s="97" t="s">
        <v>503</v>
      </c>
      <c r="B45" s="97" t="s">
        <v>201</v>
      </c>
      <c r="C45" s="97" t="s">
        <v>9</v>
      </c>
      <c r="D45" s="33">
        <v>171.72</v>
      </c>
    </row>
    <row r="46" spans="1:4" x14ac:dyDescent="0.25">
      <c r="A46" s="97" t="s">
        <v>504</v>
      </c>
      <c r="B46" s="97" t="s">
        <v>202</v>
      </c>
      <c r="C46" s="97" t="s">
        <v>14</v>
      </c>
      <c r="D46" s="33">
        <v>113.7</v>
      </c>
    </row>
    <row r="47" spans="1:4" x14ac:dyDescent="0.25">
      <c r="A47" s="97" t="s">
        <v>505</v>
      </c>
      <c r="B47" s="97" t="s">
        <v>203</v>
      </c>
      <c r="C47" s="97" t="s">
        <v>8</v>
      </c>
      <c r="D47" s="33">
        <v>166.33</v>
      </c>
    </row>
    <row r="48" spans="1:4" x14ac:dyDescent="0.25">
      <c r="A48" s="97" t="s">
        <v>506</v>
      </c>
      <c r="B48" s="97" t="s">
        <v>204</v>
      </c>
      <c r="C48" s="97" t="s">
        <v>7</v>
      </c>
      <c r="D48" s="33">
        <v>94.88</v>
      </c>
    </row>
    <row r="49" spans="1:4" x14ac:dyDescent="0.25">
      <c r="A49" s="97" t="s">
        <v>507</v>
      </c>
      <c r="B49" s="97" t="s">
        <v>205</v>
      </c>
      <c r="C49" s="97" t="s">
        <v>11</v>
      </c>
      <c r="D49" s="33">
        <v>95.47</v>
      </c>
    </row>
    <row r="50" spans="1:4" x14ac:dyDescent="0.25">
      <c r="A50" s="97" t="s">
        <v>508</v>
      </c>
      <c r="B50" s="97" t="s">
        <v>206</v>
      </c>
      <c r="C50" s="97" t="s">
        <v>11</v>
      </c>
      <c r="D50" s="33">
        <v>102.53</v>
      </c>
    </row>
    <row r="51" spans="1:4" x14ac:dyDescent="0.25">
      <c r="A51" s="97" t="s">
        <v>509</v>
      </c>
      <c r="B51" s="97" t="s">
        <v>207</v>
      </c>
      <c r="C51" s="97" t="s">
        <v>15</v>
      </c>
      <c r="D51" s="33">
        <v>97.29</v>
      </c>
    </row>
    <row r="52" spans="1:4" x14ac:dyDescent="0.25">
      <c r="A52" s="97" t="s">
        <v>510</v>
      </c>
      <c r="B52" s="97" t="s">
        <v>208</v>
      </c>
      <c r="C52" s="97" t="s">
        <v>8</v>
      </c>
      <c r="D52" s="33">
        <v>151.13999999999999</v>
      </c>
    </row>
    <row r="53" spans="1:4" x14ac:dyDescent="0.25">
      <c r="A53" s="97" t="s">
        <v>511</v>
      </c>
      <c r="B53" s="97" t="s">
        <v>209</v>
      </c>
      <c r="C53" s="97" t="s">
        <v>9</v>
      </c>
      <c r="D53" s="33">
        <v>218.93</v>
      </c>
    </row>
    <row r="54" spans="1:4" x14ac:dyDescent="0.25">
      <c r="A54" s="97" t="s">
        <v>512</v>
      </c>
      <c r="B54" s="97" t="s">
        <v>210</v>
      </c>
      <c r="C54" s="97" t="s">
        <v>14</v>
      </c>
      <c r="D54" s="33">
        <v>104.13</v>
      </c>
    </row>
    <row r="55" spans="1:4" x14ac:dyDescent="0.25">
      <c r="A55" s="97" t="s">
        <v>513</v>
      </c>
      <c r="B55" s="97" t="s">
        <v>211</v>
      </c>
      <c r="C55" s="97" t="s">
        <v>12</v>
      </c>
      <c r="D55" s="33">
        <v>147.30000000000001</v>
      </c>
    </row>
    <row r="56" spans="1:4" x14ac:dyDescent="0.25">
      <c r="A56" s="97" t="s">
        <v>514</v>
      </c>
      <c r="B56" s="97" t="s">
        <v>212</v>
      </c>
      <c r="C56" s="97" t="s">
        <v>11</v>
      </c>
      <c r="D56" s="33">
        <v>88.97</v>
      </c>
    </row>
    <row r="57" spans="1:4" x14ac:dyDescent="0.25">
      <c r="A57" s="97" t="s">
        <v>515</v>
      </c>
      <c r="B57" s="97" t="s">
        <v>213</v>
      </c>
      <c r="C57" s="97" t="s">
        <v>8</v>
      </c>
      <c r="D57" s="33">
        <v>147.13999999999999</v>
      </c>
    </row>
    <row r="58" spans="1:4" x14ac:dyDescent="0.25">
      <c r="A58" s="97" t="s">
        <v>516</v>
      </c>
      <c r="B58" s="97" t="s">
        <v>214</v>
      </c>
      <c r="C58" s="97" t="s">
        <v>8</v>
      </c>
      <c r="D58" s="33">
        <v>141.04</v>
      </c>
    </row>
    <row r="59" spans="1:4" x14ac:dyDescent="0.25">
      <c r="A59" s="97" t="s">
        <v>517</v>
      </c>
      <c r="B59" s="97" t="s">
        <v>215</v>
      </c>
      <c r="C59" s="97" t="s">
        <v>7</v>
      </c>
      <c r="D59" s="33">
        <v>107.63</v>
      </c>
    </row>
    <row r="60" spans="1:4" x14ac:dyDescent="0.25">
      <c r="A60" s="97" t="s">
        <v>518</v>
      </c>
      <c r="B60" s="97" t="s">
        <v>216</v>
      </c>
      <c r="C60" s="97" t="s">
        <v>8</v>
      </c>
      <c r="D60" s="33">
        <v>139.57</v>
      </c>
    </row>
    <row r="61" spans="1:4" x14ac:dyDescent="0.25">
      <c r="A61" s="97" t="s">
        <v>519</v>
      </c>
      <c r="B61" s="97" t="s">
        <v>217</v>
      </c>
      <c r="C61" s="97" t="s">
        <v>13</v>
      </c>
      <c r="D61" s="33">
        <v>130.44</v>
      </c>
    </row>
    <row r="62" spans="1:4" x14ac:dyDescent="0.25">
      <c r="A62" s="97" t="s">
        <v>520</v>
      </c>
      <c r="B62" s="97" t="s">
        <v>218</v>
      </c>
      <c r="C62" s="97" t="s">
        <v>12</v>
      </c>
      <c r="D62" s="33">
        <v>156.27000000000001</v>
      </c>
    </row>
    <row r="63" spans="1:4" x14ac:dyDescent="0.25">
      <c r="A63" s="97" t="s">
        <v>521</v>
      </c>
      <c r="B63" s="97" t="s">
        <v>219</v>
      </c>
      <c r="C63" s="97" t="s">
        <v>11</v>
      </c>
      <c r="D63" s="33">
        <v>108.76</v>
      </c>
    </row>
    <row r="64" spans="1:4" x14ac:dyDescent="0.25">
      <c r="A64" s="97" t="s">
        <v>522</v>
      </c>
      <c r="B64" s="97" t="s">
        <v>220</v>
      </c>
      <c r="C64" s="97" t="s">
        <v>11</v>
      </c>
      <c r="D64" s="33">
        <v>109.79</v>
      </c>
    </row>
    <row r="65" spans="1:4" x14ac:dyDescent="0.25">
      <c r="A65" s="97" t="s">
        <v>523</v>
      </c>
      <c r="B65" s="97" t="s">
        <v>221</v>
      </c>
      <c r="C65" s="97" t="s">
        <v>7</v>
      </c>
      <c r="D65" s="33">
        <v>97.72</v>
      </c>
    </row>
    <row r="66" spans="1:4" x14ac:dyDescent="0.25">
      <c r="A66" s="97" t="s">
        <v>524</v>
      </c>
      <c r="B66" s="97" t="s">
        <v>222</v>
      </c>
      <c r="C66" s="97" t="s">
        <v>12</v>
      </c>
      <c r="D66" s="33">
        <v>156.47999999999999</v>
      </c>
    </row>
    <row r="67" spans="1:4" x14ac:dyDescent="0.25">
      <c r="A67" s="97" t="s">
        <v>525</v>
      </c>
      <c r="B67" s="97" t="s">
        <v>223</v>
      </c>
      <c r="C67" s="97" t="s">
        <v>12</v>
      </c>
      <c r="D67" s="33">
        <v>166.1</v>
      </c>
    </row>
    <row r="68" spans="1:4" x14ac:dyDescent="0.25">
      <c r="A68" s="97" t="s">
        <v>526</v>
      </c>
      <c r="B68" s="97" t="s">
        <v>224</v>
      </c>
      <c r="C68" s="97" t="s">
        <v>11</v>
      </c>
      <c r="D68" s="33">
        <v>101.06</v>
      </c>
    </row>
    <row r="69" spans="1:4" x14ac:dyDescent="0.25">
      <c r="A69" s="97" t="s">
        <v>527</v>
      </c>
      <c r="B69" s="97" t="s">
        <v>225</v>
      </c>
      <c r="C69" s="97" t="s">
        <v>9</v>
      </c>
      <c r="D69" s="33">
        <v>208.95</v>
      </c>
    </row>
    <row r="70" spans="1:4" x14ac:dyDescent="0.25">
      <c r="A70" s="97" t="s">
        <v>528</v>
      </c>
      <c r="B70" s="97" t="s">
        <v>226</v>
      </c>
      <c r="C70" s="97" t="s">
        <v>8</v>
      </c>
      <c r="D70" s="33">
        <v>131.21</v>
      </c>
    </row>
    <row r="71" spans="1:4" x14ac:dyDescent="0.25">
      <c r="A71" s="97" t="s">
        <v>529</v>
      </c>
      <c r="B71" s="97" t="s">
        <v>227</v>
      </c>
      <c r="C71" s="97" t="s">
        <v>11</v>
      </c>
      <c r="D71" s="33">
        <v>90.52</v>
      </c>
    </row>
    <row r="72" spans="1:4" x14ac:dyDescent="0.25">
      <c r="A72" s="97" t="s">
        <v>530</v>
      </c>
      <c r="B72" s="97" t="s">
        <v>228</v>
      </c>
      <c r="C72" s="97" t="s">
        <v>7</v>
      </c>
      <c r="D72" s="33">
        <v>103.78</v>
      </c>
    </row>
    <row r="73" spans="1:4" x14ac:dyDescent="0.25">
      <c r="A73" s="97" t="s">
        <v>531</v>
      </c>
      <c r="B73" s="97" t="s">
        <v>229</v>
      </c>
      <c r="C73" s="97" t="s">
        <v>13</v>
      </c>
      <c r="D73" s="33">
        <v>117.8</v>
      </c>
    </row>
    <row r="74" spans="1:4" x14ac:dyDescent="0.25">
      <c r="A74" s="97" t="s">
        <v>532</v>
      </c>
      <c r="B74" s="97" t="s">
        <v>230</v>
      </c>
      <c r="C74" s="97" t="s">
        <v>13</v>
      </c>
      <c r="D74" s="33">
        <v>134.25</v>
      </c>
    </row>
    <row r="75" spans="1:4" x14ac:dyDescent="0.25">
      <c r="A75" s="97" t="s">
        <v>533</v>
      </c>
      <c r="B75" s="97" t="s">
        <v>231</v>
      </c>
      <c r="C75" s="97" t="s">
        <v>10</v>
      </c>
      <c r="D75" s="33">
        <v>88.77</v>
      </c>
    </row>
    <row r="76" spans="1:4" x14ac:dyDescent="0.25">
      <c r="A76" s="97" t="s">
        <v>534</v>
      </c>
      <c r="B76" s="97" t="s">
        <v>232</v>
      </c>
      <c r="C76" s="97" t="s">
        <v>14</v>
      </c>
      <c r="D76" s="33">
        <v>110.74</v>
      </c>
    </row>
    <row r="77" spans="1:4" x14ac:dyDescent="0.25">
      <c r="A77" s="97" t="s">
        <v>535</v>
      </c>
      <c r="B77" s="97" t="s">
        <v>233</v>
      </c>
      <c r="C77" s="97" t="s">
        <v>15</v>
      </c>
      <c r="D77" s="33">
        <v>95.16</v>
      </c>
    </row>
    <row r="78" spans="1:4" x14ac:dyDescent="0.25">
      <c r="A78" s="97" t="s">
        <v>536</v>
      </c>
      <c r="B78" s="97" t="s">
        <v>234</v>
      </c>
      <c r="C78" s="97" t="s">
        <v>12</v>
      </c>
      <c r="D78" s="33">
        <v>163.9</v>
      </c>
    </row>
    <row r="79" spans="1:4" x14ac:dyDescent="0.25">
      <c r="A79" s="97" t="s">
        <v>537</v>
      </c>
      <c r="B79" s="97" t="s">
        <v>235</v>
      </c>
      <c r="C79" s="97" t="s">
        <v>9</v>
      </c>
      <c r="D79" s="33">
        <v>182.24</v>
      </c>
    </row>
    <row r="80" spans="1:4" x14ac:dyDescent="0.25">
      <c r="A80" s="97" t="s">
        <v>538</v>
      </c>
      <c r="B80" s="97" t="s">
        <v>236</v>
      </c>
      <c r="C80" s="97" t="s">
        <v>8</v>
      </c>
      <c r="D80" s="33">
        <v>170.21</v>
      </c>
    </row>
    <row r="81" spans="1:4" x14ac:dyDescent="0.25">
      <c r="A81" s="97" t="s">
        <v>539</v>
      </c>
      <c r="B81" s="97" t="s">
        <v>237</v>
      </c>
      <c r="C81" s="97" t="s">
        <v>10</v>
      </c>
      <c r="D81" s="33">
        <v>88.47</v>
      </c>
    </row>
    <row r="82" spans="1:4" x14ac:dyDescent="0.25">
      <c r="A82" s="97" t="s">
        <v>540</v>
      </c>
      <c r="B82" s="97" t="s">
        <v>238</v>
      </c>
      <c r="C82" s="97" t="s">
        <v>12</v>
      </c>
      <c r="D82" s="33">
        <v>153.76</v>
      </c>
    </row>
    <row r="83" spans="1:4" x14ac:dyDescent="0.25">
      <c r="A83" s="97" t="s">
        <v>541</v>
      </c>
      <c r="B83" s="97" t="s">
        <v>239</v>
      </c>
      <c r="C83" s="97" t="s">
        <v>7</v>
      </c>
      <c r="D83" s="33">
        <v>120.64</v>
      </c>
    </row>
    <row r="84" spans="1:4" x14ac:dyDescent="0.25">
      <c r="A84" s="97" t="s">
        <v>542</v>
      </c>
      <c r="B84" s="97" t="s">
        <v>240</v>
      </c>
      <c r="C84" s="97" t="s">
        <v>7</v>
      </c>
      <c r="D84" s="33">
        <v>104.09</v>
      </c>
    </row>
    <row r="85" spans="1:4" x14ac:dyDescent="0.25">
      <c r="A85" s="97" t="s">
        <v>543</v>
      </c>
      <c r="B85" s="97" t="s">
        <v>241</v>
      </c>
      <c r="C85" s="97" t="s">
        <v>7</v>
      </c>
      <c r="D85" s="33">
        <v>109.96</v>
      </c>
    </row>
    <row r="86" spans="1:4" x14ac:dyDescent="0.25">
      <c r="A86" s="97" t="s">
        <v>544</v>
      </c>
      <c r="B86" s="97" t="s">
        <v>242</v>
      </c>
      <c r="C86" s="97" t="s">
        <v>15</v>
      </c>
      <c r="D86" s="33">
        <v>94.08</v>
      </c>
    </row>
    <row r="87" spans="1:4" x14ac:dyDescent="0.25">
      <c r="A87" s="97" t="s">
        <v>545</v>
      </c>
      <c r="B87" s="97" t="s">
        <v>243</v>
      </c>
      <c r="C87" s="97" t="s">
        <v>13</v>
      </c>
      <c r="D87" s="33">
        <v>132.52000000000001</v>
      </c>
    </row>
    <row r="88" spans="1:4" x14ac:dyDescent="0.25">
      <c r="A88" s="97" t="s">
        <v>546</v>
      </c>
      <c r="B88" s="97" t="s">
        <v>244</v>
      </c>
      <c r="C88" s="97" t="s">
        <v>12</v>
      </c>
      <c r="D88" s="33">
        <v>120.64</v>
      </c>
    </row>
    <row r="89" spans="1:4" x14ac:dyDescent="0.25">
      <c r="A89" s="97" t="s">
        <v>547</v>
      </c>
      <c r="B89" s="97" t="s">
        <v>245</v>
      </c>
      <c r="C89" s="97" t="s">
        <v>14</v>
      </c>
      <c r="D89" s="33">
        <v>104.04</v>
      </c>
    </row>
    <row r="90" spans="1:4" x14ac:dyDescent="0.25">
      <c r="A90" s="97" t="s">
        <v>548</v>
      </c>
      <c r="B90" s="97" t="s">
        <v>246</v>
      </c>
      <c r="C90" s="97" t="s">
        <v>9</v>
      </c>
      <c r="D90" s="33">
        <v>196</v>
      </c>
    </row>
    <row r="91" spans="1:4" x14ac:dyDescent="0.25">
      <c r="A91" s="97" t="s">
        <v>549</v>
      </c>
      <c r="B91" s="97" t="s">
        <v>247</v>
      </c>
      <c r="C91" s="97" t="s">
        <v>8</v>
      </c>
      <c r="D91" s="33">
        <v>128.71</v>
      </c>
    </row>
    <row r="92" spans="1:4" x14ac:dyDescent="0.25">
      <c r="A92" s="97" t="s">
        <v>550</v>
      </c>
      <c r="B92" s="97" t="s">
        <v>248</v>
      </c>
      <c r="C92" s="97" t="s">
        <v>13</v>
      </c>
      <c r="D92" s="33">
        <v>126.73</v>
      </c>
    </row>
    <row r="93" spans="1:4" x14ac:dyDescent="0.25">
      <c r="A93" s="97" t="s">
        <v>551</v>
      </c>
      <c r="B93" s="97" t="s">
        <v>249</v>
      </c>
      <c r="C93" s="97" t="s">
        <v>12</v>
      </c>
      <c r="D93" s="33">
        <v>153.12</v>
      </c>
    </row>
    <row r="94" spans="1:4" x14ac:dyDescent="0.25">
      <c r="A94" s="97" t="s">
        <v>552</v>
      </c>
      <c r="B94" s="97" t="s">
        <v>250</v>
      </c>
      <c r="C94" s="97" t="s">
        <v>8</v>
      </c>
      <c r="D94" s="33">
        <v>161.27000000000001</v>
      </c>
    </row>
    <row r="95" spans="1:4" x14ac:dyDescent="0.25">
      <c r="A95" s="97" t="s">
        <v>553</v>
      </c>
      <c r="B95" s="97" t="s">
        <v>251</v>
      </c>
      <c r="C95" s="97" t="s">
        <v>7</v>
      </c>
      <c r="D95" s="33">
        <v>91.84</v>
      </c>
    </row>
    <row r="96" spans="1:4" x14ac:dyDescent="0.25">
      <c r="A96" s="97" t="s">
        <v>554</v>
      </c>
      <c r="B96" s="97" t="s">
        <v>252</v>
      </c>
      <c r="C96" s="97" t="s">
        <v>7</v>
      </c>
      <c r="D96" s="33">
        <v>109.77</v>
      </c>
    </row>
    <row r="97" spans="1:4" x14ac:dyDescent="0.25">
      <c r="A97" s="97" t="s">
        <v>555</v>
      </c>
      <c r="B97" s="97" t="s">
        <v>253</v>
      </c>
      <c r="C97" s="97" t="s">
        <v>15</v>
      </c>
      <c r="D97" s="33">
        <v>93.57</v>
      </c>
    </row>
    <row r="98" spans="1:4" x14ac:dyDescent="0.25">
      <c r="A98" s="97" t="s">
        <v>556</v>
      </c>
      <c r="B98" s="97" t="s">
        <v>254</v>
      </c>
      <c r="C98" s="97" t="s">
        <v>14</v>
      </c>
      <c r="D98" s="33">
        <v>93.21</v>
      </c>
    </row>
    <row r="99" spans="1:4" x14ac:dyDescent="0.25">
      <c r="A99" s="97" t="s">
        <v>557</v>
      </c>
      <c r="B99" s="97" t="s">
        <v>255</v>
      </c>
      <c r="C99" s="97" t="s">
        <v>8</v>
      </c>
      <c r="D99" s="33">
        <v>96.86</v>
      </c>
    </row>
    <row r="100" spans="1:4" x14ac:dyDescent="0.25">
      <c r="A100" s="97" t="s">
        <v>558</v>
      </c>
      <c r="B100" s="97" t="s">
        <v>256</v>
      </c>
      <c r="C100" s="97" t="s">
        <v>12</v>
      </c>
      <c r="D100" s="33">
        <v>129.27000000000001</v>
      </c>
    </row>
    <row r="101" spans="1:4" x14ac:dyDescent="0.25">
      <c r="A101" s="97" t="s">
        <v>559</v>
      </c>
      <c r="B101" s="97" t="s">
        <v>257</v>
      </c>
      <c r="C101" s="97" t="s">
        <v>12</v>
      </c>
      <c r="D101" s="33">
        <v>147.22999999999999</v>
      </c>
    </row>
    <row r="102" spans="1:4" x14ac:dyDescent="0.25">
      <c r="A102" s="97" t="s">
        <v>560</v>
      </c>
      <c r="B102" s="97" t="s">
        <v>258</v>
      </c>
      <c r="C102" s="97" t="s">
        <v>11</v>
      </c>
      <c r="D102" s="33">
        <v>106.9</v>
      </c>
    </row>
    <row r="103" spans="1:4" x14ac:dyDescent="0.25">
      <c r="A103" s="97" t="s">
        <v>561</v>
      </c>
      <c r="B103" s="97" t="s">
        <v>259</v>
      </c>
      <c r="C103" s="97" t="s">
        <v>12</v>
      </c>
      <c r="D103" s="33">
        <v>194.62</v>
      </c>
    </row>
    <row r="104" spans="1:4" x14ac:dyDescent="0.25">
      <c r="A104" s="97" t="s">
        <v>562</v>
      </c>
      <c r="B104" s="97" t="s">
        <v>260</v>
      </c>
      <c r="C104" s="97" t="s">
        <v>9</v>
      </c>
      <c r="D104" s="33">
        <v>190.89</v>
      </c>
    </row>
    <row r="105" spans="1:4" x14ac:dyDescent="0.25">
      <c r="A105" s="97" t="s">
        <v>563</v>
      </c>
      <c r="B105" s="97" t="s">
        <v>261</v>
      </c>
      <c r="C105" s="97" t="s">
        <v>8</v>
      </c>
      <c r="D105" s="33">
        <v>181.4</v>
      </c>
    </row>
    <row r="106" spans="1:4" x14ac:dyDescent="0.25">
      <c r="A106" s="97" t="s">
        <v>564</v>
      </c>
      <c r="B106" s="97" t="s">
        <v>262</v>
      </c>
      <c r="C106" s="97" t="s">
        <v>12</v>
      </c>
      <c r="D106" s="33">
        <v>195.64</v>
      </c>
    </row>
    <row r="107" spans="1:4" x14ac:dyDescent="0.25">
      <c r="A107" s="97" t="s">
        <v>565</v>
      </c>
      <c r="B107" s="97" t="s">
        <v>263</v>
      </c>
      <c r="C107" s="97" t="s">
        <v>7</v>
      </c>
      <c r="D107" s="33">
        <v>99.5</v>
      </c>
    </row>
    <row r="108" spans="1:4" x14ac:dyDescent="0.25">
      <c r="A108" s="97" t="s">
        <v>566</v>
      </c>
      <c r="B108" s="97" t="s">
        <v>264</v>
      </c>
      <c r="C108" s="97" t="s">
        <v>13</v>
      </c>
      <c r="D108" s="33">
        <v>121.17</v>
      </c>
    </row>
    <row r="109" spans="1:4" x14ac:dyDescent="0.25">
      <c r="A109" s="97" t="s">
        <v>567</v>
      </c>
      <c r="B109" s="97" t="s">
        <v>265</v>
      </c>
      <c r="C109" s="97" t="s">
        <v>12</v>
      </c>
      <c r="D109" s="33">
        <v>134.11000000000001</v>
      </c>
    </row>
    <row r="110" spans="1:4" x14ac:dyDescent="0.25">
      <c r="A110" s="97" t="s">
        <v>568</v>
      </c>
      <c r="B110" s="97" t="s">
        <v>266</v>
      </c>
      <c r="C110" s="97" t="s">
        <v>8</v>
      </c>
      <c r="D110" s="33">
        <v>107.96</v>
      </c>
    </row>
    <row r="111" spans="1:4" x14ac:dyDescent="0.25">
      <c r="A111" s="97" t="s">
        <v>569</v>
      </c>
      <c r="B111" s="97" t="s">
        <v>267</v>
      </c>
      <c r="C111" s="97" t="s">
        <v>12</v>
      </c>
      <c r="D111" s="33">
        <v>126.62</v>
      </c>
    </row>
    <row r="112" spans="1:4" x14ac:dyDescent="0.25">
      <c r="A112" s="97" t="s">
        <v>570</v>
      </c>
      <c r="B112" s="97" t="s">
        <v>268</v>
      </c>
      <c r="C112" s="97" t="s">
        <v>13</v>
      </c>
      <c r="D112" s="33">
        <v>108.5</v>
      </c>
    </row>
    <row r="113" spans="1:4" x14ac:dyDescent="0.25">
      <c r="A113" s="97" t="s">
        <v>571</v>
      </c>
      <c r="B113" s="97" t="s">
        <v>269</v>
      </c>
      <c r="C113" s="97" t="s">
        <v>11</v>
      </c>
      <c r="D113" s="33">
        <v>109.45</v>
      </c>
    </row>
    <row r="114" spans="1:4" x14ac:dyDescent="0.25">
      <c r="A114" s="97" t="s">
        <v>572</v>
      </c>
      <c r="B114" s="97" t="s">
        <v>270</v>
      </c>
      <c r="C114" s="97" t="s">
        <v>10</v>
      </c>
      <c r="D114" s="33">
        <v>94.44</v>
      </c>
    </row>
    <row r="115" spans="1:4" x14ac:dyDescent="0.25">
      <c r="A115" s="97" t="s">
        <v>573</v>
      </c>
      <c r="B115" s="97" t="s">
        <v>271</v>
      </c>
      <c r="C115" s="97" t="s">
        <v>7</v>
      </c>
      <c r="D115" s="33">
        <v>105.17</v>
      </c>
    </row>
    <row r="116" spans="1:4" x14ac:dyDescent="0.25">
      <c r="A116" s="97" t="s">
        <v>574</v>
      </c>
      <c r="B116" s="97" t="s">
        <v>272</v>
      </c>
      <c r="C116" s="97" t="s">
        <v>13</v>
      </c>
      <c r="D116" s="33">
        <v>116.91</v>
      </c>
    </row>
    <row r="117" spans="1:4" x14ac:dyDescent="0.25">
      <c r="A117" s="97" t="s">
        <v>575</v>
      </c>
      <c r="B117" s="97" t="s">
        <v>273</v>
      </c>
      <c r="C117" s="97" t="s">
        <v>12</v>
      </c>
      <c r="D117" s="33">
        <v>126.09</v>
      </c>
    </row>
    <row r="118" spans="1:4" x14ac:dyDescent="0.25">
      <c r="A118" s="97" t="s">
        <v>576</v>
      </c>
      <c r="B118" s="97" t="s">
        <v>274</v>
      </c>
      <c r="C118" s="97" t="s">
        <v>12</v>
      </c>
      <c r="D118" s="33">
        <v>143.1</v>
      </c>
    </row>
    <row r="119" spans="1:4" x14ac:dyDescent="0.25">
      <c r="A119" s="97" t="s">
        <v>577</v>
      </c>
      <c r="B119" s="97" t="s">
        <v>275</v>
      </c>
      <c r="C119" s="97" t="s">
        <v>8</v>
      </c>
      <c r="D119" s="33">
        <v>96.76</v>
      </c>
    </row>
    <row r="120" spans="1:4" x14ac:dyDescent="0.25">
      <c r="A120" s="97" t="s">
        <v>578</v>
      </c>
      <c r="B120" s="97" t="s">
        <v>276</v>
      </c>
      <c r="C120" s="97" t="s">
        <v>9</v>
      </c>
      <c r="D120" s="33">
        <v>173.13</v>
      </c>
    </row>
    <row r="121" spans="1:4" x14ac:dyDescent="0.25">
      <c r="A121" s="97" t="s">
        <v>579</v>
      </c>
      <c r="B121" s="97" t="s">
        <v>277</v>
      </c>
      <c r="C121" s="97" t="s">
        <v>12</v>
      </c>
      <c r="D121" s="33">
        <v>167.45</v>
      </c>
    </row>
    <row r="122" spans="1:4" x14ac:dyDescent="0.25">
      <c r="A122" s="97" t="s">
        <v>580</v>
      </c>
      <c r="B122" s="97" t="s">
        <v>278</v>
      </c>
      <c r="C122" s="97" t="s">
        <v>9</v>
      </c>
      <c r="D122" s="33">
        <v>212.74</v>
      </c>
    </row>
    <row r="123" spans="1:4" x14ac:dyDescent="0.25">
      <c r="A123" s="97" t="s">
        <v>581</v>
      </c>
      <c r="B123" s="97" t="s">
        <v>279</v>
      </c>
      <c r="C123" s="97" t="s">
        <v>11</v>
      </c>
      <c r="D123" s="33">
        <v>97.92</v>
      </c>
    </row>
    <row r="124" spans="1:4" x14ac:dyDescent="0.25">
      <c r="A124" s="97" t="s">
        <v>582</v>
      </c>
      <c r="B124" s="97" t="s">
        <v>280</v>
      </c>
      <c r="C124" s="97" t="s">
        <v>15</v>
      </c>
      <c r="D124" s="33">
        <v>107.07</v>
      </c>
    </row>
    <row r="125" spans="1:4" x14ac:dyDescent="0.25">
      <c r="A125" s="97" t="s">
        <v>583</v>
      </c>
      <c r="B125" s="97" t="s">
        <v>281</v>
      </c>
      <c r="C125" s="97" t="s">
        <v>9</v>
      </c>
      <c r="D125" s="33">
        <v>208.14</v>
      </c>
    </row>
    <row r="126" spans="1:4" x14ac:dyDescent="0.25">
      <c r="A126" s="97" t="s">
        <v>584</v>
      </c>
      <c r="B126" s="97" t="s">
        <v>282</v>
      </c>
      <c r="C126" s="97" t="s">
        <v>7</v>
      </c>
      <c r="D126" s="33">
        <v>109.48</v>
      </c>
    </row>
    <row r="127" spans="1:4" x14ac:dyDescent="0.25">
      <c r="A127" s="97" t="s">
        <v>585</v>
      </c>
      <c r="B127" s="97" t="s">
        <v>283</v>
      </c>
      <c r="C127" s="97" t="s">
        <v>9</v>
      </c>
      <c r="D127" s="33">
        <v>194.12</v>
      </c>
    </row>
    <row r="128" spans="1:4" x14ac:dyDescent="0.25">
      <c r="A128" s="97" t="s">
        <v>586</v>
      </c>
      <c r="B128" s="97" t="s">
        <v>284</v>
      </c>
      <c r="C128" s="97" t="s">
        <v>8</v>
      </c>
      <c r="D128" s="33">
        <v>150.47999999999999</v>
      </c>
    </row>
    <row r="129" spans="1:4" x14ac:dyDescent="0.25">
      <c r="A129" s="97" t="s">
        <v>587</v>
      </c>
      <c r="B129" s="97" t="s">
        <v>285</v>
      </c>
      <c r="C129" s="97" t="s">
        <v>15</v>
      </c>
      <c r="D129" s="33">
        <v>118.58</v>
      </c>
    </row>
    <row r="130" spans="1:4" x14ac:dyDescent="0.25">
      <c r="A130" s="97" t="s">
        <v>588</v>
      </c>
      <c r="B130" s="97" t="s">
        <v>286</v>
      </c>
      <c r="C130" s="97" t="s">
        <v>9</v>
      </c>
      <c r="D130" s="33">
        <v>189.07</v>
      </c>
    </row>
    <row r="131" spans="1:4" x14ac:dyDescent="0.25">
      <c r="A131" s="97" t="s">
        <v>589</v>
      </c>
      <c r="B131" s="97" t="s">
        <v>287</v>
      </c>
      <c r="C131" s="97" t="s">
        <v>12</v>
      </c>
      <c r="D131" s="33">
        <v>168.21</v>
      </c>
    </row>
    <row r="132" spans="1:4" x14ac:dyDescent="0.25">
      <c r="A132" s="97" t="s">
        <v>590</v>
      </c>
      <c r="B132" s="97" t="s">
        <v>288</v>
      </c>
      <c r="C132" s="97" t="s">
        <v>10</v>
      </c>
      <c r="D132" s="33">
        <v>90.58</v>
      </c>
    </row>
    <row r="133" spans="1:4" x14ac:dyDescent="0.25">
      <c r="A133" s="97" t="s">
        <v>591</v>
      </c>
      <c r="B133" s="97" t="s">
        <v>289</v>
      </c>
      <c r="C133" s="97" t="s">
        <v>12</v>
      </c>
      <c r="D133" s="33">
        <v>111.26</v>
      </c>
    </row>
    <row r="134" spans="1:4" x14ac:dyDescent="0.25">
      <c r="A134" s="97" t="s">
        <v>592</v>
      </c>
      <c r="B134" s="97" t="s">
        <v>290</v>
      </c>
      <c r="C134" s="97" t="s">
        <v>12</v>
      </c>
      <c r="D134" s="33">
        <v>143.08000000000001</v>
      </c>
    </row>
    <row r="135" spans="1:4" x14ac:dyDescent="0.25">
      <c r="A135" s="97" t="s">
        <v>593</v>
      </c>
      <c r="B135" s="97" t="s">
        <v>291</v>
      </c>
      <c r="C135" s="97" t="s">
        <v>9</v>
      </c>
      <c r="D135" s="33">
        <v>178.66</v>
      </c>
    </row>
    <row r="136" spans="1:4" x14ac:dyDescent="0.25">
      <c r="A136" s="97" t="s">
        <v>594</v>
      </c>
      <c r="B136" s="97" t="s">
        <v>292</v>
      </c>
      <c r="C136" s="97" t="s">
        <v>14</v>
      </c>
      <c r="D136" s="33">
        <v>104.87</v>
      </c>
    </row>
    <row r="137" spans="1:4" x14ac:dyDescent="0.25">
      <c r="A137" s="97" t="s">
        <v>595</v>
      </c>
      <c r="B137" s="97" t="s">
        <v>293</v>
      </c>
      <c r="C137" s="97" t="s">
        <v>8</v>
      </c>
      <c r="D137" s="33">
        <v>175.91</v>
      </c>
    </row>
    <row r="138" spans="1:4" x14ac:dyDescent="0.25">
      <c r="A138" s="97" t="s">
        <v>596</v>
      </c>
      <c r="B138" s="97" t="s">
        <v>294</v>
      </c>
      <c r="C138" s="97" t="s">
        <v>7</v>
      </c>
      <c r="D138" s="33">
        <v>107.46</v>
      </c>
    </row>
    <row r="139" spans="1:4" x14ac:dyDescent="0.25">
      <c r="A139" s="97" t="s">
        <v>597</v>
      </c>
      <c r="B139" s="97" t="s">
        <v>295</v>
      </c>
      <c r="C139" s="97" t="s">
        <v>9</v>
      </c>
      <c r="D139" s="33">
        <v>186.11</v>
      </c>
    </row>
    <row r="140" spans="1:4" x14ac:dyDescent="0.25">
      <c r="A140" s="97" t="s">
        <v>598</v>
      </c>
      <c r="B140" s="97" t="s">
        <v>296</v>
      </c>
      <c r="C140" s="97" t="s">
        <v>7</v>
      </c>
      <c r="D140" s="33">
        <v>104.46</v>
      </c>
    </row>
    <row r="141" spans="1:4" x14ac:dyDescent="0.25">
      <c r="A141" s="97" t="s">
        <v>599</v>
      </c>
      <c r="B141" s="97" t="s">
        <v>297</v>
      </c>
      <c r="C141" s="97" t="s">
        <v>12</v>
      </c>
      <c r="D141" s="33">
        <v>164.89</v>
      </c>
    </row>
    <row r="142" spans="1:4" x14ac:dyDescent="0.25">
      <c r="A142" s="97" t="s">
        <v>600</v>
      </c>
      <c r="B142" s="97" t="s">
        <v>298</v>
      </c>
      <c r="C142" s="97" t="s">
        <v>9</v>
      </c>
      <c r="D142" s="33">
        <v>195.42</v>
      </c>
    </row>
    <row r="143" spans="1:4" x14ac:dyDescent="0.25">
      <c r="A143" s="97" t="s">
        <v>601</v>
      </c>
      <c r="B143" s="97" t="s">
        <v>299</v>
      </c>
      <c r="C143" s="97" t="s">
        <v>8</v>
      </c>
      <c r="D143" s="33">
        <v>130.71</v>
      </c>
    </row>
    <row r="144" spans="1:4" x14ac:dyDescent="0.25">
      <c r="A144" s="97" t="s">
        <v>602</v>
      </c>
      <c r="B144" s="97" t="s">
        <v>300</v>
      </c>
      <c r="C144" s="97" t="s">
        <v>11</v>
      </c>
      <c r="D144" s="33">
        <v>89.82</v>
      </c>
    </row>
    <row r="145" spans="1:4" x14ac:dyDescent="0.25">
      <c r="A145" s="97" t="s">
        <v>603</v>
      </c>
      <c r="B145" s="97" t="s">
        <v>301</v>
      </c>
      <c r="C145" s="97" t="s">
        <v>8</v>
      </c>
      <c r="D145" s="33">
        <v>98.15</v>
      </c>
    </row>
    <row r="146" spans="1:4" x14ac:dyDescent="0.25">
      <c r="A146" s="97" t="s">
        <v>604</v>
      </c>
      <c r="B146" s="97" t="s">
        <v>302</v>
      </c>
      <c r="C146" s="97" t="s">
        <v>12</v>
      </c>
      <c r="D146" s="33">
        <v>120.29</v>
      </c>
    </row>
    <row r="147" spans="1:4" x14ac:dyDescent="0.25">
      <c r="A147" s="97" t="s">
        <v>605</v>
      </c>
      <c r="B147" s="97" t="s">
        <v>303</v>
      </c>
      <c r="C147" s="97" t="s">
        <v>13</v>
      </c>
      <c r="D147" s="33">
        <v>145.94</v>
      </c>
    </row>
    <row r="148" spans="1:4" x14ac:dyDescent="0.25">
      <c r="A148" s="97" t="s">
        <v>606</v>
      </c>
      <c r="B148" s="97" t="s">
        <v>304</v>
      </c>
      <c r="C148" s="97" t="s">
        <v>9</v>
      </c>
      <c r="D148" s="33">
        <v>182.47</v>
      </c>
    </row>
    <row r="149" spans="1:4" x14ac:dyDescent="0.25">
      <c r="A149" s="97" t="s">
        <v>607</v>
      </c>
      <c r="B149" s="97" t="s">
        <v>305</v>
      </c>
      <c r="C149" s="97" t="s">
        <v>9</v>
      </c>
      <c r="D149" s="33">
        <v>207.82</v>
      </c>
    </row>
    <row r="150" spans="1:4" x14ac:dyDescent="0.25">
      <c r="A150" s="97" t="s">
        <v>608</v>
      </c>
      <c r="B150" s="97" t="s">
        <v>306</v>
      </c>
      <c r="C150" s="97" t="s">
        <v>7</v>
      </c>
      <c r="D150" s="33">
        <v>102.1</v>
      </c>
    </row>
    <row r="151" spans="1:4" x14ac:dyDescent="0.25">
      <c r="A151" s="97" t="s">
        <v>609</v>
      </c>
      <c r="B151" s="97" t="s">
        <v>307</v>
      </c>
      <c r="C151" s="97" t="s">
        <v>8</v>
      </c>
      <c r="D151" s="33">
        <v>102.49</v>
      </c>
    </row>
    <row r="152" spans="1:4" x14ac:dyDescent="0.25">
      <c r="A152" s="97" t="s">
        <v>610</v>
      </c>
      <c r="B152" s="97" t="s">
        <v>308</v>
      </c>
      <c r="C152" s="97" t="s">
        <v>15</v>
      </c>
      <c r="D152" s="33">
        <v>91.55</v>
      </c>
    </row>
    <row r="153" spans="1:4" x14ac:dyDescent="0.25">
      <c r="A153" s="97" t="s">
        <v>611</v>
      </c>
      <c r="B153" s="97" t="s">
        <v>309</v>
      </c>
      <c r="C153" s="97" t="s">
        <v>9</v>
      </c>
      <c r="D153" s="33">
        <v>221.79</v>
      </c>
    </row>
    <row r="154" spans="1:4" x14ac:dyDescent="0.25">
      <c r="A154" s="97" t="s">
        <v>612</v>
      </c>
      <c r="B154" s="97" t="s">
        <v>310</v>
      </c>
      <c r="C154" s="97" t="s">
        <v>15</v>
      </c>
      <c r="D154" s="33">
        <v>94.75</v>
      </c>
    </row>
    <row r="155" spans="1:4" x14ac:dyDescent="0.25">
      <c r="A155" s="97" t="s">
        <v>613</v>
      </c>
      <c r="B155" s="97" t="s">
        <v>311</v>
      </c>
      <c r="C155" s="97" t="s">
        <v>11</v>
      </c>
      <c r="D155" s="33">
        <v>104.52</v>
      </c>
    </row>
    <row r="156" spans="1:4" x14ac:dyDescent="0.25">
      <c r="A156" s="97" t="s">
        <v>614</v>
      </c>
      <c r="B156" s="97" t="s">
        <v>312</v>
      </c>
      <c r="C156" s="97" t="s">
        <v>9</v>
      </c>
      <c r="D156" s="33">
        <v>195.59</v>
      </c>
    </row>
    <row r="157" spans="1:4" x14ac:dyDescent="0.25">
      <c r="A157" s="97" t="s">
        <v>615</v>
      </c>
      <c r="B157" s="97" t="s">
        <v>313</v>
      </c>
      <c r="C157" s="97" t="s">
        <v>11</v>
      </c>
      <c r="D157" s="33">
        <v>102.31</v>
      </c>
    </row>
    <row r="158" spans="1:4" x14ac:dyDescent="0.25">
      <c r="A158" s="97" t="s">
        <v>616</v>
      </c>
      <c r="B158" s="97" t="s">
        <v>314</v>
      </c>
      <c r="C158" s="97" t="s">
        <v>15</v>
      </c>
      <c r="D158" s="33">
        <v>105.41</v>
      </c>
    </row>
    <row r="159" spans="1:4" x14ac:dyDescent="0.25">
      <c r="A159" s="97" t="s">
        <v>617</v>
      </c>
      <c r="B159" s="97" t="s">
        <v>315</v>
      </c>
      <c r="C159" s="97" t="s">
        <v>7</v>
      </c>
      <c r="D159" s="33">
        <v>108.48</v>
      </c>
    </row>
    <row r="160" spans="1:4" x14ac:dyDescent="0.25">
      <c r="A160" s="97" t="s">
        <v>618</v>
      </c>
      <c r="B160" s="97" t="s">
        <v>316</v>
      </c>
      <c r="C160" s="97" t="s">
        <v>12</v>
      </c>
      <c r="D160" s="33">
        <v>155.85</v>
      </c>
    </row>
    <row r="161" spans="1:4" x14ac:dyDescent="0.25">
      <c r="A161" s="97" t="s">
        <v>619</v>
      </c>
      <c r="B161" s="97" t="s">
        <v>317</v>
      </c>
      <c r="C161" s="97" t="s">
        <v>9</v>
      </c>
      <c r="D161" s="33">
        <v>177.52</v>
      </c>
    </row>
    <row r="162" spans="1:4" x14ac:dyDescent="0.25">
      <c r="A162" s="97" t="s">
        <v>620</v>
      </c>
      <c r="B162" s="97" t="s">
        <v>318</v>
      </c>
      <c r="C162" s="97" t="s">
        <v>14</v>
      </c>
      <c r="D162" s="33">
        <v>108.98</v>
      </c>
    </row>
    <row r="163" spans="1:4" x14ac:dyDescent="0.25">
      <c r="A163" s="97" t="s">
        <v>621</v>
      </c>
      <c r="B163" s="97" t="s">
        <v>319</v>
      </c>
      <c r="C163" s="97" t="s">
        <v>7</v>
      </c>
      <c r="D163" s="33">
        <v>100.97</v>
      </c>
    </row>
    <row r="164" spans="1:4" x14ac:dyDescent="0.25">
      <c r="A164" s="97" t="s">
        <v>622</v>
      </c>
      <c r="B164" s="97" t="s">
        <v>320</v>
      </c>
      <c r="C164" s="97" t="s">
        <v>11</v>
      </c>
      <c r="D164" s="33">
        <v>100.4</v>
      </c>
    </row>
    <row r="165" spans="1:4" x14ac:dyDescent="0.25">
      <c r="A165" s="97" t="s">
        <v>623</v>
      </c>
      <c r="B165" s="97" t="s">
        <v>321</v>
      </c>
      <c r="C165" s="97" t="s">
        <v>8</v>
      </c>
      <c r="D165" s="33">
        <v>141.32</v>
      </c>
    </row>
    <row r="166" spans="1:4" x14ac:dyDescent="0.25">
      <c r="A166" s="97" t="s">
        <v>624</v>
      </c>
      <c r="B166" s="97" t="s">
        <v>322</v>
      </c>
      <c r="C166" s="97" t="s">
        <v>12</v>
      </c>
      <c r="D166" s="33">
        <v>155.66</v>
      </c>
    </row>
    <row r="167" spans="1:4" x14ac:dyDescent="0.25">
      <c r="A167" s="97" t="s">
        <v>625</v>
      </c>
      <c r="B167" s="97" t="s">
        <v>323</v>
      </c>
      <c r="C167" s="97" t="s">
        <v>8</v>
      </c>
      <c r="D167" s="33">
        <v>138.02000000000001</v>
      </c>
    </row>
    <row r="168" spans="1:4" x14ac:dyDescent="0.25">
      <c r="A168" s="97" t="s">
        <v>626</v>
      </c>
      <c r="B168" s="97" t="s">
        <v>324</v>
      </c>
      <c r="C168" s="97" t="s">
        <v>14</v>
      </c>
      <c r="D168" s="33">
        <v>111.39</v>
      </c>
    </row>
    <row r="169" spans="1:4" x14ac:dyDescent="0.25">
      <c r="A169" s="97" t="s">
        <v>627</v>
      </c>
      <c r="B169" s="97" t="s">
        <v>325</v>
      </c>
      <c r="C169" s="97" t="s">
        <v>11</v>
      </c>
      <c r="D169" s="33">
        <v>108.85</v>
      </c>
    </row>
    <row r="170" spans="1:4" x14ac:dyDescent="0.25">
      <c r="A170" s="97" t="s">
        <v>628</v>
      </c>
      <c r="B170" s="97" t="s">
        <v>326</v>
      </c>
      <c r="C170" s="97" t="s">
        <v>7</v>
      </c>
      <c r="D170" s="33">
        <v>93.49</v>
      </c>
    </row>
    <row r="171" spans="1:4" x14ac:dyDescent="0.25">
      <c r="A171" s="97" t="s">
        <v>629</v>
      </c>
      <c r="B171" s="97" t="s">
        <v>327</v>
      </c>
      <c r="C171" s="97" t="s">
        <v>12</v>
      </c>
      <c r="D171" s="33">
        <v>128.72999999999999</v>
      </c>
    </row>
    <row r="172" spans="1:4" x14ac:dyDescent="0.25">
      <c r="A172" s="97" t="s">
        <v>630</v>
      </c>
      <c r="B172" s="97" t="s">
        <v>328</v>
      </c>
      <c r="C172" s="97" t="s">
        <v>7</v>
      </c>
      <c r="D172" s="33">
        <v>105.52</v>
      </c>
    </row>
    <row r="173" spans="1:4" x14ac:dyDescent="0.25">
      <c r="A173" s="97" t="s">
        <v>631</v>
      </c>
      <c r="B173" s="97" t="s">
        <v>329</v>
      </c>
      <c r="C173" s="97" t="s">
        <v>13</v>
      </c>
      <c r="D173" s="33">
        <v>113.41</v>
      </c>
    </row>
    <row r="174" spans="1:4" x14ac:dyDescent="0.25">
      <c r="A174" s="97" t="s">
        <v>632</v>
      </c>
      <c r="B174" s="97" t="s">
        <v>330</v>
      </c>
      <c r="C174" s="97" t="s">
        <v>9</v>
      </c>
      <c r="D174" s="33">
        <v>162.21</v>
      </c>
    </row>
    <row r="175" spans="1:4" x14ac:dyDescent="0.25">
      <c r="A175" s="97" t="s">
        <v>633</v>
      </c>
      <c r="B175" s="97" t="s">
        <v>331</v>
      </c>
      <c r="C175" s="97" t="s">
        <v>13</v>
      </c>
      <c r="D175" s="33">
        <v>120.56</v>
      </c>
    </row>
    <row r="176" spans="1:4" x14ac:dyDescent="0.25">
      <c r="A176" s="97" t="s">
        <v>634</v>
      </c>
      <c r="B176" s="97" t="s">
        <v>332</v>
      </c>
      <c r="C176" s="97" t="s">
        <v>8</v>
      </c>
      <c r="D176" s="33">
        <v>112.31</v>
      </c>
    </row>
    <row r="177" spans="1:4" x14ac:dyDescent="0.25">
      <c r="A177" s="97" t="s">
        <v>635</v>
      </c>
      <c r="B177" s="97" t="s">
        <v>333</v>
      </c>
      <c r="C177" s="97" t="s">
        <v>12</v>
      </c>
      <c r="D177" s="33">
        <v>164.83</v>
      </c>
    </row>
    <row r="178" spans="1:4" x14ac:dyDescent="0.25">
      <c r="A178" s="97" t="s">
        <v>636</v>
      </c>
      <c r="B178" s="97" t="s">
        <v>334</v>
      </c>
      <c r="C178" s="97" t="s">
        <v>10</v>
      </c>
      <c r="D178" s="33">
        <v>94.43</v>
      </c>
    </row>
    <row r="179" spans="1:4" x14ac:dyDescent="0.25">
      <c r="A179" s="97" t="s">
        <v>637</v>
      </c>
      <c r="B179" s="97" t="s">
        <v>335</v>
      </c>
      <c r="C179" s="97" t="s">
        <v>12</v>
      </c>
      <c r="D179" s="33">
        <v>142.68</v>
      </c>
    </row>
    <row r="180" spans="1:4" x14ac:dyDescent="0.25">
      <c r="A180" s="97" t="s">
        <v>638</v>
      </c>
      <c r="B180" s="97" t="s">
        <v>336</v>
      </c>
      <c r="C180" s="97" t="s">
        <v>12</v>
      </c>
      <c r="D180" s="33">
        <v>155.83000000000001</v>
      </c>
    </row>
    <row r="181" spans="1:4" x14ac:dyDescent="0.25">
      <c r="A181" s="97" t="s">
        <v>639</v>
      </c>
      <c r="B181" s="97" t="s">
        <v>337</v>
      </c>
      <c r="C181" s="97" t="s">
        <v>12</v>
      </c>
      <c r="D181" s="33">
        <v>141.09</v>
      </c>
    </row>
    <row r="182" spans="1:4" x14ac:dyDescent="0.25">
      <c r="A182" s="97" t="s">
        <v>640</v>
      </c>
      <c r="B182" s="97" t="s">
        <v>338</v>
      </c>
      <c r="C182" s="97" t="s">
        <v>7</v>
      </c>
      <c r="D182" s="33">
        <v>94.86</v>
      </c>
    </row>
    <row r="183" spans="1:4" x14ac:dyDescent="0.25">
      <c r="A183" s="97" t="s">
        <v>641</v>
      </c>
      <c r="B183" s="97" t="s">
        <v>339</v>
      </c>
      <c r="C183" s="97" t="s">
        <v>10</v>
      </c>
      <c r="D183" s="33">
        <v>100.54</v>
      </c>
    </row>
    <row r="184" spans="1:4" x14ac:dyDescent="0.25">
      <c r="A184" s="97" t="s">
        <v>642</v>
      </c>
      <c r="B184" s="97" t="s">
        <v>340</v>
      </c>
      <c r="C184" s="97" t="s">
        <v>14</v>
      </c>
      <c r="D184" s="33">
        <v>96.06</v>
      </c>
    </row>
    <row r="185" spans="1:4" x14ac:dyDescent="0.25">
      <c r="A185" s="97" t="s">
        <v>643</v>
      </c>
      <c r="B185" s="97" t="s">
        <v>341</v>
      </c>
      <c r="C185" s="97" t="s">
        <v>9</v>
      </c>
      <c r="D185" s="33">
        <v>182.93</v>
      </c>
    </row>
    <row r="186" spans="1:4" x14ac:dyDescent="0.25">
      <c r="A186" s="97" t="s">
        <v>644</v>
      </c>
      <c r="B186" s="97" t="s">
        <v>342</v>
      </c>
      <c r="C186" s="97" t="s">
        <v>13</v>
      </c>
      <c r="D186" s="33">
        <v>113.68</v>
      </c>
    </row>
    <row r="187" spans="1:4" x14ac:dyDescent="0.25">
      <c r="A187" s="97" t="s">
        <v>645</v>
      </c>
      <c r="B187" s="97" t="s">
        <v>343</v>
      </c>
      <c r="C187" s="97" t="s">
        <v>7</v>
      </c>
      <c r="D187" s="33">
        <v>95.66</v>
      </c>
    </row>
    <row r="188" spans="1:4" x14ac:dyDescent="0.25">
      <c r="A188" s="97" t="s">
        <v>646</v>
      </c>
      <c r="B188" s="97" t="s">
        <v>344</v>
      </c>
      <c r="C188" s="97" t="s">
        <v>15</v>
      </c>
      <c r="D188" s="33">
        <v>90.86</v>
      </c>
    </row>
    <row r="189" spans="1:4" x14ac:dyDescent="0.25">
      <c r="A189" s="97" t="s">
        <v>647</v>
      </c>
      <c r="B189" s="97" t="s">
        <v>345</v>
      </c>
      <c r="C189" s="97" t="s">
        <v>8</v>
      </c>
      <c r="D189" s="33">
        <v>136.49</v>
      </c>
    </row>
    <row r="190" spans="1:4" x14ac:dyDescent="0.25">
      <c r="A190" s="97" t="s">
        <v>648</v>
      </c>
      <c r="B190" s="97" t="s">
        <v>346</v>
      </c>
      <c r="C190" s="97" t="s">
        <v>7</v>
      </c>
      <c r="D190" s="33">
        <v>95.01</v>
      </c>
    </row>
    <row r="191" spans="1:4" x14ac:dyDescent="0.25">
      <c r="A191" s="97" t="s">
        <v>649</v>
      </c>
      <c r="B191" s="97" t="s">
        <v>347</v>
      </c>
      <c r="C191" s="97" t="s">
        <v>15</v>
      </c>
      <c r="D191" s="33">
        <v>95.18</v>
      </c>
    </row>
    <row r="192" spans="1:4" x14ac:dyDescent="0.25">
      <c r="A192" s="97" t="s">
        <v>650</v>
      </c>
      <c r="B192" s="97" t="s">
        <v>348</v>
      </c>
      <c r="C192" s="97" t="s">
        <v>8</v>
      </c>
      <c r="D192" s="33">
        <v>103.99</v>
      </c>
    </row>
    <row r="193" spans="1:4" x14ac:dyDescent="0.25">
      <c r="A193" s="97" t="s">
        <v>651</v>
      </c>
      <c r="B193" s="97" t="s">
        <v>349</v>
      </c>
      <c r="C193" s="97" t="s">
        <v>13</v>
      </c>
      <c r="D193" s="33">
        <v>124.11</v>
      </c>
    </row>
    <row r="194" spans="1:4" x14ac:dyDescent="0.25">
      <c r="A194" s="97" t="s">
        <v>652</v>
      </c>
      <c r="B194" s="97" t="s">
        <v>350</v>
      </c>
      <c r="C194" s="97" t="s">
        <v>10</v>
      </c>
      <c r="D194" s="33">
        <v>99.03</v>
      </c>
    </row>
    <row r="195" spans="1:4" x14ac:dyDescent="0.25">
      <c r="A195" s="97" t="s">
        <v>653</v>
      </c>
      <c r="B195" s="97" t="s">
        <v>351</v>
      </c>
      <c r="C195" s="97" t="s">
        <v>14</v>
      </c>
      <c r="D195" s="33">
        <v>110.12</v>
      </c>
    </row>
    <row r="196" spans="1:4" x14ac:dyDescent="0.25">
      <c r="A196" s="97" t="s">
        <v>654</v>
      </c>
      <c r="B196" s="97" t="s">
        <v>352</v>
      </c>
      <c r="C196" s="97" t="s">
        <v>7</v>
      </c>
      <c r="D196" s="33">
        <v>101.59</v>
      </c>
    </row>
    <row r="197" spans="1:4" x14ac:dyDescent="0.25">
      <c r="A197" s="97" t="s">
        <v>655</v>
      </c>
      <c r="B197" s="97" t="s">
        <v>353</v>
      </c>
      <c r="C197" s="97" t="s">
        <v>7</v>
      </c>
      <c r="D197" s="33">
        <v>119.39</v>
      </c>
    </row>
    <row r="198" spans="1:4" x14ac:dyDescent="0.25">
      <c r="A198" s="97" t="s">
        <v>656</v>
      </c>
      <c r="B198" s="97" t="s">
        <v>354</v>
      </c>
      <c r="C198" s="97" t="s">
        <v>10</v>
      </c>
      <c r="D198" s="33">
        <v>96.32</v>
      </c>
    </row>
    <row r="199" spans="1:4" x14ac:dyDescent="0.25">
      <c r="A199" s="97" t="s">
        <v>657</v>
      </c>
      <c r="B199" s="97" t="s">
        <v>355</v>
      </c>
      <c r="C199" s="97" t="s">
        <v>8</v>
      </c>
      <c r="D199" s="33">
        <v>105.89</v>
      </c>
    </row>
    <row r="200" spans="1:4" x14ac:dyDescent="0.25">
      <c r="A200" s="97" t="s">
        <v>658</v>
      </c>
      <c r="B200" s="97" t="s">
        <v>356</v>
      </c>
      <c r="C200" s="97" t="s">
        <v>7</v>
      </c>
      <c r="D200" s="33">
        <v>102.59</v>
      </c>
    </row>
    <row r="201" spans="1:4" x14ac:dyDescent="0.25">
      <c r="A201" s="97" t="s">
        <v>659</v>
      </c>
      <c r="B201" s="97" t="s">
        <v>357</v>
      </c>
      <c r="C201" s="97" t="s">
        <v>14</v>
      </c>
      <c r="D201" s="33">
        <v>112.22</v>
      </c>
    </row>
    <row r="202" spans="1:4" x14ac:dyDescent="0.25">
      <c r="A202" s="97" t="s">
        <v>660</v>
      </c>
      <c r="B202" s="97" t="s">
        <v>358</v>
      </c>
      <c r="C202" s="97" t="s">
        <v>7</v>
      </c>
      <c r="D202" s="33">
        <v>108.07</v>
      </c>
    </row>
    <row r="203" spans="1:4" x14ac:dyDescent="0.25">
      <c r="A203" s="97" t="s">
        <v>661</v>
      </c>
      <c r="B203" s="97" t="s">
        <v>359</v>
      </c>
      <c r="C203" s="97" t="s">
        <v>11</v>
      </c>
      <c r="D203" s="33">
        <v>96.69</v>
      </c>
    </row>
    <row r="204" spans="1:4" x14ac:dyDescent="0.25">
      <c r="A204" s="97" t="s">
        <v>662</v>
      </c>
      <c r="B204" s="97" t="s">
        <v>360</v>
      </c>
      <c r="C204" s="97" t="s">
        <v>12</v>
      </c>
      <c r="D204" s="33">
        <v>169.85</v>
      </c>
    </row>
    <row r="205" spans="1:4" x14ac:dyDescent="0.25">
      <c r="A205" s="97" t="s">
        <v>663</v>
      </c>
      <c r="B205" s="97" t="s">
        <v>361</v>
      </c>
      <c r="C205" s="97" t="s">
        <v>11</v>
      </c>
      <c r="D205" s="33">
        <v>92.68</v>
      </c>
    </row>
    <row r="206" spans="1:4" x14ac:dyDescent="0.25">
      <c r="A206" s="97" t="s">
        <v>664</v>
      </c>
      <c r="B206" s="97" t="s">
        <v>362</v>
      </c>
      <c r="C206" s="97" t="s">
        <v>8</v>
      </c>
      <c r="D206" s="33">
        <v>105.73</v>
      </c>
    </row>
    <row r="207" spans="1:4" x14ac:dyDescent="0.25">
      <c r="A207" s="97" t="s">
        <v>665</v>
      </c>
      <c r="B207" s="97" t="s">
        <v>363</v>
      </c>
      <c r="C207" s="97" t="s">
        <v>13</v>
      </c>
      <c r="D207" s="33">
        <v>105.35</v>
      </c>
    </row>
    <row r="208" spans="1:4" x14ac:dyDescent="0.25">
      <c r="A208" s="97" t="s">
        <v>666</v>
      </c>
      <c r="B208" s="97" t="s">
        <v>364</v>
      </c>
      <c r="C208" s="97" t="s">
        <v>12</v>
      </c>
      <c r="D208" s="33">
        <v>133.13999999999999</v>
      </c>
    </row>
    <row r="209" spans="1:4" x14ac:dyDescent="0.25">
      <c r="A209" s="97" t="s">
        <v>667</v>
      </c>
      <c r="B209" s="97" t="s">
        <v>365</v>
      </c>
      <c r="C209" s="97" t="s">
        <v>11</v>
      </c>
      <c r="D209" s="33">
        <v>101.14</v>
      </c>
    </row>
    <row r="210" spans="1:4" x14ac:dyDescent="0.25">
      <c r="A210" s="97" t="s">
        <v>668</v>
      </c>
      <c r="B210" s="97" t="s">
        <v>366</v>
      </c>
      <c r="C210" s="97" t="s">
        <v>12</v>
      </c>
      <c r="D210" s="33">
        <v>170.63</v>
      </c>
    </row>
    <row r="211" spans="1:4" x14ac:dyDescent="0.25">
      <c r="A211" s="97" t="s">
        <v>669</v>
      </c>
      <c r="B211" s="97" t="s">
        <v>367</v>
      </c>
      <c r="C211" s="97" t="s">
        <v>9</v>
      </c>
      <c r="D211" s="33">
        <v>191.09</v>
      </c>
    </row>
    <row r="212" spans="1:4" x14ac:dyDescent="0.25">
      <c r="A212" s="97" t="s">
        <v>670</v>
      </c>
      <c r="B212" s="97" t="s">
        <v>368</v>
      </c>
      <c r="C212" s="97" t="s">
        <v>10</v>
      </c>
      <c r="D212" s="33">
        <v>103.48</v>
      </c>
    </row>
    <row r="213" spans="1:4" x14ac:dyDescent="0.25">
      <c r="A213" s="97" t="s">
        <v>671</v>
      </c>
      <c r="B213" s="97" t="s">
        <v>369</v>
      </c>
      <c r="C213" s="97" t="s">
        <v>14</v>
      </c>
      <c r="D213" s="33">
        <v>117.01</v>
      </c>
    </row>
    <row r="214" spans="1:4" x14ac:dyDescent="0.25">
      <c r="A214" s="97" t="s">
        <v>672</v>
      </c>
      <c r="B214" s="97" t="s">
        <v>370</v>
      </c>
      <c r="C214" s="97" t="s">
        <v>12</v>
      </c>
      <c r="D214" s="33">
        <v>150.65</v>
      </c>
    </row>
    <row r="215" spans="1:4" x14ac:dyDescent="0.25">
      <c r="A215" s="97" t="s">
        <v>673</v>
      </c>
      <c r="B215" s="97" t="s">
        <v>371</v>
      </c>
      <c r="C215" s="97" t="s">
        <v>11</v>
      </c>
      <c r="D215" s="33">
        <v>102.28</v>
      </c>
    </row>
    <row r="216" spans="1:4" x14ac:dyDescent="0.25">
      <c r="A216" s="97" t="s">
        <v>674</v>
      </c>
      <c r="B216" s="97" t="s">
        <v>372</v>
      </c>
      <c r="C216" s="97" t="s">
        <v>9</v>
      </c>
      <c r="D216" s="33">
        <v>195.26</v>
      </c>
    </row>
    <row r="217" spans="1:4" x14ac:dyDescent="0.25">
      <c r="A217" s="97" t="s">
        <v>675</v>
      </c>
      <c r="B217" s="97" t="s">
        <v>373</v>
      </c>
      <c r="C217" s="97" t="s">
        <v>15</v>
      </c>
      <c r="D217" s="33">
        <v>104.2</v>
      </c>
    </row>
    <row r="218" spans="1:4" x14ac:dyDescent="0.25">
      <c r="A218" s="97" t="s">
        <v>676</v>
      </c>
      <c r="B218" s="97" t="s">
        <v>374</v>
      </c>
      <c r="C218" s="97" t="s">
        <v>11</v>
      </c>
      <c r="D218" s="33">
        <v>95.83</v>
      </c>
    </row>
    <row r="219" spans="1:4" x14ac:dyDescent="0.25">
      <c r="A219" s="97" t="s">
        <v>677</v>
      </c>
      <c r="B219" s="97" t="s">
        <v>375</v>
      </c>
      <c r="C219" s="97" t="s">
        <v>8</v>
      </c>
      <c r="D219" s="33">
        <v>142.32</v>
      </c>
    </row>
    <row r="220" spans="1:4" x14ac:dyDescent="0.25">
      <c r="A220" s="97" t="s">
        <v>678</v>
      </c>
      <c r="B220" s="97" t="s">
        <v>376</v>
      </c>
      <c r="C220" s="97" t="s">
        <v>11</v>
      </c>
      <c r="D220" s="33">
        <v>89.57</v>
      </c>
    </row>
    <row r="221" spans="1:4" x14ac:dyDescent="0.25">
      <c r="A221" s="97" t="s">
        <v>679</v>
      </c>
      <c r="B221" s="97" t="s">
        <v>377</v>
      </c>
      <c r="C221" s="97" t="s">
        <v>12</v>
      </c>
      <c r="D221" s="33">
        <v>116.4</v>
      </c>
    </row>
    <row r="222" spans="1:4" x14ac:dyDescent="0.25">
      <c r="A222" s="97" t="s">
        <v>680</v>
      </c>
      <c r="B222" s="97" t="s">
        <v>378</v>
      </c>
      <c r="C222" s="97" t="s">
        <v>15</v>
      </c>
      <c r="D222" s="33">
        <v>97.04</v>
      </c>
    </row>
    <row r="223" spans="1:4" x14ac:dyDescent="0.25">
      <c r="A223" s="97" t="s">
        <v>681</v>
      </c>
      <c r="B223" s="97" t="s">
        <v>379</v>
      </c>
      <c r="C223" s="97" t="s">
        <v>14</v>
      </c>
      <c r="D223" s="33">
        <v>118.74</v>
      </c>
    </row>
    <row r="224" spans="1:4" x14ac:dyDescent="0.25">
      <c r="A224" s="97" t="s">
        <v>682</v>
      </c>
      <c r="B224" s="97" t="s">
        <v>380</v>
      </c>
      <c r="C224" s="97" t="s">
        <v>12</v>
      </c>
      <c r="D224" s="33">
        <v>194.03</v>
      </c>
    </row>
    <row r="225" spans="1:4" x14ac:dyDescent="0.25">
      <c r="A225" s="97" t="s">
        <v>683</v>
      </c>
      <c r="B225" s="97" t="s">
        <v>381</v>
      </c>
      <c r="C225" s="97" t="s">
        <v>7</v>
      </c>
      <c r="D225" s="33">
        <v>106.56</v>
      </c>
    </row>
    <row r="226" spans="1:4" x14ac:dyDescent="0.25">
      <c r="A226" s="97" t="s">
        <v>684</v>
      </c>
      <c r="B226" s="97" t="s">
        <v>382</v>
      </c>
      <c r="C226" s="97" t="s">
        <v>12</v>
      </c>
      <c r="D226" s="33">
        <v>153.65</v>
      </c>
    </row>
    <row r="227" spans="1:4" x14ac:dyDescent="0.25">
      <c r="A227" s="97" t="s">
        <v>685</v>
      </c>
      <c r="B227" s="97" t="s">
        <v>383</v>
      </c>
      <c r="C227" s="97" t="s">
        <v>7</v>
      </c>
      <c r="D227" s="33">
        <v>110.1</v>
      </c>
    </row>
    <row r="228" spans="1:4" x14ac:dyDescent="0.25">
      <c r="A228" s="97" t="s">
        <v>686</v>
      </c>
      <c r="B228" s="97" t="s">
        <v>384</v>
      </c>
      <c r="C228" s="97" t="s">
        <v>15</v>
      </c>
      <c r="D228" s="33">
        <v>96.75</v>
      </c>
    </row>
    <row r="229" spans="1:4" x14ac:dyDescent="0.25">
      <c r="A229" s="97" t="s">
        <v>687</v>
      </c>
      <c r="B229" s="97" t="s">
        <v>385</v>
      </c>
      <c r="C229" s="97" t="s">
        <v>11</v>
      </c>
      <c r="D229" s="33">
        <v>108.25</v>
      </c>
    </row>
    <row r="230" spans="1:4" x14ac:dyDescent="0.25">
      <c r="A230" s="97" t="s">
        <v>688</v>
      </c>
      <c r="B230" s="97" t="s">
        <v>386</v>
      </c>
      <c r="C230" s="97" t="s">
        <v>14</v>
      </c>
      <c r="D230" s="33">
        <v>108.6</v>
      </c>
    </row>
    <row r="231" spans="1:4" x14ac:dyDescent="0.25">
      <c r="A231" s="97" t="s">
        <v>689</v>
      </c>
      <c r="B231" s="97" t="s">
        <v>387</v>
      </c>
      <c r="C231" s="97" t="s">
        <v>15</v>
      </c>
      <c r="D231" s="33">
        <v>100.05</v>
      </c>
    </row>
    <row r="232" spans="1:4" x14ac:dyDescent="0.25">
      <c r="A232" s="97" t="s">
        <v>690</v>
      </c>
      <c r="B232" s="97" t="s">
        <v>388</v>
      </c>
      <c r="C232" s="97" t="s">
        <v>13</v>
      </c>
      <c r="D232" s="33">
        <v>112.27</v>
      </c>
    </row>
    <row r="233" spans="1:4" x14ac:dyDescent="0.25">
      <c r="A233" s="97" t="s">
        <v>691</v>
      </c>
      <c r="B233" s="97" t="s">
        <v>389</v>
      </c>
      <c r="C233" s="97" t="s">
        <v>11</v>
      </c>
      <c r="D233" s="33">
        <v>98.8</v>
      </c>
    </row>
    <row r="234" spans="1:4" x14ac:dyDescent="0.25">
      <c r="A234" s="97" t="s">
        <v>692</v>
      </c>
      <c r="B234" s="97" t="s">
        <v>390</v>
      </c>
      <c r="C234" s="97" t="s">
        <v>15</v>
      </c>
      <c r="D234" s="33">
        <v>109.19</v>
      </c>
    </row>
    <row r="235" spans="1:4" x14ac:dyDescent="0.25">
      <c r="A235" s="97" t="s">
        <v>693</v>
      </c>
      <c r="B235" s="97" t="s">
        <v>391</v>
      </c>
      <c r="C235" s="97" t="s">
        <v>12</v>
      </c>
      <c r="D235" s="33">
        <v>159.97</v>
      </c>
    </row>
    <row r="236" spans="1:4" x14ac:dyDescent="0.25">
      <c r="A236" s="97" t="s">
        <v>694</v>
      </c>
      <c r="B236" s="97" t="s">
        <v>392</v>
      </c>
      <c r="C236" s="97" t="s">
        <v>15</v>
      </c>
      <c r="D236" s="33">
        <v>95.02</v>
      </c>
    </row>
    <row r="237" spans="1:4" x14ac:dyDescent="0.25">
      <c r="A237" s="97" t="s">
        <v>695</v>
      </c>
      <c r="B237" s="97" t="s">
        <v>393</v>
      </c>
      <c r="C237" s="97" t="s">
        <v>14</v>
      </c>
      <c r="D237" s="33">
        <v>103.41</v>
      </c>
    </row>
    <row r="238" spans="1:4" x14ac:dyDescent="0.25">
      <c r="A238" s="97" t="s">
        <v>696</v>
      </c>
      <c r="B238" s="97" t="s">
        <v>394</v>
      </c>
      <c r="C238" s="97" t="s">
        <v>12</v>
      </c>
      <c r="D238" s="33">
        <v>164.66</v>
      </c>
    </row>
    <row r="239" spans="1:4" x14ac:dyDescent="0.25">
      <c r="A239" s="97" t="s">
        <v>697</v>
      </c>
      <c r="B239" s="97" t="s">
        <v>395</v>
      </c>
      <c r="C239" s="97" t="s">
        <v>14</v>
      </c>
      <c r="D239" s="33">
        <v>111.25</v>
      </c>
    </row>
    <row r="240" spans="1:4" x14ac:dyDescent="0.25">
      <c r="A240" s="97" t="s">
        <v>698</v>
      </c>
      <c r="B240" s="97" t="s">
        <v>396</v>
      </c>
      <c r="C240" s="97" t="s">
        <v>13</v>
      </c>
      <c r="D240" s="33">
        <v>111.33</v>
      </c>
    </row>
    <row r="241" spans="1:4" x14ac:dyDescent="0.25">
      <c r="A241" s="97" t="s">
        <v>699</v>
      </c>
      <c r="B241" s="97" t="s">
        <v>397</v>
      </c>
      <c r="C241" s="97" t="s">
        <v>12</v>
      </c>
      <c r="D241" s="33">
        <v>159.44</v>
      </c>
    </row>
    <row r="242" spans="1:4" x14ac:dyDescent="0.25">
      <c r="A242" s="97" t="s">
        <v>700</v>
      </c>
      <c r="B242" s="97" t="s">
        <v>398</v>
      </c>
      <c r="C242" s="97" t="s">
        <v>8</v>
      </c>
      <c r="D242" s="33">
        <v>147.5</v>
      </c>
    </row>
    <row r="243" spans="1:4" x14ac:dyDescent="0.25">
      <c r="A243" s="97" t="s">
        <v>701</v>
      </c>
      <c r="B243" s="97" t="s">
        <v>399</v>
      </c>
      <c r="C243" s="97" t="s">
        <v>7</v>
      </c>
      <c r="D243" s="33">
        <v>103.11</v>
      </c>
    </row>
    <row r="244" spans="1:4" x14ac:dyDescent="0.25">
      <c r="A244" s="97" t="s">
        <v>702</v>
      </c>
      <c r="B244" s="97" t="s">
        <v>400</v>
      </c>
      <c r="C244" s="97" t="s">
        <v>13</v>
      </c>
      <c r="D244" s="33">
        <v>137.74</v>
      </c>
    </row>
    <row r="245" spans="1:4" x14ac:dyDescent="0.25">
      <c r="A245" s="97" t="s">
        <v>703</v>
      </c>
      <c r="B245" s="97" t="s">
        <v>401</v>
      </c>
      <c r="C245" s="97" t="s">
        <v>13</v>
      </c>
      <c r="D245" s="33">
        <v>123.21</v>
      </c>
    </row>
    <row r="246" spans="1:4" x14ac:dyDescent="0.25">
      <c r="A246" s="97" t="s">
        <v>704</v>
      </c>
      <c r="B246" s="97" t="s">
        <v>402</v>
      </c>
      <c r="C246" s="97" t="s">
        <v>7</v>
      </c>
      <c r="D246" s="33">
        <v>104.24</v>
      </c>
    </row>
    <row r="247" spans="1:4" x14ac:dyDescent="0.25">
      <c r="A247" s="97" t="s">
        <v>705</v>
      </c>
      <c r="B247" s="97" t="s">
        <v>403</v>
      </c>
      <c r="C247" s="97" t="s">
        <v>7</v>
      </c>
      <c r="D247" s="33">
        <v>102.98</v>
      </c>
    </row>
    <row r="248" spans="1:4" x14ac:dyDescent="0.25">
      <c r="A248" s="97" t="s">
        <v>706</v>
      </c>
      <c r="B248" s="97" t="s">
        <v>404</v>
      </c>
      <c r="C248" s="97" t="s">
        <v>11</v>
      </c>
      <c r="D248" s="33">
        <v>113.76</v>
      </c>
    </row>
    <row r="249" spans="1:4" x14ac:dyDescent="0.25">
      <c r="A249" s="97" t="s">
        <v>707</v>
      </c>
      <c r="B249" s="97" t="s">
        <v>405</v>
      </c>
      <c r="C249" s="97" t="s">
        <v>8</v>
      </c>
      <c r="D249" s="33">
        <v>111.54</v>
      </c>
    </row>
    <row r="250" spans="1:4" x14ac:dyDescent="0.25">
      <c r="A250" s="97" t="s">
        <v>708</v>
      </c>
      <c r="B250" s="97" t="s">
        <v>406</v>
      </c>
      <c r="C250" s="97" t="s">
        <v>7</v>
      </c>
      <c r="D250" s="33">
        <v>131.5</v>
      </c>
    </row>
    <row r="251" spans="1:4" x14ac:dyDescent="0.25">
      <c r="A251" s="97" t="s">
        <v>709</v>
      </c>
      <c r="B251" s="97" t="s">
        <v>407</v>
      </c>
      <c r="C251" s="97" t="s">
        <v>12</v>
      </c>
      <c r="D251" s="33">
        <v>176.09</v>
      </c>
    </row>
    <row r="252" spans="1:4" x14ac:dyDescent="0.25">
      <c r="A252" s="97" t="s">
        <v>710</v>
      </c>
      <c r="B252" s="97" t="s">
        <v>408</v>
      </c>
      <c r="C252" s="97" t="s">
        <v>11</v>
      </c>
      <c r="D252" s="33">
        <v>101.53</v>
      </c>
    </row>
    <row r="253" spans="1:4" x14ac:dyDescent="0.25">
      <c r="A253" s="97" t="s">
        <v>711</v>
      </c>
      <c r="B253" s="97" t="s">
        <v>409</v>
      </c>
      <c r="C253" s="97" t="s">
        <v>13</v>
      </c>
      <c r="D253" s="33">
        <v>114.37</v>
      </c>
    </row>
    <row r="254" spans="1:4" x14ac:dyDescent="0.25">
      <c r="A254" s="97" t="s">
        <v>712</v>
      </c>
      <c r="B254" s="97" t="s">
        <v>410</v>
      </c>
      <c r="C254" s="97" t="s">
        <v>14</v>
      </c>
      <c r="D254" s="33">
        <v>102.88</v>
      </c>
    </row>
    <row r="255" spans="1:4" x14ac:dyDescent="0.25">
      <c r="A255" s="97" t="s">
        <v>713</v>
      </c>
      <c r="B255" s="97" t="s">
        <v>411</v>
      </c>
      <c r="C255" s="97" t="s">
        <v>10</v>
      </c>
      <c r="D255" s="33">
        <v>95.39</v>
      </c>
    </row>
    <row r="256" spans="1:4" x14ac:dyDescent="0.25">
      <c r="A256" s="97" t="s">
        <v>714</v>
      </c>
      <c r="B256" s="97" t="s">
        <v>412</v>
      </c>
      <c r="C256" s="97" t="s">
        <v>12</v>
      </c>
      <c r="D256" s="33">
        <v>139.63</v>
      </c>
    </row>
    <row r="257" spans="1:4" x14ac:dyDescent="0.25">
      <c r="A257" s="97" t="s">
        <v>715</v>
      </c>
      <c r="B257" s="97" t="s">
        <v>413</v>
      </c>
      <c r="C257" s="97" t="s">
        <v>8</v>
      </c>
      <c r="D257" s="33">
        <v>149.88999999999999</v>
      </c>
    </row>
    <row r="258" spans="1:4" x14ac:dyDescent="0.25">
      <c r="A258" s="97" t="s">
        <v>716</v>
      </c>
      <c r="B258" s="97" t="s">
        <v>414</v>
      </c>
      <c r="C258" s="97" t="s">
        <v>9</v>
      </c>
      <c r="D258" s="33">
        <v>198.88</v>
      </c>
    </row>
    <row r="259" spans="1:4" x14ac:dyDescent="0.25">
      <c r="A259" s="97" t="s">
        <v>717</v>
      </c>
      <c r="B259" s="97" t="s">
        <v>415</v>
      </c>
      <c r="C259" s="97" t="s">
        <v>12</v>
      </c>
      <c r="D259" s="33">
        <v>211.28</v>
      </c>
    </row>
    <row r="260" spans="1:4" x14ac:dyDescent="0.25">
      <c r="A260" s="97" t="s">
        <v>718</v>
      </c>
      <c r="B260" s="97" t="s">
        <v>416</v>
      </c>
      <c r="C260" s="97" t="s">
        <v>8</v>
      </c>
      <c r="D260" s="33">
        <v>185.59</v>
      </c>
    </row>
    <row r="261" spans="1:4" x14ac:dyDescent="0.25">
      <c r="A261" s="97" t="s">
        <v>719</v>
      </c>
      <c r="B261" s="97" t="s">
        <v>417</v>
      </c>
      <c r="C261" s="97" t="s">
        <v>11</v>
      </c>
      <c r="D261" s="33">
        <v>97.63</v>
      </c>
    </row>
    <row r="262" spans="1:4" x14ac:dyDescent="0.25">
      <c r="A262" s="97" t="s">
        <v>720</v>
      </c>
      <c r="B262" s="97" t="s">
        <v>418</v>
      </c>
      <c r="C262" s="97" t="s">
        <v>14</v>
      </c>
      <c r="D262" s="33">
        <v>101.36</v>
      </c>
    </row>
    <row r="263" spans="1:4" x14ac:dyDescent="0.25">
      <c r="A263" s="97" t="s">
        <v>721</v>
      </c>
      <c r="B263" s="97" t="s">
        <v>419</v>
      </c>
      <c r="C263" s="97" t="s">
        <v>14</v>
      </c>
      <c r="D263" s="33">
        <v>95.77</v>
      </c>
    </row>
    <row r="264" spans="1:4" x14ac:dyDescent="0.25">
      <c r="A264" s="97" t="s">
        <v>722</v>
      </c>
      <c r="B264" s="97" t="s">
        <v>420</v>
      </c>
      <c r="C264" s="97" t="s">
        <v>8</v>
      </c>
      <c r="D264" s="33">
        <v>143.44999999999999</v>
      </c>
    </row>
    <row r="265" spans="1:4" x14ac:dyDescent="0.25">
      <c r="A265" s="97" t="s">
        <v>723</v>
      </c>
      <c r="B265" s="97" t="s">
        <v>421</v>
      </c>
      <c r="C265" s="97" t="s">
        <v>11</v>
      </c>
      <c r="D265" s="33">
        <v>112.46</v>
      </c>
    </row>
    <row r="266" spans="1:4" x14ac:dyDescent="0.25">
      <c r="A266" s="97" t="s">
        <v>724</v>
      </c>
      <c r="B266" s="97" t="s">
        <v>422</v>
      </c>
      <c r="C266" s="97" t="s">
        <v>10</v>
      </c>
      <c r="D266" s="33">
        <v>97.56</v>
      </c>
    </row>
    <row r="267" spans="1:4" x14ac:dyDescent="0.25">
      <c r="A267" s="97" t="s">
        <v>725</v>
      </c>
      <c r="B267" s="97" t="s">
        <v>423</v>
      </c>
      <c r="C267" s="97" t="s">
        <v>14</v>
      </c>
      <c r="D267" s="33">
        <v>93.63</v>
      </c>
    </row>
    <row r="268" spans="1:4" x14ac:dyDescent="0.25">
      <c r="A268" s="97" t="s">
        <v>726</v>
      </c>
      <c r="B268" s="97" t="s">
        <v>424</v>
      </c>
      <c r="C268" s="97" t="s">
        <v>14</v>
      </c>
      <c r="D268" s="33">
        <v>138.49</v>
      </c>
    </row>
    <row r="269" spans="1:4" x14ac:dyDescent="0.25">
      <c r="A269" s="97" t="s">
        <v>727</v>
      </c>
      <c r="B269" s="97" t="s">
        <v>425</v>
      </c>
      <c r="C269" s="97" t="s">
        <v>13</v>
      </c>
      <c r="D269" s="33">
        <v>120.67</v>
      </c>
    </row>
    <row r="270" spans="1:4" x14ac:dyDescent="0.25">
      <c r="A270" s="97" t="s">
        <v>728</v>
      </c>
      <c r="B270" s="97" t="s">
        <v>426</v>
      </c>
      <c r="C270" s="97" t="s">
        <v>10</v>
      </c>
      <c r="D270" s="33">
        <v>96.55</v>
      </c>
    </row>
    <row r="271" spans="1:4" x14ac:dyDescent="0.25">
      <c r="A271" s="97" t="s">
        <v>729</v>
      </c>
      <c r="B271" s="97" t="s">
        <v>427</v>
      </c>
      <c r="C271" s="97" t="s">
        <v>12</v>
      </c>
      <c r="D271" s="33">
        <v>204.83</v>
      </c>
    </row>
    <row r="272" spans="1:4" x14ac:dyDescent="0.25">
      <c r="A272" s="97" t="s">
        <v>730</v>
      </c>
      <c r="B272" s="97" t="s">
        <v>428</v>
      </c>
      <c r="C272" s="97" t="s">
        <v>9</v>
      </c>
      <c r="D272" s="33">
        <v>190.51</v>
      </c>
    </row>
    <row r="273" spans="1:4" x14ac:dyDescent="0.25">
      <c r="A273" s="97" t="s">
        <v>731</v>
      </c>
      <c r="B273" s="97" t="s">
        <v>429</v>
      </c>
      <c r="C273" s="97" t="s">
        <v>12</v>
      </c>
      <c r="D273" s="33">
        <v>127.85</v>
      </c>
    </row>
    <row r="274" spans="1:4" x14ac:dyDescent="0.25">
      <c r="A274" s="97" t="s">
        <v>732</v>
      </c>
      <c r="B274" s="97" t="s">
        <v>430</v>
      </c>
      <c r="C274" s="97" t="s">
        <v>13</v>
      </c>
      <c r="D274" s="33">
        <v>122.88</v>
      </c>
    </row>
    <row r="275" spans="1:4" x14ac:dyDescent="0.25">
      <c r="A275" s="97" t="s">
        <v>733</v>
      </c>
      <c r="B275" s="97" t="s">
        <v>431</v>
      </c>
      <c r="C275" s="97" t="s">
        <v>11</v>
      </c>
      <c r="D275" s="33">
        <v>103.29</v>
      </c>
    </row>
    <row r="276" spans="1:4" x14ac:dyDescent="0.25">
      <c r="A276" s="97" t="s">
        <v>734</v>
      </c>
      <c r="B276" s="97" t="s">
        <v>432</v>
      </c>
      <c r="C276" s="97" t="s">
        <v>14</v>
      </c>
      <c r="D276" s="33">
        <v>110.95</v>
      </c>
    </row>
    <row r="277" spans="1:4" x14ac:dyDescent="0.25">
      <c r="A277" s="97" t="s">
        <v>735</v>
      </c>
      <c r="B277" s="97" t="s">
        <v>433</v>
      </c>
      <c r="C277" s="97" t="s">
        <v>12</v>
      </c>
      <c r="D277" s="33">
        <v>180.72</v>
      </c>
    </row>
    <row r="278" spans="1:4" x14ac:dyDescent="0.25">
      <c r="A278" s="97" t="s">
        <v>736</v>
      </c>
      <c r="B278" s="97" t="s">
        <v>434</v>
      </c>
      <c r="C278" s="97" t="s">
        <v>13</v>
      </c>
      <c r="D278" s="33">
        <v>125.39</v>
      </c>
    </row>
    <row r="279" spans="1:4" x14ac:dyDescent="0.25">
      <c r="A279" s="97" t="s">
        <v>737</v>
      </c>
      <c r="B279" s="97" t="s">
        <v>435</v>
      </c>
      <c r="C279" s="97" t="s">
        <v>14</v>
      </c>
      <c r="D279" s="33">
        <v>111.59</v>
      </c>
    </row>
    <row r="280" spans="1:4" x14ac:dyDescent="0.25">
      <c r="A280" s="97" t="s">
        <v>738</v>
      </c>
      <c r="B280" s="97" t="s">
        <v>436</v>
      </c>
      <c r="C280" s="97" t="s">
        <v>8</v>
      </c>
      <c r="D280" s="33">
        <v>121.88</v>
      </c>
    </row>
    <row r="281" spans="1:4" x14ac:dyDescent="0.25">
      <c r="A281" s="97" t="s">
        <v>739</v>
      </c>
      <c r="B281" s="97" t="s">
        <v>437</v>
      </c>
      <c r="C281" s="97" t="s">
        <v>12</v>
      </c>
      <c r="D281" s="33">
        <v>143.4</v>
      </c>
    </row>
    <row r="282" spans="1:4" x14ac:dyDescent="0.25">
      <c r="A282" s="97" t="s">
        <v>740</v>
      </c>
      <c r="B282" s="97" t="s">
        <v>438</v>
      </c>
      <c r="C282" s="97" t="s">
        <v>13</v>
      </c>
      <c r="D282" s="33">
        <v>130.94</v>
      </c>
    </row>
    <row r="283" spans="1:4" x14ac:dyDescent="0.25">
      <c r="A283" s="97" t="s">
        <v>741</v>
      </c>
      <c r="B283" s="97" t="s">
        <v>439</v>
      </c>
      <c r="C283" s="97" t="s">
        <v>12</v>
      </c>
      <c r="D283" s="33">
        <v>114.99</v>
      </c>
    </row>
    <row r="284" spans="1:4" x14ac:dyDescent="0.25">
      <c r="A284" s="97" t="s">
        <v>742</v>
      </c>
      <c r="B284" s="97" t="s">
        <v>440</v>
      </c>
      <c r="C284" s="97" t="s">
        <v>8</v>
      </c>
      <c r="D284" s="33">
        <v>161.72999999999999</v>
      </c>
    </row>
    <row r="285" spans="1:4" x14ac:dyDescent="0.25">
      <c r="A285" s="97" t="s">
        <v>743</v>
      </c>
      <c r="B285" s="97" t="s">
        <v>441</v>
      </c>
      <c r="C285" s="97" t="s">
        <v>8</v>
      </c>
      <c r="D285" s="33">
        <v>152.22999999999999</v>
      </c>
    </row>
    <row r="286" spans="1:4" x14ac:dyDescent="0.25">
      <c r="A286" s="97" t="s">
        <v>744</v>
      </c>
      <c r="B286" s="97" t="s">
        <v>442</v>
      </c>
      <c r="C286" s="97" t="s">
        <v>12</v>
      </c>
      <c r="D286" s="33">
        <v>143.6</v>
      </c>
    </row>
    <row r="287" spans="1:4" x14ac:dyDescent="0.25">
      <c r="A287" s="97" t="s">
        <v>745</v>
      </c>
      <c r="B287" s="97" t="s">
        <v>443</v>
      </c>
      <c r="C287" s="97" t="s">
        <v>13</v>
      </c>
      <c r="D287" s="33">
        <v>116.34</v>
      </c>
    </row>
    <row r="288" spans="1:4" x14ac:dyDescent="0.25">
      <c r="A288" s="97" t="s">
        <v>746</v>
      </c>
      <c r="B288" s="97" t="s">
        <v>444</v>
      </c>
      <c r="C288" s="97" t="s">
        <v>13</v>
      </c>
      <c r="D288" s="33">
        <v>104.93</v>
      </c>
    </row>
    <row r="289" spans="1:4" x14ac:dyDescent="0.25">
      <c r="A289" s="97" t="s">
        <v>747</v>
      </c>
      <c r="B289" s="97" t="s">
        <v>445</v>
      </c>
      <c r="C289" s="97" t="s">
        <v>9</v>
      </c>
      <c r="D289" s="33">
        <v>210.06</v>
      </c>
    </row>
    <row r="290" spans="1:4" x14ac:dyDescent="0.25">
      <c r="A290" s="97" t="s">
        <v>748</v>
      </c>
      <c r="B290" s="97" t="s">
        <v>446</v>
      </c>
      <c r="C290" s="97" t="s">
        <v>11</v>
      </c>
      <c r="D290" s="33">
        <v>119.1</v>
      </c>
    </row>
    <row r="291" spans="1:4" x14ac:dyDescent="0.25">
      <c r="A291" s="97" t="s">
        <v>749</v>
      </c>
      <c r="B291" s="97" t="s">
        <v>447</v>
      </c>
      <c r="C291" s="97" t="s">
        <v>12</v>
      </c>
      <c r="D291" s="33">
        <v>154.27000000000001</v>
      </c>
    </row>
    <row r="292" spans="1:4" x14ac:dyDescent="0.25">
      <c r="A292" s="97" t="s">
        <v>750</v>
      </c>
      <c r="B292" s="97" t="s">
        <v>448</v>
      </c>
      <c r="C292" s="97" t="s">
        <v>8</v>
      </c>
      <c r="D292" s="33">
        <v>156.80000000000001</v>
      </c>
    </row>
    <row r="293" spans="1:4" x14ac:dyDescent="0.25">
      <c r="A293" s="97" t="s">
        <v>751</v>
      </c>
      <c r="B293" s="97" t="s">
        <v>449</v>
      </c>
      <c r="C293" s="97" t="s">
        <v>12</v>
      </c>
      <c r="D293" s="33">
        <v>165.71</v>
      </c>
    </row>
    <row r="294" spans="1:4" x14ac:dyDescent="0.25">
      <c r="A294" s="97" t="s">
        <v>752</v>
      </c>
      <c r="B294" s="97" t="s">
        <v>450</v>
      </c>
      <c r="C294" s="97" t="s">
        <v>15</v>
      </c>
      <c r="D294" s="33">
        <v>96.46</v>
      </c>
    </row>
    <row r="295" spans="1:4" x14ac:dyDescent="0.25">
      <c r="A295" s="97" t="s">
        <v>753</v>
      </c>
      <c r="B295" s="97" t="s">
        <v>451</v>
      </c>
      <c r="C295" s="97" t="s">
        <v>14</v>
      </c>
      <c r="D295" s="33">
        <v>108.16</v>
      </c>
    </row>
    <row r="296" spans="1:4" x14ac:dyDescent="0.25">
      <c r="A296" s="97" t="s">
        <v>754</v>
      </c>
      <c r="B296" s="97" t="s">
        <v>452</v>
      </c>
      <c r="C296" s="97" t="s">
        <v>9</v>
      </c>
      <c r="D296" s="33">
        <v>176.35</v>
      </c>
    </row>
    <row r="297" spans="1:4" x14ac:dyDescent="0.25">
      <c r="A297" s="97" t="s">
        <v>755</v>
      </c>
      <c r="B297" s="97" t="s">
        <v>453</v>
      </c>
      <c r="C297" s="97" t="s">
        <v>9</v>
      </c>
      <c r="D297" s="33">
        <v>203.46</v>
      </c>
    </row>
    <row r="298" spans="1:4" x14ac:dyDescent="0.25">
      <c r="A298" s="97" t="s">
        <v>756</v>
      </c>
      <c r="B298" s="97" t="s">
        <v>454</v>
      </c>
      <c r="C298" s="97" t="s">
        <v>11</v>
      </c>
      <c r="D298" s="33">
        <v>103.79</v>
      </c>
    </row>
    <row r="299" spans="1:4" x14ac:dyDescent="0.25">
      <c r="A299" s="97" t="s">
        <v>757</v>
      </c>
      <c r="B299" s="97" t="s">
        <v>455</v>
      </c>
      <c r="C299" s="97" t="s">
        <v>14</v>
      </c>
      <c r="D299" s="33">
        <v>141.07</v>
      </c>
    </row>
    <row r="300" spans="1:4" x14ac:dyDescent="0.25">
      <c r="A300" s="97" t="s">
        <v>758</v>
      </c>
      <c r="B300" s="97" t="s">
        <v>456</v>
      </c>
      <c r="C300" s="97" t="s">
        <v>8</v>
      </c>
      <c r="D300" s="33">
        <v>174.69</v>
      </c>
    </row>
    <row r="301" spans="1:4" x14ac:dyDescent="0.25">
      <c r="A301" s="97" t="s">
        <v>759</v>
      </c>
      <c r="B301" s="97" t="s">
        <v>457</v>
      </c>
      <c r="C301" s="97" t="s">
        <v>12</v>
      </c>
      <c r="D301" s="33">
        <v>184.09</v>
      </c>
    </row>
    <row r="302" spans="1:4" x14ac:dyDescent="0.25">
      <c r="A302" s="97" t="s">
        <v>760</v>
      </c>
      <c r="B302" s="97" t="s">
        <v>458</v>
      </c>
      <c r="C302" s="97" t="s">
        <v>12</v>
      </c>
      <c r="D302" s="33">
        <v>144.52000000000001</v>
      </c>
    </row>
    <row r="303" spans="1:4" x14ac:dyDescent="0.25">
      <c r="A303" s="97" t="s">
        <v>761</v>
      </c>
      <c r="B303" s="97" t="s">
        <v>459</v>
      </c>
      <c r="C303" s="97" t="s">
        <v>7</v>
      </c>
      <c r="D303" s="33">
        <v>100.09</v>
      </c>
    </row>
    <row r="304" spans="1:4" x14ac:dyDescent="0.25">
      <c r="A304" s="97" t="s">
        <v>762</v>
      </c>
      <c r="B304" s="97" t="s">
        <v>460</v>
      </c>
      <c r="C304" s="97" t="s">
        <v>8</v>
      </c>
      <c r="D304" s="33">
        <v>150.77000000000001</v>
      </c>
    </row>
    <row r="305" spans="1:4" x14ac:dyDescent="0.25">
      <c r="A305" s="97" t="s">
        <v>763</v>
      </c>
      <c r="B305" s="97" t="s">
        <v>461</v>
      </c>
      <c r="C305" s="97" t="s">
        <v>12</v>
      </c>
      <c r="D305" s="33">
        <v>148.25</v>
      </c>
    </row>
    <row r="306" spans="1:4" x14ac:dyDescent="0.25">
      <c r="A306" s="97" t="s">
        <v>764</v>
      </c>
      <c r="B306" s="97" t="s">
        <v>462</v>
      </c>
      <c r="C306" s="97" t="s">
        <v>13</v>
      </c>
      <c r="D306" s="33">
        <v>115.95</v>
      </c>
    </row>
    <row r="307" spans="1:4" x14ac:dyDescent="0.25">
      <c r="A307" s="97" t="s">
        <v>765</v>
      </c>
      <c r="B307" s="97" t="s">
        <v>463</v>
      </c>
      <c r="C307" s="97" t="s">
        <v>11</v>
      </c>
      <c r="D307" s="33">
        <v>103.21</v>
      </c>
    </row>
    <row r="308" spans="1:4" x14ac:dyDescent="0.25">
      <c r="A308" s="97" t="s">
        <v>766</v>
      </c>
      <c r="B308" s="97" t="s">
        <v>464</v>
      </c>
      <c r="C308" s="97" t="s">
        <v>7</v>
      </c>
      <c r="D308" s="33">
        <v>99.85</v>
      </c>
    </row>
    <row r="309" spans="1:4" x14ac:dyDescent="0.25">
      <c r="A309" s="97" t="s">
        <v>767</v>
      </c>
      <c r="B309" s="97" t="s">
        <v>465</v>
      </c>
      <c r="C309" s="97" t="s">
        <v>12</v>
      </c>
      <c r="D309" s="33">
        <v>166.54</v>
      </c>
    </row>
    <row r="310" spans="1:4" x14ac:dyDescent="0.25">
      <c r="A310" s="97" t="s">
        <v>768</v>
      </c>
      <c r="B310" s="97" t="s">
        <v>466</v>
      </c>
      <c r="C310" s="97" t="s">
        <v>8</v>
      </c>
      <c r="D310" s="33">
        <v>129.27000000000001</v>
      </c>
    </row>
    <row r="311" spans="1:4" x14ac:dyDescent="0.25">
      <c r="A311" s="97" t="s">
        <v>769</v>
      </c>
      <c r="B311" s="97" t="s">
        <v>467</v>
      </c>
      <c r="C311" s="97" t="s">
        <v>9</v>
      </c>
      <c r="D311" s="33">
        <v>209.52</v>
      </c>
    </row>
    <row r="312" spans="1:4" x14ac:dyDescent="0.25">
      <c r="A312" s="97" t="s">
        <v>770</v>
      </c>
      <c r="B312" s="97" t="s">
        <v>468</v>
      </c>
      <c r="C312" s="97" t="s">
        <v>11</v>
      </c>
      <c r="D312" s="33">
        <v>99.02</v>
      </c>
    </row>
    <row r="313" spans="1:4" x14ac:dyDescent="0.25">
      <c r="A313" s="97" t="s">
        <v>771</v>
      </c>
      <c r="B313" s="97" t="s">
        <v>469</v>
      </c>
      <c r="C313" s="97" t="s">
        <v>13</v>
      </c>
      <c r="D313" s="33">
        <v>127.84</v>
      </c>
    </row>
    <row r="314" spans="1:4" x14ac:dyDescent="0.25">
      <c r="A314" s="97" t="s">
        <v>772</v>
      </c>
      <c r="B314" s="97" t="s">
        <v>470</v>
      </c>
      <c r="C314" s="97" t="s">
        <v>12</v>
      </c>
      <c r="D314" s="33">
        <v>160.61000000000001</v>
      </c>
    </row>
    <row r="315" spans="1:4" x14ac:dyDescent="0.25">
      <c r="A315" s="97" t="s">
        <v>773</v>
      </c>
      <c r="B315" s="97" t="s">
        <v>471</v>
      </c>
      <c r="C315" s="97" t="s">
        <v>12</v>
      </c>
      <c r="D315" s="33">
        <v>177.27</v>
      </c>
    </row>
    <row r="316" spans="1:4" x14ac:dyDescent="0.25">
      <c r="A316" s="97" t="s">
        <v>774</v>
      </c>
      <c r="B316" s="97" t="s">
        <v>472</v>
      </c>
      <c r="C316" s="97" t="s">
        <v>11</v>
      </c>
      <c r="D316" s="33">
        <v>106.85</v>
      </c>
    </row>
    <row r="317" spans="1:4" x14ac:dyDescent="0.25">
      <c r="A317" s="97" t="s">
        <v>775</v>
      </c>
      <c r="B317" s="97" t="s">
        <v>473</v>
      </c>
      <c r="C317" s="97" t="s">
        <v>12</v>
      </c>
      <c r="D317" s="33">
        <v>211.38</v>
      </c>
    </row>
    <row r="318" spans="1:4" x14ac:dyDescent="0.25">
      <c r="A318" s="97" t="s">
        <v>776</v>
      </c>
      <c r="B318" s="97" t="s">
        <v>474</v>
      </c>
      <c r="C318" s="97" t="s">
        <v>12</v>
      </c>
      <c r="D318" s="33">
        <v>163.05000000000001</v>
      </c>
    </row>
    <row r="319" spans="1:4" x14ac:dyDescent="0.25">
      <c r="A319" s="97" t="s">
        <v>777</v>
      </c>
      <c r="B319" s="97" t="s">
        <v>475</v>
      </c>
      <c r="C319" s="97" t="s">
        <v>14</v>
      </c>
      <c r="D319" s="33">
        <v>103.98</v>
      </c>
    </row>
    <row r="320" spans="1:4" x14ac:dyDescent="0.25">
      <c r="A320" s="97" t="s">
        <v>778</v>
      </c>
      <c r="B320" s="97" t="s">
        <v>476</v>
      </c>
      <c r="C320" s="97" t="s">
        <v>14</v>
      </c>
      <c r="D320" s="33">
        <v>108.98</v>
      </c>
    </row>
    <row r="321" spans="1:4" x14ac:dyDescent="0.25">
      <c r="A321" s="97" t="s">
        <v>779</v>
      </c>
      <c r="B321" s="97" t="s">
        <v>477</v>
      </c>
      <c r="C321" s="97" t="s">
        <v>12</v>
      </c>
      <c r="D321" s="33">
        <v>147.66999999999999</v>
      </c>
    </row>
    <row r="322" spans="1:4" x14ac:dyDescent="0.25">
      <c r="A322" s="97" t="s">
        <v>780</v>
      </c>
      <c r="B322" s="97" t="s">
        <v>478</v>
      </c>
      <c r="C322" s="97" t="s">
        <v>14</v>
      </c>
      <c r="D322" s="33">
        <v>114.76</v>
      </c>
    </row>
    <row r="323" spans="1:4" x14ac:dyDescent="0.25">
      <c r="A323" s="97" t="s">
        <v>781</v>
      </c>
      <c r="B323" s="97" t="s">
        <v>479</v>
      </c>
      <c r="C323" s="97" t="s">
        <v>12</v>
      </c>
      <c r="D323" s="33">
        <v>171.89</v>
      </c>
    </row>
    <row r="324" spans="1:4" x14ac:dyDescent="0.25">
      <c r="A324" s="97" t="s">
        <v>782</v>
      </c>
      <c r="B324" s="97" t="s">
        <v>480</v>
      </c>
      <c r="C324" s="97" t="s">
        <v>11</v>
      </c>
      <c r="D324" s="33">
        <v>105.78</v>
      </c>
    </row>
    <row r="325" spans="1:4" x14ac:dyDescent="0.25">
      <c r="A325" s="97" t="s">
        <v>783</v>
      </c>
      <c r="B325" s="97" t="s">
        <v>481</v>
      </c>
      <c r="C325" s="97" t="s">
        <v>14</v>
      </c>
      <c r="D325" s="33">
        <v>97.75</v>
      </c>
    </row>
    <row r="326" spans="1:4" x14ac:dyDescent="0.25">
      <c r="A326" s="97" t="s">
        <v>784</v>
      </c>
      <c r="B326" s="97" t="s">
        <v>482</v>
      </c>
      <c r="C326" s="97" t="s">
        <v>15</v>
      </c>
      <c r="D326" s="33">
        <v>106.06</v>
      </c>
    </row>
    <row r="328" spans="1:4" ht="13" x14ac:dyDescent="0.3">
      <c r="A328" s="50" t="s">
        <v>70</v>
      </c>
    </row>
    <row r="329" spans="1:4" x14ac:dyDescent="0.25">
      <c r="A329" s="48" t="s">
        <v>130</v>
      </c>
      <c r="B329" s="14"/>
      <c r="C329" s="14"/>
    </row>
    <row r="330" spans="1:4" x14ac:dyDescent="0.25">
      <c r="A330" s="45" t="s">
        <v>134</v>
      </c>
    </row>
    <row r="332" spans="1:4" ht="13" x14ac:dyDescent="0.3">
      <c r="A332" s="29"/>
    </row>
    <row r="333" spans="1:4" ht="13" x14ac:dyDescent="0.3">
      <c r="A333" s="36" t="s">
        <v>64</v>
      </c>
    </row>
    <row r="334" spans="1:4" x14ac:dyDescent="0.25">
      <c r="A334" s="85" t="s">
        <v>65</v>
      </c>
    </row>
    <row r="335" spans="1:4" x14ac:dyDescent="0.25">
      <c r="A335" s="86" t="s">
        <v>66</v>
      </c>
    </row>
    <row r="336" spans="1:4" x14ac:dyDescent="0.25">
      <c r="A336" s="87"/>
    </row>
    <row r="337" spans="1:1" x14ac:dyDescent="0.25">
      <c r="A337" s="37" t="str">
        <f>"Publication date: "&amp;'Version History'!$B$5</f>
        <v>Publication date: February 2021</v>
      </c>
    </row>
    <row r="338" spans="1:1" x14ac:dyDescent="0.25">
      <c r="A338" s="37" t="str">
        <f>"Version: "&amp;'Version History'!$A$5</f>
        <v>Version: 1</v>
      </c>
    </row>
  </sheetData>
  <sheetProtection algorithmName="SHA-512" hashValue="HHgIaUiJegmKY/USzVbE5ApgbjtHql3RaT9xZ/CYR9qxuDz+WwzHwQQMoDAtJucOMWdd2//+O0nPKzj2d4Y0Fg==" saltValue="qOsmf5JqJh4S84Fp3jQDfQ==" spinCount="100000" sheet="1" objects="1" scenarios="1"/>
  <hyperlinks>
    <hyperlink ref="A3" location="Contents!A1" display="Contents" xr:uid="{9F9B637C-5EE8-442B-A8E0-4D6FFC9AE8A2}"/>
    <hyperlink ref="A38" r:id="rId1" display="NROSHenquiries@rsh.gov.uk" xr:uid="{7527D15B-16F6-43BB-9D5C-FCA1DE7C3834}"/>
    <hyperlink ref="A335" r:id="rId2" xr:uid="{2D84524C-E631-4F1F-A2E8-74C81FC9218B}"/>
  </hyperlinks>
  <pageMargins left="0.7" right="0.7" top="0.75" bottom="0.75" header="0.3" footer="0.3"/>
  <pageSetup paperSize="9" orientation="portrait" r:id="rId3"/>
  <headerFooter>
    <oddFooter>&amp;C&amp;1#&amp;"Calibri"&amp;12&amp;K0078D7OFFICIAL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5D88D-F285-4A84-ABA9-B68522E44D1C}">
  <sheetPr>
    <tabColor rgb="FF97D88A"/>
  </sheetPr>
  <dimension ref="A1:H31"/>
  <sheetViews>
    <sheetView zoomScaleNormal="100" workbookViewId="0">
      <selection activeCell="A3" sqref="A3"/>
    </sheetView>
  </sheetViews>
  <sheetFormatPr defaultColWidth="9.1796875" defaultRowHeight="12.5" x14ac:dyDescent="0.25"/>
  <cols>
    <col min="1" max="1" width="23.54296875" style="45" customWidth="1"/>
    <col min="2"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56</v>
      </c>
      <c r="B5" s="40" t="s">
        <v>148</v>
      </c>
    </row>
    <row r="7" spans="1:8" x14ac:dyDescent="0.25">
      <c r="D7" s="47" t="s">
        <v>57</v>
      </c>
      <c r="H7" s="47"/>
    </row>
    <row r="8" spans="1:8" s="46" customFormat="1" ht="26" x14ac:dyDescent="0.3">
      <c r="A8" s="44" t="s">
        <v>6</v>
      </c>
      <c r="B8" s="41" t="s">
        <v>141</v>
      </c>
      <c r="C8" s="41" t="s">
        <v>142</v>
      </c>
      <c r="D8" s="41" t="s">
        <v>143</v>
      </c>
      <c r="E8" s="45"/>
      <c r="F8" s="45"/>
    </row>
    <row r="9" spans="1:8" s="46" customFormat="1" ht="4.5" customHeight="1" x14ac:dyDescent="0.3">
      <c r="A9" s="44"/>
      <c r="B9" s="23"/>
      <c r="C9" s="30"/>
      <c r="D9" s="31"/>
      <c r="E9" s="45"/>
      <c r="F9" s="45"/>
    </row>
    <row r="10" spans="1:8" x14ac:dyDescent="0.25">
      <c r="A10" s="48" t="s">
        <v>7</v>
      </c>
      <c r="B10" s="32">
        <v>174.97</v>
      </c>
      <c r="C10" s="33">
        <v>122.17</v>
      </c>
      <c r="D10" s="33">
        <v>148.66</v>
      </c>
    </row>
    <row r="11" spans="1:8" x14ac:dyDescent="0.25">
      <c r="A11" s="48" t="s">
        <v>8</v>
      </c>
      <c r="B11" s="32">
        <v>168.59</v>
      </c>
      <c r="C11" s="33">
        <v>103.05</v>
      </c>
      <c r="D11" s="33">
        <v>144.54</v>
      </c>
    </row>
    <row r="12" spans="1:8" x14ac:dyDescent="0.25">
      <c r="A12" s="48" t="s">
        <v>9</v>
      </c>
      <c r="B12" s="32">
        <v>209</v>
      </c>
      <c r="C12" s="33">
        <v>188.92</v>
      </c>
      <c r="D12" s="33">
        <v>206.52</v>
      </c>
    </row>
    <row r="13" spans="1:8" x14ac:dyDescent="0.25">
      <c r="A13" s="48" t="s">
        <v>10</v>
      </c>
      <c r="B13" s="32">
        <v>155.46</v>
      </c>
      <c r="C13" s="33">
        <v>92.67</v>
      </c>
      <c r="D13" s="33">
        <v>139.27000000000001</v>
      </c>
    </row>
    <row r="14" spans="1:8" x14ac:dyDescent="0.25">
      <c r="A14" s="48" t="s">
        <v>11</v>
      </c>
      <c r="B14" s="32">
        <v>150.69999999999999</v>
      </c>
      <c r="C14" s="33">
        <v>155.47999999999999</v>
      </c>
      <c r="D14" s="33">
        <v>151.33000000000001</v>
      </c>
    </row>
    <row r="15" spans="1:8" x14ac:dyDescent="0.25">
      <c r="A15" s="48" t="s">
        <v>12</v>
      </c>
      <c r="B15" s="32">
        <v>179.24</v>
      </c>
      <c r="C15" s="33">
        <v>135.29</v>
      </c>
      <c r="D15" s="33">
        <v>171.39</v>
      </c>
    </row>
    <row r="16" spans="1:8" x14ac:dyDescent="0.25">
      <c r="A16" s="48" t="s">
        <v>13</v>
      </c>
      <c r="B16" s="32">
        <v>159.99</v>
      </c>
      <c r="C16" s="34">
        <v>113.81</v>
      </c>
      <c r="D16" s="34">
        <v>154.96</v>
      </c>
      <c r="E16" s="42"/>
    </row>
    <row r="17" spans="1:8" x14ac:dyDescent="0.25">
      <c r="A17" s="48" t="s">
        <v>14</v>
      </c>
      <c r="B17" s="32">
        <v>187.88</v>
      </c>
      <c r="C17" s="32">
        <v>97.41</v>
      </c>
      <c r="D17" s="32">
        <v>182.51</v>
      </c>
      <c r="E17" s="14"/>
    </row>
    <row r="18" spans="1:8" x14ac:dyDescent="0.25">
      <c r="A18" s="48" t="s">
        <v>15</v>
      </c>
      <c r="B18" s="32">
        <v>167.34</v>
      </c>
      <c r="C18" s="32">
        <v>105.66999999999999</v>
      </c>
      <c r="D18" s="32">
        <v>160.04</v>
      </c>
      <c r="E18" s="14"/>
    </row>
    <row r="19" spans="1:8" ht="13" x14ac:dyDescent="0.3">
      <c r="A19" s="50" t="s">
        <v>16</v>
      </c>
      <c r="B19" s="51">
        <v>172.58</v>
      </c>
      <c r="C19" s="51">
        <v>119.89</v>
      </c>
      <c r="D19" s="51">
        <v>162.85</v>
      </c>
      <c r="E19" s="14"/>
    </row>
    <row r="20" spans="1:8" x14ac:dyDescent="0.25">
      <c r="A20" s="48"/>
      <c r="B20" s="32"/>
      <c r="C20" s="32"/>
      <c r="D20" s="32"/>
      <c r="E20" s="14"/>
    </row>
    <row r="21" spans="1:8" ht="13" x14ac:dyDescent="0.3">
      <c r="A21" s="50" t="s">
        <v>70</v>
      </c>
    </row>
    <row r="22" spans="1:8" x14ac:dyDescent="0.25">
      <c r="A22" s="48" t="s">
        <v>130</v>
      </c>
      <c r="B22" s="14"/>
      <c r="C22" s="14"/>
      <c r="D22" s="14"/>
      <c r="E22" s="14"/>
      <c r="F22" s="14"/>
      <c r="G22" s="14"/>
      <c r="H22" s="14"/>
    </row>
    <row r="23" spans="1:8" x14ac:dyDescent="0.25">
      <c r="A23" s="45" t="s">
        <v>134</v>
      </c>
    </row>
    <row r="24" spans="1:8" ht="13" x14ac:dyDescent="0.3">
      <c r="A24" s="29"/>
    </row>
    <row r="25" spans="1:8" x14ac:dyDescent="0.25">
      <c r="A25" s="86"/>
    </row>
    <row r="26" spans="1:8" ht="13" x14ac:dyDescent="0.3">
      <c r="A26" s="36" t="s">
        <v>64</v>
      </c>
    </row>
    <row r="27" spans="1:8" x14ac:dyDescent="0.25">
      <c r="A27" s="85" t="s">
        <v>65</v>
      </c>
    </row>
    <row r="28" spans="1:8" x14ac:dyDescent="0.25">
      <c r="A28" s="86" t="s">
        <v>66</v>
      </c>
    </row>
    <row r="29" spans="1:8" x14ac:dyDescent="0.25">
      <c r="A29" s="87"/>
    </row>
    <row r="30" spans="1:8" x14ac:dyDescent="0.25">
      <c r="A30" s="37" t="str">
        <f>"Publication date: "&amp;'Version History'!$B$5</f>
        <v>Publication date: February 2021</v>
      </c>
    </row>
    <row r="31" spans="1:8" x14ac:dyDescent="0.25">
      <c r="A31" s="37" t="str">
        <f>"Version: "&amp;'Version History'!$A$5</f>
        <v>Version: 1</v>
      </c>
    </row>
  </sheetData>
  <sheetProtection algorithmName="SHA-512" hashValue="3NDaggKX/0t2t+NUeG9P+NY3ahDp2WNqhEoRgBwMY3q5QKxukc9ln4Mo3YTdGOK+l5V2zYt2GDZPHyoj7PSftA==" saltValue="VZAM58heN/IrC/M4y4wa6Q==" spinCount="100000" sheet="1" objects="1" scenarios="1"/>
  <hyperlinks>
    <hyperlink ref="A3" location="Contents!A1" display="Contents" xr:uid="{622E1FA6-714D-4251-A751-1D84A776EF98}"/>
    <hyperlink ref="A28" r:id="rId1" xr:uid="{308CF732-F775-45E4-93FA-BD346F2D6DFC}"/>
  </hyperlinks>
  <pageMargins left="0.7" right="0.7" top="0.75" bottom="0.75" header="0.3" footer="0.3"/>
  <pageSetup paperSize="9" orientation="portrait" r:id="rId2"/>
  <headerFooter>
    <oddFooter>&amp;C&amp;1#&amp;"Calibri"&amp;12&amp;K0078D7OFFICIAL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A629E-D063-4233-A503-22A14AEC45C6}">
  <sheetPr>
    <tabColor rgb="FF97D88A"/>
  </sheetPr>
  <dimension ref="A1:XFD339"/>
  <sheetViews>
    <sheetView showGridLines="0" zoomScaleNormal="100" workbookViewId="0">
      <selection activeCell="A3" sqref="A3"/>
    </sheetView>
  </sheetViews>
  <sheetFormatPr defaultColWidth="9.1796875" defaultRowHeight="12.5" x14ac:dyDescent="0.25"/>
  <cols>
    <col min="1" max="1" width="23.54296875" style="45" customWidth="1"/>
    <col min="2" max="2" width="31.453125" style="45" customWidth="1"/>
    <col min="3" max="3" width="23.54296875" style="45" customWidth="1"/>
    <col min="4"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72</v>
      </c>
      <c r="B5" s="40" t="s">
        <v>179</v>
      </c>
    </row>
    <row r="7" spans="1:8" x14ac:dyDescent="0.25">
      <c r="D7" s="47" t="s">
        <v>57</v>
      </c>
      <c r="H7" s="47"/>
    </row>
    <row r="8" spans="1:8" s="46" customFormat="1" ht="25.5" customHeight="1" x14ac:dyDescent="0.3">
      <c r="A8" s="44" t="s">
        <v>49</v>
      </c>
      <c r="B8" s="44" t="s">
        <v>50</v>
      </c>
      <c r="C8" s="44" t="s">
        <v>6</v>
      </c>
      <c r="D8" s="41" t="s">
        <v>57</v>
      </c>
      <c r="E8" s="45"/>
      <c r="F8" s="29" t="s">
        <v>136</v>
      </c>
    </row>
    <row r="9" spans="1:8" s="46" customFormat="1" ht="4.5" customHeight="1" x14ac:dyDescent="0.3">
      <c r="A9" s="31"/>
      <c r="B9" s="31"/>
      <c r="C9" s="31"/>
      <c r="D9" s="35"/>
      <c r="E9" s="45"/>
      <c r="F9" s="43"/>
    </row>
    <row r="10" spans="1:8" x14ac:dyDescent="0.25">
      <c r="A10" s="97" t="s">
        <v>39</v>
      </c>
      <c r="B10" s="97" t="s">
        <v>40</v>
      </c>
      <c r="C10" s="97" t="s">
        <v>12</v>
      </c>
      <c r="D10" s="59">
        <v>145.5</v>
      </c>
    </row>
    <row r="11" spans="1:8" x14ac:dyDescent="0.25">
      <c r="A11" s="97" t="s">
        <v>21</v>
      </c>
      <c r="B11" s="97" t="s">
        <v>22</v>
      </c>
      <c r="C11" s="97" t="s">
        <v>11</v>
      </c>
      <c r="D11" s="59">
        <v>128.37</v>
      </c>
    </row>
    <row r="12" spans="1:8" x14ac:dyDescent="0.25">
      <c r="A12" s="97" t="s">
        <v>25</v>
      </c>
      <c r="B12" s="97" t="s">
        <v>26</v>
      </c>
      <c r="C12" s="97" t="s">
        <v>7</v>
      </c>
      <c r="D12" s="59">
        <v>0</v>
      </c>
    </row>
    <row r="13" spans="1:8" x14ac:dyDescent="0.25">
      <c r="A13" s="97" t="s">
        <v>41</v>
      </c>
      <c r="B13" s="97" t="s">
        <v>42</v>
      </c>
      <c r="C13" s="97" t="s">
        <v>12</v>
      </c>
      <c r="D13" s="59">
        <v>0</v>
      </c>
    </row>
    <row r="14" spans="1:8" x14ac:dyDescent="0.25">
      <c r="A14" s="97" t="s">
        <v>33</v>
      </c>
      <c r="B14" s="97" t="s">
        <v>34</v>
      </c>
      <c r="C14" s="97" t="s">
        <v>7</v>
      </c>
      <c r="D14" s="59">
        <v>0</v>
      </c>
    </row>
    <row r="15" spans="1:8" x14ac:dyDescent="0.25">
      <c r="A15" s="97" t="s">
        <v>31</v>
      </c>
      <c r="B15" s="97" t="s">
        <v>32</v>
      </c>
      <c r="C15" s="97" t="s">
        <v>12</v>
      </c>
      <c r="D15" s="59">
        <v>143.78</v>
      </c>
    </row>
    <row r="16" spans="1:8" x14ac:dyDescent="0.25">
      <c r="A16" s="97" t="s">
        <v>19</v>
      </c>
      <c r="B16" s="97" t="s">
        <v>20</v>
      </c>
      <c r="C16" s="97" t="s">
        <v>12</v>
      </c>
      <c r="D16" s="59">
        <v>122.79</v>
      </c>
      <c r="E16" s="42"/>
    </row>
    <row r="17" spans="1:8" x14ac:dyDescent="0.25">
      <c r="A17" s="97" t="s">
        <v>37</v>
      </c>
      <c r="B17" s="97" t="s">
        <v>38</v>
      </c>
      <c r="C17" s="97" t="s">
        <v>8</v>
      </c>
      <c r="D17" s="59">
        <v>106.64</v>
      </c>
      <c r="E17" s="14"/>
    </row>
    <row r="18" spans="1:8" x14ac:dyDescent="0.25">
      <c r="A18" s="97" t="s">
        <v>45</v>
      </c>
      <c r="B18" s="97" t="s">
        <v>46</v>
      </c>
      <c r="C18" s="97" t="s">
        <v>9</v>
      </c>
      <c r="D18" s="59">
        <v>0</v>
      </c>
      <c r="E18" s="14"/>
    </row>
    <row r="19" spans="1:8" x14ac:dyDescent="0.25">
      <c r="A19" s="97" t="s">
        <v>47</v>
      </c>
      <c r="B19" s="97" t="s">
        <v>48</v>
      </c>
      <c r="C19" s="97" t="s">
        <v>9</v>
      </c>
      <c r="D19" s="59">
        <v>224.02</v>
      </c>
      <c r="E19" s="14"/>
    </row>
    <row r="20" spans="1:8" x14ac:dyDescent="0.25">
      <c r="A20" s="97" t="s">
        <v>43</v>
      </c>
      <c r="B20" s="97" t="s">
        <v>44</v>
      </c>
      <c r="C20" s="97" t="s">
        <v>15</v>
      </c>
      <c r="D20" s="59">
        <v>0</v>
      </c>
      <c r="E20" s="14"/>
    </row>
    <row r="21" spans="1:8" x14ac:dyDescent="0.25">
      <c r="A21" s="97" t="s">
        <v>23</v>
      </c>
      <c r="B21" s="97" t="s">
        <v>24</v>
      </c>
      <c r="C21" s="97" t="s">
        <v>11</v>
      </c>
      <c r="D21" s="59">
        <v>0</v>
      </c>
      <c r="E21" s="14"/>
    </row>
    <row r="22" spans="1:8" x14ac:dyDescent="0.25">
      <c r="A22" s="97" t="s">
        <v>27</v>
      </c>
      <c r="B22" s="97" t="s">
        <v>28</v>
      </c>
      <c r="C22" s="97" t="s">
        <v>8</v>
      </c>
      <c r="D22" s="59">
        <v>0</v>
      </c>
      <c r="E22" s="14"/>
    </row>
    <row r="23" spans="1:8" x14ac:dyDescent="0.25">
      <c r="A23" s="97" t="s">
        <v>29</v>
      </c>
      <c r="B23" s="97" t="s">
        <v>30</v>
      </c>
      <c r="C23" s="97" t="s">
        <v>12</v>
      </c>
      <c r="D23" s="59">
        <v>148.66999999999999</v>
      </c>
    </row>
    <row r="24" spans="1:8" x14ac:dyDescent="0.25">
      <c r="A24" s="97" t="s">
        <v>35</v>
      </c>
      <c r="B24" s="97" t="s">
        <v>36</v>
      </c>
      <c r="C24" s="97" t="s">
        <v>7</v>
      </c>
      <c r="D24" s="59">
        <v>176.58</v>
      </c>
    </row>
    <row r="25" spans="1:8" x14ac:dyDescent="0.25">
      <c r="A25" s="97" t="s">
        <v>483</v>
      </c>
      <c r="B25" s="97" t="s">
        <v>181</v>
      </c>
      <c r="C25" s="97" t="s">
        <v>13</v>
      </c>
      <c r="D25" s="59">
        <v>117.69</v>
      </c>
    </row>
    <row r="26" spans="1:8" x14ac:dyDescent="0.25">
      <c r="A26" s="97" t="s">
        <v>484</v>
      </c>
      <c r="B26" s="97" t="s">
        <v>182</v>
      </c>
      <c r="C26" s="97" t="s">
        <v>8</v>
      </c>
      <c r="D26" s="59">
        <v>108.39</v>
      </c>
    </row>
    <row r="27" spans="1:8" x14ac:dyDescent="0.25">
      <c r="A27" s="97" t="s">
        <v>485</v>
      </c>
      <c r="B27" s="97" t="s">
        <v>183</v>
      </c>
      <c r="C27" s="97" t="s">
        <v>9</v>
      </c>
      <c r="D27" s="59">
        <v>0</v>
      </c>
    </row>
    <row r="28" spans="1:8" x14ac:dyDescent="0.25">
      <c r="A28" s="97" t="s">
        <v>486</v>
      </c>
      <c r="B28" s="97" t="s">
        <v>184</v>
      </c>
      <c r="C28" s="97" t="s">
        <v>14</v>
      </c>
      <c r="D28" s="59">
        <v>175.23</v>
      </c>
    </row>
    <row r="29" spans="1:8" x14ac:dyDescent="0.25">
      <c r="A29" s="97" t="s">
        <v>487</v>
      </c>
      <c r="B29" s="97" t="s">
        <v>185</v>
      </c>
      <c r="C29" s="97" t="s">
        <v>7</v>
      </c>
      <c r="D29" s="59">
        <v>133.24</v>
      </c>
    </row>
    <row r="30" spans="1:8" x14ac:dyDescent="0.25">
      <c r="A30" s="97" t="s">
        <v>488</v>
      </c>
      <c r="B30" s="97" t="s">
        <v>186</v>
      </c>
      <c r="C30" s="97" t="s">
        <v>11</v>
      </c>
      <c r="D30" s="59">
        <v>151.96</v>
      </c>
      <c r="E30" s="14"/>
      <c r="F30" s="14"/>
      <c r="G30" s="14"/>
      <c r="H30" s="14"/>
    </row>
    <row r="31" spans="1:8" x14ac:dyDescent="0.25">
      <c r="A31" s="97" t="s">
        <v>489</v>
      </c>
      <c r="B31" s="97" t="s">
        <v>187</v>
      </c>
      <c r="C31" s="97" t="s">
        <v>11</v>
      </c>
      <c r="D31" s="59">
        <v>78.06</v>
      </c>
    </row>
    <row r="32" spans="1:8" x14ac:dyDescent="0.25">
      <c r="A32" s="97" t="s">
        <v>490</v>
      </c>
      <c r="B32" s="97" t="s">
        <v>188</v>
      </c>
      <c r="C32" s="97" t="s">
        <v>7</v>
      </c>
      <c r="D32" s="59">
        <v>92.43</v>
      </c>
    </row>
    <row r="33" spans="1:4" x14ac:dyDescent="0.25">
      <c r="A33" s="97" t="s">
        <v>491</v>
      </c>
      <c r="B33" s="97" t="s">
        <v>189</v>
      </c>
      <c r="C33" s="97" t="s">
        <v>11</v>
      </c>
      <c r="D33" s="59">
        <v>87.84</v>
      </c>
    </row>
    <row r="34" spans="1:4" x14ac:dyDescent="0.25">
      <c r="A34" s="97" t="s">
        <v>492</v>
      </c>
      <c r="B34" s="97" t="s">
        <v>190</v>
      </c>
      <c r="C34" s="97" t="s">
        <v>7</v>
      </c>
      <c r="D34" s="59">
        <v>304.64</v>
      </c>
    </row>
    <row r="35" spans="1:4" x14ac:dyDescent="0.25">
      <c r="A35" s="97" t="s">
        <v>493</v>
      </c>
      <c r="B35" s="97" t="s">
        <v>191</v>
      </c>
      <c r="C35" s="97" t="s">
        <v>13</v>
      </c>
      <c r="D35" s="59">
        <v>224.28</v>
      </c>
    </row>
    <row r="36" spans="1:4" x14ac:dyDescent="0.25">
      <c r="A36" s="97" t="s">
        <v>494</v>
      </c>
      <c r="B36" s="97" t="s">
        <v>192</v>
      </c>
      <c r="C36" s="97" t="s">
        <v>12</v>
      </c>
      <c r="D36" s="59">
        <v>0</v>
      </c>
    </row>
    <row r="37" spans="1:4" x14ac:dyDescent="0.25">
      <c r="A37" s="97" t="s">
        <v>495</v>
      </c>
      <c r="B37" s="97" t="s">
        <v>193</v>
      </c>
      <c r="C37" s="97" t="s">
        <v>15</v>
      </c>
      <c r="D37" s="59">
        <v>153.96</v>
      </c>
    </row>
    <row r="38" spans="1:4" x14ac:dyDescent="0.25">
      <c r="A38" s="97" t="s">
        <v>496</v>
      </c>
      <c r="B38" s="97" t="s">
        <v>194</v>
      </c>
      <c r="C38" s="97" t="s">
        <v>8</v>
      </c>
      <c r="D38" s="59">
        <v>140.61000000000001</v>
      </c>
    </row>
    <row r="39" spans="1:4" x14ac:dyDescent="0.25">
      <c r="A39" s="97" t="s">
        <v>497</v>
      </c>
      <c r="B39" s="97" t="s">
        <v>195</v>
      </c>
      <c r="C39" s="97" t="s">
        <v>8</v>
      </c>
      <c r="D39" s="59">
        <v>0</v>
      </c>
    </row>
    <row r="40" spans="1:4" x14ac:dyDescent="0.25">
      <c r="A40" s="97" t="s">
        <v>498</v>
      </c>
      <c r="B40" s="97" t="s">
        <v>196</v>
      </c>
      <c r="C40" s="97" t="s">
        <v>9</v>
      </c>
      <c r="D40" s="59">
        <v>200.84</v>
      </c>
    </row>
    <row r="41" spans="1:4" x14ac:dyDescent="0.25">
      <c r="A41" s="97" t="s">
        <v>499</v>
      </c>
      <c r="B41" s="97" t="s">
        <v>197</v>
      </c>
      <c r="C41" s="97" t="s">
        <v>8</v>
      </c>
      <c r="D41" s="59">
        <v>0</v>
      </c>
    </row>
    <row r="42" spans="1:4" x14ac:dyDescent="0.25">
      <c r="A42" s="97" t="s">
        <v>500</v>
      </c>
      <c r="B42" s="97" t="s">
        <v>198</v>
      </c>
      <c r="C42" s="97" t="s">
        <v>12</v>
      </c>
      <c r="D42" s="59">
        <v>128.79</v>
      </c>
    </row>
    <row r="43" spans="1:4" x14ac:dyDescent="0.25">
      <c r="A43" s="97" t="s">
        <v>501</v>
      </c>
      <c r="B43" s="97" t="s">
        <v>199</v>
      </c>
      <c r="C43" s="97" t="s">
        <v>13</v>
      </c>
      <c r="D43" s="59">
        <v>154.37</v>
      </c>
    </row>
    <row r="44" spans="1:4" x14ac:dyDescent="0.25">
      <c r="A44" s="97" t="s">
        <v>502</v>
      </c>
      <c r="B44" s="97" t="s">
        <v>200</v>
      </c>
      <c r="C44" s="97" t="s">
        <v>8</v>
      </c>
      <c r="D44" s="59">
        <v>0</v>
      </c>
    </row>
    <row r="45" spans="1:4" x14ac:dyDescent="0.25">
      <c r="A45" s="97" t="s">
        <v>503</v>
      </c>
      <c r="B45" s="97" t="s">
        <v>201</v>
      </c>
      <c r="C45" s="97" t="s">
        <v>9</v>
      </c>
      <c r="D45" s="59">
        <v>0</v>
      </c>
    </row>
    <row r="46" spans="1:4" x14ac:dyDescent="0.25">
      <c r="A46" s="97" t="s">
        <v>504</v>
      </c>
      <c r="B46" s="97" t="s">
        <v>202</v>
      </c>
      <c r="C46" s="97" t="s">
        <v>14</v>
      </c>
      <c r="D46" s="59">
        <v>0</v>
      </c>
    </row>
    <row r="47" spans="1:4" x14ac:dyDescent="0.25">
      <c r="A47" s="97" t="s">
        <v>505</v>
      </c>
      <c r="B47" s="97" t="s">
        <v>203</v>
      </c>
      <c r="C47" s="97" t="s">
        <v>8</v>
      </c>
      <c r="D47" s="59">
        <v>0</v>
      </c>
    </row>
    <row r="48" spans="1:4" x14ac:dyDescent="0.25">
      <c r="A48" s="97" t="s">
        <v>506</v>
      </c>
      <c r="B48" s="97" t="s">
        <v>204</v>
      </c>
      <c r="C48" s="97" t="s">
        <v>7</v>
      </c>
      <c r="D48" s="59">
        <v>196.35</v>
      </c>
    </row>
    <row r="49" spans="1:4" x14ac:dyDescent="0.25">
      <c r="A49" s="97" t="s">
        <v>507</v>
      </c>
      <c r="B49" s="97" t="s">
        <v>205</v>
      </c>
      <c r="C49" s="97" t="s">
        <v>11</v>
      </c>
      <c r="D49" s="59">
        <v>269.86</v>
      </c>
    </row>
    <row r="50" spans="1:4" x14ac:dyDescent="0.25">
      <c r="A50" s="97" t="s">
        <v>508</v>
      </c>
      <c r="B50" s="97" t="s">
        <v>206</v>
      </c>
      <c r="C50" s="97" t="s">
        <v>11</v>
      </c>
      <c r="D50" s="59">
        <v>163.59</v>
      </c>
    </row>
    <row r="51" spans="1:4" x14ac:dyDescent="0.25">
      <c r="A51" s="97" t="s">
        <v>509</v>
      </c>
      <c r="B51" s="97" t="s">
        <v>207</v>
      </c>
      <c r="C51" s="97" t="s">
        <v>15</v>
      </c>
      <c r="D51" s="59">
        <v>94.9</v>
      </c>
    </row>
    <row r="52" spans="1:4" x14ac:dyDescent="0.25">
      <c r="A52" s="97" t="s">
        <v>510</v>
      </c>
      <c r="B52" s="97" t="s">
        <v>208</v>
      </c>
      <c r="C52" s="97" t="s">
        <v>8</v>
      </c>
      <c r="D52" s="59">
        <v>164.04</v>
      </c>
    </row>
    <row r="53" spans="1:4" x14ac:dyDescent="0.25">
      <c r="A53" s="97" t="s">
        <v>511</v>
      </c>
      <c r="B53" s="97" t="s">
        <v>209</v>
      </c>
      <c r="C53" s="97" t="s">
        <v>9</v>
      </c>
      <c r="D53" s="59">
        <v>0</v>
      </c>
    </row>
    <row r="54" spans="1:4" x14ac:dyDescent="0.25">
      <c r="A54" s="97" t="s">
        <v>512</v>
      </c>
      <c r="B54" s="97" t="s">
        <v>210</v>
      </c>
      <c r="C54" s="97" t="s">
        <v>14</v>
      </c>
      <c r="D54" s="59">
        <v>210.28</v>
      </c>
    </row>
    <row r="55" spans="1:4" x14ac:dyDescent="0.25">
      <c r="A55" s="97" t="s">
        <v>513</v>
      </c>
      <c r="B55" s="97" t="s">
        <v>211</v>
      </c>
      <c r="C55" s="97" t="s">
        <v>12</v>
      </c>
      <c r="D55" s="59">
        <v>117.07</v>
      </c>
    </row>
    <row r="56" spans="1:4" x14ac:dyDescent="0.25">
      <c r="A56" s="97" t="s">
        <v>514</v>
      </c>
      <c r="B56" s="97" t="s">
        <v>212</v>
      </c>
      <c r="C56" s="97" t="s">
        <v>11</v>
      </c>
      <c r="D56" s="59">
        <v>0</v>
      </c>
    </row>
    <row r="57" spans="1:4" x14ac:dyDescent="0.25">
      <c r="A57" s="97" t="s">
        <v>515</v>
      </c>
      <c r="B57" s="97" t="s">
        <v>213</v>
      </c>
      <c r="C57" s="97" t="s">
        <v>8</v>
      </c>
      <c r="D57" s="59">
        <v>0</v>
      </c>
    </row>
    <row r="58" spans="1:4" x14ac:dyDescent="0.25">
      <c r="A58" s="97" t="s">
        <v>516</v>
      </c>
      <c r="B58" s="97" t="s">
        <v>214</v>
      </c>
      <c r="C58" s="97" t="s">
        <v>8</v>
      </c>
      <c r="D58" s="59">
        <v>141.88</v>
      </c>
    </row>
    <row r="59" spans="1:4" x14ac:dyDescent="0.25">
      <c r="A59" s="97" t="s">
        <v>517</v>
      </c>
      <c r="B59" s="97" t="s">
        <v>215</v>
      </c>
      <c r="C59" s="97" t="s">
        <v>7</v>
      </c>
      <c r="D59" s="59">
        <v>0</v>
      </c>
    </row>
    <row r="60" spans="1:4" x14ac:dyDescent="0.25">
      <c r="A60" s="97" t="s">
        <v>518</v>
      </c>
      <c r="B60" s="97" t="s">
        <v>216</v>
      </c>
      <c r="C60" s="97" t="s">
        <v>8</v>
      </c>
      <c r="D60" s="59">
        <v>0</v>
      </c>
    </row>
    <row r="61" spans="1:4" x14ac:dyDescent="0.25">
      <c r="A61" s="97" t="s">
        <v>519</v>
      </c>
      <c r="B61" s="97" t="s">
        <v>217</v>
      </c>
      <c r="C61" s="97" t="s">
        <v>13</v>
      </c>
      <c r="D61" s="59">
        <v>235.09</v>
      </c>
    </row>
    <row r="62" spans="1:4" x14ac:dyDescent="0.25">
      <c r="A62" s="97" t="s">
        <v>520</v>
      </c>
      <c r="B62" s="97" t="s">
        <v>218</v>
      </c>
      <c r="C62" s="97" t="s">
        <v>12</v>
      </c>
      <c r="D62" s="59">
        <v>192.53</v>
      </c>
    </row>
    <row r="63" spans="1:4" x14ac:dyDescent="0.25">
      <c r="A63" s="97" t="s">
        <v>521</v>
      </c>
      <c r="B63" s="97" t="s">
        <v>219</v>
      </c>
      <c r="C63" s="97" t="s">
        <v>11</v>
      </c>
      <c r="D63" s="59">
        <v>103.85</v>
      </c>
    </row>
    <row r="64" spans="1:4" x14ac:dyDescent="0.25">
      <c r="A64" s="97" t="s">
        <v>522</v>
      </c>
      <c r="B64" s="97" t="s">
        <v>220</v>
      </c>
      <c r="C64" s="97" t="s">
        <v>11</v>
      </c>
      <c r="D64" s="59">
        <v>153.63999999999999</v>
      </c>
    </row>
    <row r="65" spans="1:4" x14ac:dyDescent="0.25">
      <c r="A65" s="97" t="s">
        <v>523</v>
      </c>
      <c r="B65" s="97" t="s">
        <v>221</v>
      </c>
      <c r="C65" s="97" t="s">
        <v>7</v>
      </c>
      <c r="D65" s="59">
        <v>263.75</v>
      </c>
    </row>
    <row r="66" spans="1:4" x14ac:dyDescent="0.25">
      <c r="A66" s="97" t="s">
        <v>524</v>
      </c>
      <c r="B66" s="97" t="s">
        <v>222</v>
      </c>
      <c r="C66" s="97" t="s">
        <v>12</v>
      </c>
      <c r="D66" s="59">
        <v>141.1</v>
      </c>
    </row>
    <row r="67" spans="1:4" x14ac:dyDescent="0.25">
      <c r="A67" s="97" t="s">
        <v>525</v>
      </c>
      <c r="B67" s="97" t="s">
        <v>223</v>
      </c>
      <c r="C67" s="97" t="s">
        <v>12</v>
      </c>
      <c r="D67" s="59">
        <v>135.44999999999999</v>
      </c>
    </row>
    <row r="68" spans="1:4" x14ac:dyDescent="0.25">
      <c r="A68" s="97" t="s">
        <v>526</v>
      </c>
      <c r="B68" s="97" t="s">
        <v>224</v>
      </c>
      <c r="C68" s="97" t="s">
        <v>11</v>
      </c>
      <c r="D68" s="59">
        <v>204.68</v>
      </c>
    </row>
    <row r="69" spans="1:4" x14ac:dyDescent="0.25">
      <c r="A69" s="97" t="s">
        <v>527</v>
      </c>
      <c r="B69" s="97" t="s">
        <v>225</v>
      </c>
      <c r="C69" s="97" t="s">
        <v>9</v>
      </c>
      <c r="D69" s="59">
        <v>0</v>
      </c>
    </row>
    <row r="70" spans="1:4" x14ac:dyDescent="0.25">
      <c r="A70" s="97" t="s">
        <v>528</v>
      </c>
      <c r="B70" s="97" t="s">
        <v>226</v>
      </c>
      <c r="C70" s="97" t="s">
        <v>8</v>
      </c>
      <c r="D70" s="59">
        <v>137.41</v>
      </c>
    </row>
    <row r="71" spans="1:4" x14ac:dyDescent="0.25">
      <c r="A71" s="97" t="s">
        <v>529</v>
      </c>
      <c r="B71" s="97" t="s">
        <v>227</v>
      </c>
      <c r="C71" s="97" t="s">
        <v>11</v>
      </c>
      <c r="D71" s="59">
        <v>0</v>
      </c>
    </row>
    <row r="72" spans="1:4" x14ac:dyDescent="0.25">
      <c r="A72" s="97" t="s">
        <v>530</v>
      </c>
      <c r="B72" s="97" t="s">
        <v>228</v>
      </c>
      <c r="C72" s="97" t="s">
        <v>7</v>
      </c>
      <c r="D72" s="59">
        <v>111.95</v>
      </c>
    </row>
    <row r="73" spans="1:4" x14ac:dyDescent="0.25">
      <c r="A73" s="97" t="s">
        <v>531</v>
      </c>
      <c r="B73" s="97" t="s">
        <v>229</v>
      </c>
      <c r="C73" s="97" t="s">
        <v>13</v>
      </c>
      <c r="D73" s="59">
        <v>138.30000000000001</v>
      </c>
    </row>
    <row r="74" spans="1:4" x14ac:dyDescent="0.25">
      <c r="A74" s="97" t="s">
        <v>532</v>
      </c>
      <c r="B74" s="97" t="s">
        <v>230</v>
      </c>
      <c r="C74" s="97" t="s">
        <v>13</v>
      </c>
      <c r="D74" s="59">
        <v>176.34</v>
      </c>
    </row>
    <row r="75" spans="1:4" x14ac:dyDescent="0.25">
      <c r="A75" s="97" t="s">
        <v>533</v>
      </c>
      <c r="B75" s="97" t="s">
        <v>231</v>
      </c>
      <c r="C75" s="97" t="s">
        <v>10</v>
      </c>
      <c r="D75" s="59">
        <v>145.76</v>
      </c>
    </row>
    <row r="76" spans="1:4" x14ac:dyDescent="0.25">
      <c r="A76" s="97" t="s">
        <v>534</v>
      </c>
      <c r="B76" s="97" t="s">
        <v>232</v>
      </c>
      <c r="C76" s="97" t="s">
        <v>14</v>
      </c>
      <c r="D76" s="59">
        <v>0</v>
      </c>
    </row>
    <row r="77" spans="1:4" x14ac:dyDescent="0.25">
      <c r="A77" s="97" t="s">
        <v>535</v>
      </c>
      <c r="B77" s="97" t="s">
        <v>233</v>
      </c>
      <c r="C77" s="97" t="s">
        <v>15</v>
      </c>
      <c r="D77" s="59">
        <v>155.93</v>
      </c>
    </row>
    <row r="78" spans="1:4" x14ac:dyDescent="0.25">
      <c r="A78" s="97" t="s">
        <v>536</v>
      </c>
      <c r="B78" s="97" t="s">
        <v>234</v>
      </c>
      <c r="C78" s="97" t="s">
        <v>12</v>
      </c>
      <c r="D78" s="59">
        <v>280.83</v>
      </c>
    </row>
    <row r="79" spans="1:4" x14ac:dyDescent="0.25">
      <c r="A79" s="97" t="s">
        <v>537</v>
      </c>
      <c r="B79" s="97" t="s">
        <v>235</v>
      </c>
      <c r="C79" s="97" t="s">
        <v>9</v>
      </c>
      <c r="D79" s="59">
        <v>130.84</v>
      </c>
    </row>
    <row r="80" spans="1:4" x14ac:dyDescent="0.25">
      <c r="A80" s="97" t="s">
        <v>538</v>
      </c>
      <c r="B80" s="97" t="s">
        <v>236</v>
      </c>
      <c r="C80" s="97" t="s">
        <v>8</v>
      </c>
      <c r="D80" s="59">
        <v>152.44999999999999</v>
      </c>
    </row>
    <row r="81" spans="1:4" x14ac:dyDescent="0.25">
      <c r="A81" s="97" t="s">
        <v>539</v>
      </c>
      <c r="B81" s="97" t="s">
        <v>237</v>
      </c>
      <c r="C81" s="97" t="s">
        <v>10</v>
      </c>
      <c r="D81" s="59">
        <v>74.540000000000006</v>
      </c>
    </row>
    <row r="82" spans="1:4" x14ac:dyDescent="0.25">
      <c r="A82" s="97" t="s">
        <v>540</v>
      </c>
      <c r="B82" s="97" t="s">
        <v>238</v>
      </c>
      <c r="C82" s="97" t="s">
        <v>12</v>
      </c>
      <c r="D82" s="59">
        <v>0</v>
      </c>
    </row>
    <row r="83" spans="1:4" x14ac:dyDescent="0.25">
      <c r="A83" s="97" t="s">
        <v>541</v>
      </c>
      <c r="B83" s="97" t="s">
        <v>239</v>
      </c>
      <c r="C83" s="97" t="s">
        <v>7</v>
      </c>
      <c r="D83" s="59">
        <v>0</v>
      </c>
    </row>
    <row r="84" spans="1:4" x14ac:dyDescent="0.25">
      <c r="A84" s="97" t="s">
        <v>542</v>
      </c>
      <c r="B84" s="97" t="s">
        <v>240</v>
      </c>
      <c r="C84" s="97" t="s">
        <v>7</v>
      </c>
      <c r="D84" s="59">
        <v>124.89</v>
      </c>
    </row>
    <row r="85" spans="1:4" x14ac:dyDescent="0.25">
      <c r="A85" s="97" t="s">
        <v>543</v>
      </c>
      <c r="B85" s="97" t="s">
        <v>241</v>
      </c>
      <c r="C85" s="97" t="s">
        <v>7</v>
      </c>
      <c r="D85" s="59">
        <v>189.69</v>
      </c>
    </row>
    <row r="86" spans="1:4" x14ac:dyDescent="0.25">
      <c r="A86" s="97" t="s">
        <v>544</v>
      </c>
      <c r="B86" s="97" t="s">
        <v>242</v>
      </c>
      <c r="C86" s="97" t="s">
        <v>15</v>
      </c>
      <c r="D86" s="59">
        <v>154.97</v>
      </c>
    </row>
    <row r="87" spans="1:4" x14ac:dyDescent="0.25">
      <c r="A87" s="97" t="s">
        <v>545</v>
      </c>
      <c r="B87" s="97" t="s">
        <v>243</v>
      </c>
      <c r="C87" s="97" t="s">
        <v>13</v>
      </c>
      <c r="D87" s="59">
        <v>174.25</v>
      </c>
    </row>
    <row r="88" spans="1:4" x14ac:dyDescent="0.25">
      <c r="A88" s="97" t="s">
        <v>546</v>
      </c>
      <c r="B88" s="97" t="s">
        <v>244</v>
      </c>
      <c r="C88" s="97" t="s">
        <v>12</v>
      </c>
      <c r="D88" s="59">
        <v>0</v>
      </c>
    </row>
    <row r="89" spans="1:4" x14ac:dyDescent="0.25">
      <c r="A89" s="97" t="s">
        <v>547</v>
      </c>
      <c r="B89" s="97" t="s">
        <v>245</v>
      </c>
      <c r="C89" s="97" t="s">
        <v>14</v>
      </c>
      <c r="D89" s="59">
        <v>129.6</v>
      </c>
    </row>
    <row r="90" spans="1:4" x14ac:dyDescent="0.25">
      <c r="A90" s="97" t="s">
        <v>548</v>
      </c>
      <c r="B90" s="97" t="s">
        <v>246</v>
      </c>
      <c r="C90" s="97" t="s">
        <v>9</v>
      </c>
      <c r="D90" s="59">
        <v>190.1</v>
      </c>
    </row>
    <row r="91" spans="1:4" x14ac:dyDescent="0.25">
      <c r="A91" s="97" t="s">
        <v>549</v>
      </c>
      <c r="B91" s="97" t="s">
        <v>247</v>
      </c>
      <c r="C91" s="97" t="s">
        <v>8</v>
      </c>
      <c r="D91" s="59">
        <v>0</v>
      </c>
    </row>
    <row r="92" spans="1:4" x14ac:dyDescent="0.25">
      <c r="A92" s="97" t="s">
        <v>550</v>
      </c>
      <c r="B92" s="97" t="s">
        <v>248</v>
      </c>
      <c r="C92" s="97" t="s">
        <v>13</v>
      </c>
      <c r="D92" s="59">
        <v>99.69</v>
      </c>
    </row>
    <row r="93" spans="1:4" x14ac:dyDescent="0.25">
      <c r="A93" s="97" t="s">
        <v>551</v>
      </c>
      <c r="B93" s="97" t="s">
        <v>249</v>
      </c>
      <c r="C93" s="97" t="s">
        <v>12</v>
      </c>
      <c r="D93" s="59">
        <v>0</v>
      </c>
    </row>
    <row r="94" spans="1:4" x14ac:dyDescent="0.25">
      <c r="A94" s="97" t="s">
        <v>552</v>
      </c>
      <c r="B94" s="97" t="s">
        <v>250</v>
      </c>
      <c r="C94" s="97" t="s">
        <v>8</v>
      </c>
      <c r="D94" s="59">
        <v>0</v>
      </c>
    </row>
    <row r="95" spans="1:4" x14ac:dyDescent="0.25">
      <c r="A95" s="97" t="s">
        <v>553</v>
      </c>
      <c r="B95" s="97" t="s">
        <v>251</v>
      </c>
      <c r="C95" s="97" t="s">
        <v>7</v>
      </c>
      <c r="D95" s="59">
        <v>149.16</v>
      </c>
    </row>
    <row r="96" spans="1:4" x14ac:dyDescent="0.25">
      <c r="A96" s="97" t="s">
        <v>554</v>
      </c>
      <c r="B96" s="97" t="s">
        <v>252</v>
      </c>
      <c r="C96" s="97" t="s">
        <v>7</v>
      </c>
      <c r="D96" s="59">
        <v>0</v>
      </c>
    </row>
    <row r="97" spans="1:4" x14ac:dyDescent="0.25">
      <c r="A97" s="97" t="s">
        <v>555</v>
      </c>
      <c r="B97" s="97" t="s">
        <v>253</v>
      </c>
      <c r="C97" s="97" t="s">
        <v>15</v>
      </c>
      <c r="D97" s="59">
        <v>102</v>
      </c>
    </row>
    <row r="98" spans="1:4" x14ac:dyDescent="0.25">
      <c r="A98" s="97" t="s">
        <v>556</v>
      </c>
      <c r="B98" s="97" t="s">
        <v>254</v>
      </c>
      <c r="C98" s="97" t="s">
        <v>14</v>
      </c>
      <c r="D98" s="59">
        <v>0</v>
      </c>
    </row>
    <row r="99" spans="1:4" x14ac:dyDescent="0.25">
      <c r="A99" s="97" t="s">
        <v>557</v>
      </c>
      <c r="B99" s="97" t="s">
        <v>255</v>
      </c>
      <c r="C99" s="97" t="s">
        <v>8</v>
      </c>
      <c r="D99" s="59">
        <v>96.23</v>
      </c>
    </row>
    <row r="100" spans="1:4" x14ac:dyDescent="0.25">
      <c r="A100" s="97" t="s">
        <v>558</v>
      </c>
      <c r="B100" s="97" t="s">
        <v>256</v>
      </c>
      <c r="C100" s="97" t="s">
        <v>12</v>
      </c>
      <c r="D100" s="59">
        <v>161.88</v>
      </c>
    </row>
    <row r="101" spans="1:4" x14ac:dyDescent="0.25">
      <c r="A101" s="97" t="s">
        <v>559</v>
      </c>
      <c r="B101" s="97" t="s">
        <v>257</v>
      </c>
      <c r="C101" s="97" t="s">
        <v>12</v>
      </c>
      <c r="D101" s="59">
        <v>174.03</v>
      </c>
    </row>
    <row r="102" spans="1:4" x14ac:dyDescent="0.25">
      <c r="A102" s="97" t="s">
        <v>560</v>
      </c>
      <c r="B102" s="97" t="s">
        <v>258</v>
      </c>
      <c r="C102" s="97" t="s">
        <v>11</v>
      </c>
      <c r="D102" s="59">
        <v>0</v>
      </c>
    </row>
    <row r="103" spans="1:4" x14ac:dyDescent="0.25">
      <c r="A103" s="97" t="s">
        <v>561</v>
      </c>
      <c r="B103" s="97" t="s">
        <v>259</v>
      </c>
      <c r="C103" s="97" t="s">
        <v>12</v>
      </c>
      <c r="D103" s="59">
        <v>130.54</v>
      </c>
    </row>
    <row r="104" spans="1:4" x14ac:dyDescent="0.25">
      <c r="A104" s="97" t="s">
        <v>562</v>
      </c>
      <c r="B104" s="97" t="s">
        <v>260</v>
      </c>
      <c r="C104" s="97" t="s">
        <v>9</v>
      </c>
      <c r="D104" s="59">
        <v>0</v>
      </c>
    </row>
    <row r="105" spans="1:4" x14ac:dyDescent="0.25">
      <c r="A105" s="97" t="s">
        <v>563</v>
      </c>
      <c r="B105" s="97" t="s">
        <v>261</v>
      </c>
      <c r="C105" s="97" t="s">
        <v>8</v>
      </c>
      <c r="D105" s="59">
        <v>0</v>
      </c>
    </row>
    <row r="106" spans="1:4" x14ac:dyDescent="0.25">
      <c r="A106" s="97" t="s">
        <v>564</v>
      </c>
      <c r="B106" s="97" t="s">
        <v>262</v>
      </c>
      <c r="C106" s="97" t="s">
        <v>12</v>
      </c>
      <c r="D106" s="59">
        <v>231.6</v>
      </c>
    </row>
    <row r="107" spans="1:4" x14ac:dyDescent="0.25">
      <c r="A107" s="97" t="s">
        <v>565</v>
      </c>
      <c r="B107" s="97" t="s">
        <v>263</v>
      </c>
      <c r="C107" s="97" t="s">
        <v>7</v>
      </c>
      <c r="D107" s="59">
        <v>0</v>
      </c>
    </row>
    <row r="108" spans="1:4" x14ac:dyDescent="0.25">
      <c r="A108" s="97" t="s">
        <v>566</v>
      </c>
      <c r="B108" s="97" t="s">
        <v>264</v>
      </c>
      <c r="C108" s="97" t="s">
        <v>13</v>
      </c>
      <c r="D108" s="59">
        <v>101.62</v>
      </c>
    </row>
    <row r="109" spans="1:4" x14ac:dyDescent="0.25">
      <c r="A109" s="97" t="s">
        <v>567</v>
      </c>
      <c r="B109" s="97" t="s">
        <v>265</v>
      </c>
      <c r="C109" s="97" t="s">
        <v>12</v>
      </c>
      <c r="D109" s="59">
        <v>0</v>
      </c>
    </row>
    <row r="110" spans="1:4" x14ac:dyDescent="0.25">
      <c r="A110" s="97" t="s">
        <v>568</v>
      </c>
      <c r="B110" s="97" t="s">
        <v>266</v>
      </c>
      <c r="C110" s="97" t="s">
        <v>8</v>
      </c>
      <c r="D110" s="59">
        <v>221.83</v>
      </c>
    </row>
    <row r="111" spans="1:4" x14ac:dyDescent="0.25">
      <c r="A111" s="97" t="s">
        <v>569</v>
      </c>
      <c r="B111" s="97" t="s">
        <v>267</v>
      </c>
      <c r="C111" s="97" t="s">
        <v>12</v>
      </c>
      <c r="D111" s="59">
        <v>73.319999999999993</v>
      </c>
    </row>
    <row r="112" spans="1:4" x14ac:dyDescent="0.25">
      <c r="A112" s="97" t="s">
        <v>570</v>
      </c>
      <c r="B112" s="97" t="s">
        <v>268</v>
      </c>
      <c r="C112" s="97" t="s">
        <v>13</v>
      </c>
      <c r="D112" s="59">
        <v>207.8</v>
      </c>
    </row>
    <row r="113" spans="1:4" x14ac:dyDescent="0.25">
      <c r="A113" s="97" t="s">
        <v>571</v>
      </c>
      <c r="B113" s="97" t="s">
        <v>269</v>
      </c>
      <c r="C113" s="97" t="s">
        <v>11</v>
      </c>
      <c r="D113" s="59">
        <v>0</v>
      </c>
    </row>
    <row r="114" spans="1:4" x14ac:dyDescent="0.25">
      <c r="A114" s="97" t="s">
        <v>572</v>
      </c>
      <c r="B114" s="97" t="s">
        <v>270</v>
      </c>
      <c r="C114" s="97" t="s">
        <v>10</v>
      </c>
      <c r="D114" s="59">
        <v>144.19999999999999</v>
      </c>
    </row>
    <row r="115" spans="1:4" x14ac:dyDescent="0.25">
      <c r="A115" s="97" t="s">
        <v>573</v>
      </c>
      <c r="B115" s="97" t="s">
        <v>271</v>
      </c>
      <c r="C115" s="97" t="s">
        <v>7</v>
      </c>
      <c r="D115" s="59">
        <v>170.44</v>
      </c>
    </row>
    <row r="116" spans="1:4" x14ac:dyDescent="0.25">
      <c r="A116" s="97" t="s">
        <v>574</v>
      </c>
      <c r="B116" s="97" t="s">
        <v>272</v>
      </c>
      <c r="C116" s="97" t="s">
        <v>13</v>
      </c>
      <c r="D116" s="59">
        <v>214.97</v>
      </c>
    </row>
    <row r="117" spans="1:4" x14ac:dyDescent="0.25">
      <c r="A117" s="97" t="s">
        <v>575</v>
      </c>
      <c r="B117" s="97" t="s">
        <v>273</v>
      </c>
      <c r="C117" s="97" t="s">
        <v>12</v>
      </c>
      <c r="D117" s="59">
        <v>132.32</v>
      </c>
    </row>
    <row r="118" spans="1:4" x14ac:dyDescent="0.25">
      <c r="A118" s="97" t="s">
        <v>576</v>
      </c>
      <c r="B118" s="97" t="s">
        <v>274</v>
      </c>
      <c r="C118" s="97" t="s">
        <v>12</v>
      </c>
      <c r="D118" s="59">
        <v>209.93</v>
      </c>
    </row>
    <row r="119" spans="1:4" x14ac:dyDescent="0.25">
      <c r="A119" s="97" t="s">
        <v>577</v>
      </c>
      <c r="B119" s="97" t="s">
        <v>275</v>
      </c>
      <c r="C119" s="97" t="s">
        <v>8</v>
      </c>
      <c r="D119" s="59">
        <v>77.599999999999994</v>
      </c>
    </row>
    <row r="120" spans="1:4" x14ac:dyDescent="0.25">
      <c r="A120" s="97" t="s">
        <v>578</v>
      </c>
      <c r="B120" s="97" t="s">
        <v>276</v>
      </c>
      <c r="C120" s="97" t="s">
        <v>9</v>
      </c>
      <c r="D120" s="59">
        <v>0</v>
      </c>
    </row>
    <row r="121" spans="1:4" x14ac:dyDescent="0.25">
      <c r="A121" s="97" t="s">
        <v>579</v>
      </c>
      <c r="B121" s="97" t="s">
        <v>277</v>
      </c>
      <c r="C121" s="97" t="s">
        <v>12</v>
      </c>
      <c r="D121" s="59">
        <v>246.29</v>
      </c>
    </row>
    <row r="122" spans="1:4" x14ac:dyDescent="0.25">
      <c r="A122" s="97" t="s">
        <v>580</v>
      </c>
      <c r="B122" s="97" t="s">
        <v>278</v>
      </c>
      <c r="C122" s="97" t="s">
        <v>9</v>
      </c>
      <c r="D122" s="59">
        <v>175.5</v>
      </c>
    </row>
    <row r="123" spans="1:4" x14ac:dyDescent="0.25">
      <c r="A123" s="97" t="s">
        <v>581</v>
      </c>
      <c r="B123" s="97" t="s">
        <v>279</v>
      </c>
      <c r="C123" s="97" t="s">
        <v>11</v>
      </c>
      <c r="D123" s="59">
        <v>149.88999999999999</v>
      </c>
    </row>
    <row r="124" spans="1:4" x14ac:dyDescent="0.25">
      <c r="A124" s="97" t="s">
        <v>582</v>
      </c>
      <c r="B124" s="97" t="s">
        <v>280</v>
      </c>
      <c r="C124" s="97" t="s">
        <v>15</v>
      </c>
      <c r="D124" s="59">
        <v>170.45</v>
      </c>
    </row>
    <row r="125" spans="1:4" x14ac:dyDescent="0.25">
      <c r="A125" s="97" t="s">
        <v>583</v>
      </c>
      <c r="B125" s="97" t="s">
        <v>281</v>
      </c>
      <c r="C125" s="97" t="s">
        <v>9</v>
      </c>
      <c r="D125" s="59">
        <v>205.34</v>
      </c>
    </row>
    <row r="126" spans="1:4" x14ac:dyDescent="0.25">
      <c r="A126" s="97" t="s">
        <v>584</v>
      </c>
      <c r="B126" s="97" t="s">
        <v>282</v>
      </c>
      <c r="C126" s="97" t="s">
        <v>7</v>
      </c>
      <c r="D126" s="59">
        <v>114.54</v>
      </c>
    </row>
    <row r="127" spans="1:4" x14ac:dyDescent="0.25">
      <c r="A127" s="97" t="s">
        <v>585</v>
      </c>
      <c r="B127" s="97" t="s">
        <v>283</v>
      </c>
      <c r="C127" s="97" t="s">
        <v>9</v>
      </c>
      <c r="D127" s="59">
        <v>201.92</v>
      </c>
    </row>
    <row r="128" spans="1:4" x14ac:dyDescent="0.25">
      <c r="A128" s="97" t="s">
        <v>586</v>
      </c>
      <c r="B128" s="97" t="s">
        <v>284</v>
      </c>
      <c r="C128" s="97" t="s">
        <v>8</v>
      </c>
      <c r="D128" s="59">
        <v>109.65</v>
      </c>
    </row>
    <row r="129" spans="1:4" x14ac:dyDescent="0.25">
      <c r="A129" s="97" t="s">
        <v>587</v>
      </c>
      <c r="B129" s="97" t="s">
        <v>285</v>
      </c>
      <c r="C129" s="97" t="s">
        <v>15</v>
      </c>
      <c r="D129" s="59">
        <v>110.94</v>
      </c>
    </row>
    <row r="130" spans="1:4" x14ac:dyDescent="0.25">
      <c r="A130" s="97" t="s">
        <v>588</v>
      </c>
      <c r="B130" s="97" t="s">
        <v>286</v>
      </c>
      <c r="C130" s="97" t="s">
        <v>9</v>
      </c>
      <c r="D130" s="59">
        <v>188.09</v>
      </c>
    </row>
    <row r="131" spans="1:4" x14ac:dyDescent="0.25">
      <c r="A131" s="97" t="s">
        <v>589</v>
      </c>
      <c r="B131" s="97" t="s">
        <v>287</v>
      </c>
      <c r="C131" s="97" t="s">
        <v>12</v>
      </c>
      <c r="D131" s="59">
        <v>117.8</v>
      </c>
    </row>
    <row r="132" spans="1:4" x14ac:dyDescent="0.25">
      <c r="A132" s="97" t="s">
        <v>590</v>
      </c>
      <c r="B132" s="97" t="s">
        <v>288</v>
      </c>
      <c r="C132" s="97" t="s">
        <v>10</v>
      </c>
      <c r="D132" s="59">
        <v>101.96</v>
      </c>
    </row>
    <row r="133" spans="1:4" x14ac:dyDescent="0.25">
      <c r="A133" s="97" t="s">
        <v>591</v>
      </c>
      <c r="B133" s="97" t="s">
        <v>289</v>
      </c>
      <c r="C133" s="97" t="s">
        <v>12</v>
      </c>
      <c r="D133" s="59">
        <v>150.9</v>
      </c>
    </row>
    <row r="134" spans="1:4" x14ac:dyDescent="0.25">
      <c r="A134" s="97" t="s">
        <v>592</v>
      </c>
      <c r="B134" s="97" t="s">
        <v>290</v>
      </c>
      <c r="C134" s="97" t="s">
        <v>12</v>
      </c>
      <c r="D134" s="59">
        <v>162.5</v>
      </c>
    </row>
    <row r="135" spans="1:4" x14ac:dyDescent="0.25">
      <c r="A135" s="97" t="s">
        <v>593</v>
      </c>
      <c r="B135" s="97" t="s">
        <v>291</v>
      </c>
      <c r="C135" s="97" t="s">
        <v>9</v>
      </c>
      <c r="D135" s="59">
        <v>194.74</v>
      </c>
    </row>
    <row r="136" spans="1:4" x14ac:dyDescent="0.25">
      <c r="A136" s="97" t="s">
        <v>594</v>
      </c>
      <c r="B136" s="97" t="s">
        <v>292</v>
      </c>
      <c r="C136" s="97" t="s">
        <v>14</v>
      </c>
      <c r="D136" s="59">
        <v>181.84</v>
      </c>
    </row>
    <row r="137" spans="1:4" x14ac:dyDescent="0.25">
      <c r="A137" s="97" t="s">
        <v>595</v>
      </c>
      <c r="B137" s="97" t="s">
        <v>293</v>
      </c>
      <c r="C137" s="97" t="s">
        <v>8</v>
      </c>
      <c r="D137" s="59">
        <v>208.35</v>
      </c>
    </row>
    <row r="138" spans="1:4" x14ac:dyDescent="0.25">
      <c r="A138" s="97" t="s">
        <v>596</v>
      </c>
      <c r="B138" s="97" t="s">
        <v>294</v>
      </c>
      <c r="C138" s="97" t="s">
        <v>7</v>
      </c>
      <c r="D138" s="59">
        <v>0</v>
      </c>
    </row>
    <row r="139" spans="1:4" x14ac:dyDescent="0.25">
      <c r="A139" s="97" t="s">
        <v>597</v>
      </c>
      <c r="B139" s="97" t="s">
        <v>295</v>
      </c>
      <c r="C139" s="97" t="s">
        <v>9</v>
      </c>
      <c r="D139" s="59">
        <v>182.92</v>
      </c>
    </row>
    <row r="140" spans="1:4" x14ac:dyDescent="0.25">
      <c r="A140" s="97" t="s">
        <v>598</v>
      </c>
      <c r="B140" s="97" t="s">
        <v>296</v>
      </c>
      <c r="C140" s="97" t="s">
        <v>7</v>
      </c>
      <c r="D140" s="59">
        <v>0</v>
      </c>
    </row>
    <row r="141" spans="1:4" x14ac:dyDescent="0.25">
      <c r="A141" s="97" t="s">
        <v>599</v>
      </c>
      <c r="B141" s="97" t="s">
        <v>297</v>
      </c>
      <c r="C141" s="97" t="s">
        <v>12</v>
      </c>
      <c r="D141" s="59">
        <v>186.17</v>
      </c>
    </row>
    <row r="142" spans="1:4" x14ac:dyDescent="0.25">
      <c r="A142" s="97" t="s">
        <v>600</v>
      </c>
      <c r="B142" s="97" t="s">
        <v>298</v>
      </c>
      <c r="C142" s="97" t="s">
        <v>9</v>
      </c>
      <c r="D142" s="59">
        <v>232.56</v>
      </c>
    </row>
    <row r="143" spans="1:4" x14ac:dyDescent="0.25">
      <c r="A143" s="97" t="s">
        <v>601</v>
      </c>
      <c r="B143" s="97" t="s">
        <v>299</v>
      </c>
      <c r="C143" s="97" t="s">
        <v>8</v>
      </c>
      <c r="D143" s="59">
        <v>194.16</v>
      </c>
    </row>
    <row r="144" spans="1:4" x14ac:dyDescent="0.25">
      <c r="A144" s="97" t="s">
        <v>602</v>
      </c>
      <c r="B144" s="97" t="s">
        <v>300</v>
      </c>
      <c r="C144" s="97" t="s">
        <v>11</v>
      </c>
      <c r="D144" s="59">
        <v>245.64</v>
      </c>
    </row>
    <row r="145" spans="1:4" x14ac:dyDescent="0.25">
      <c r="A145" s="97" t="s">
        <v>603</v>
      </c>
      <c r="B145" s="97" t="s">
        <v>301</v>
      </c>
      <c r="C145" s="97" t="s">
        <v>8</v>
      </c>
      <c r="D145" s="59">
        <v>100.03</v>
      </c>
    </row>
    <row r="146" spans="1:4" x14ac:dyDescent="0.25">
      <c r="A146" s="97" t="s">
        <v>604</v>
      </c>
      <c r="B146" s="97" t="s">
        <v>302</v>
      </c>
      <c r="C146" s="97" t="s">
        <v>12</v>
      </c>
      <c r="D146" s="59">
        <v>94.74</v>
      </c>
    </row>
    <row r="147" spans="1:4" x14ac:dyDescent="0.25">
      <c r="A147" s="97" t="s">
        <v>605</v>
      </c>
      <c r="B147" s="97" t="s">
        <v>303</v>
      </c>
      <c r="C147" s="97" t="s">
        <v>13</v>
      </c>
      <c r="D147" s="59">
        <v>0</v>
      </c>
    </row>
    <row r="148" spans="1:4" x14ac:dyDescent="0.25">
      <c r="A148" s="97" t="s">
        <v>606</v>
      </c>
      <c r="B148" s="97" t="s">
        <v>304</v>
      </c>
      <c r="C148" s="97" t="s">
        <v>9</v>
      </c>
      <c r="D148" s="59">
        <v>211.23</v>
      </c>
    </row>
    <row r="149" spans="1:4" x14ac:dyDescent="0.25">
      <c r="A149" s="97" t="s">
        <v>607</v>
      </c>
      <c r="B149" s="97" t="s">
        <v>305</v>
      </c>
      <c r="C149" s="97" t="s">
        <v>9</v>
      </c>
      <c r="D149" s="59">
        <v>182.54</v>
      </c>
    </row>
    <row r="150" spans="1:4" x14ac:dyDescent="0.25">
      <c r="A150" s="97" t="s">
        <v>608</v>
      </c>
      <c r="B150" s="97" t="s">
        <v>306</v>
      </c>
      <c r="C150" s="97" t="s">
        <v>7</v>
      </c>
      <c r="D150" s="59">
        <v>0</v>
      </c>
    </row>
    <row r="151" spans="1:4" x14ac:dyDescent="0.25">
      <c r="A151" s="97" t="s">
        <v>609</v>
      </c>
      <c r="B151" s="97" t="s">
        <v>307</v>
      </c>
      <c r="C151" s="97" t="s">
        <v>8</v>
      </c>
      <c r="D151" s="59">
        <v>93.98</v>
      </c>
    </row>
    <row r="152" spans="1:4" x14ac:dyDescent="0.25">
      <c r="A152" s="97" t="s">
        <v>610</v>
      </c>
      <c r="B152" s="97" t="s">
        <v>308</v>
      </c>
      <c r="C152" s="97" t="s">
        <v>15</v>
      </c>
      <c r="D152" s="59">
        <v>231.92</v>
      </c>
    </row>
    <row r="153" spans="1:4" x14ac:dyDescent="0.25">
      <c r="A153" s="97" t="s">
        <v>611</v>
      </c>
      <c r="B153" s="97" t="s">
        <v>309</v>
      </c>
      <c r="C153" s="97" t="s">
        <v>9</v>
      </c>
      <c r="D153" s="59">
        <v>0</v>
      </c>
    </row>
    <row r="154" spans="1:4" x14ac:dyDescent="0.25">
      <c r="A154" s="97" t="s">
        <v>612</v>
      </c>
      <c r="B154" s="97" t="s">
        <v>310</v>
      </c>
      <c r="C154" s="97" t="s">
        <v>15</v>
      </c>
      <c r="D154" s="59">
        <v>109.46</v>
      </c>
    </row>
    <row r="155" spans="1:4" x14ac:dyDescent="0.25">
      <c r="A155" s="97" t="s">
        <v>613</v>
      </c>
      <c r="B155" s="97" t="s">
        <v>311</v>
      </c>
      <c r="C155" s="97" t="s">
        <v>11</v>
      </c>
      <c r="D155" s="59">
        <v>141.44999999999999</v>
      </c>
    </row>
    <row r="156" spans="1:4" x14ac:dyDescent="0.25">
      <c r="A156" s="97" t="s">
        <v>614</v>
      </c>
      <c r="B156" s="97" t="s">
        <v>312</v>
      </c>
      <c r="C156" s="97" t="s">
        <v>9</v>
      </c>
      <c r="D156" s="59">
        <v>187.2</v>
      </c>
    </row>
    <row r="157" spans="1:4" x14ac:dyDescent="0.25">
      <c r="A157" s="97" t="s">
        <v>615</v>
      </c>
      <c r="B157" s="97" t="s">
        <v>313</v>
      </c>
      <c r="C157" s="97" t="s">
        <v>11</v>
      </c>
      <c r="D157" s="59">
        <v>132.01</v>
      </c>
    </row>
    <row r="158" spans="1:4" x14ac:dyDescent="0.25">
      <c r="A158" s="97" t="s">
        <v>616</v>
      </c>
      <c r="B158" s="97" t="s">
        <v>314</v>
      </c>
      <c r="C158" s="97" t="s">
        <v>15</v>
      </c>
      <c r="D158" s="59">
        <v>109.35</v>
      </c>
    </row>
    <row r="159" spans="1:4" x14ac:dyDescent="0.25">
      <c r="A159" s="97" t="s">
        <v>617</v>
      </c>
      <c r="B159" s="97" t="s">
        <v>315</v>
      </c>
      <c r="C159" s="97" t="s">
        <v>7</v>
      </c>
      <c r="D159" s="59">
        <v>130.04</v>
      </c>
    </row>
    <row r="160" spans="1:4" x14ac:dyDescent="0.25">
      <c r="A160" s="97" t="s">
        <v>618</v>
      </c>
      <c r="B160" s="97" t="s">
        <v>316</v>
      </c>
      <c r="C160" s="97" t="s">
        <v>12</v>
      </c>
      <c r="D160" s="59">
        <v>149.07</v>
      </c>
    </row>
    <row r="161" spans="1:4" x14ac:dyDescent="0.25">
      <c r="A161" s="97" t="s">
        <v>619</v>
      </c>
      <c r="B161" s="97" t="s">
        <v>317</v>
      </c>
      <c r="C161" s="97" t="s">
        <v>9</v>
      </c>
      <c r="D161" s="59">
        <v>261.63</v>
      </c>
    </row>
    <row r="162" spans="1:4" x14ac:dyDescent="0.25">
      <c r="A162" s="97" t="s">
        <v>620</v>
      </c>
      <c r="B162" s="97" t="s">
        <v>318</v>
      </c>
      <c r="C162" s="97" t="s">
        <v>14</v>
      </c>
      <c r="D162" s="59">
        <v>0</v>
      </c>
    </row>
    <row r="163" spans="1:4" x14ac:dyDescent="0.25">
      <c r="A163" s="97" t="s">
        <v>621</v>
      </c>
      <c r="B163" s="97" t="s">
        <v>319</v>
      </c>
      <c r="C163" s="97" t="s">
        <v>7</v>
      </c>
      <c r="D163" s="59">
        <v>280</v>
      </c>
    </row>
    <row r="164" spans="1:4" x14ac:dyDescent="0.25">
      <c r="A164" s="97" t="s">
        <v>622</v>
      </c>
      <c r="B164" s="97" t="s">
        <v>320</v>
      </c>
      <c r="C164" s="97" t="s">
        <v>11</v>
      </c>
      <c r="D164" s="59">
        <v>141.71</v>
      </c>
    </row>
    <row r="165" spans="1:4" x14ac:dyDescent="0.25">
      <c r="A165" s="97" t="s">
        <v>623</v>
      </c>
      <c r="B165" s="97" t="s">
        <v>321</v>
      </c>
      <c r="C165" s="97" t="s">
        <v>8</v>
      </c>
      <c r="D165" s="59">
        <v>171.7</v>
      </c>
    </row>
    <row r="166" spans="1:4" x14ac:dyDescent="0.25">
      <c r="A166" s="97" t="s">
        <v>624</v>
      </c>
      <c r="B166" s="97" t="s">
        <v>322</v>
      </c>
      <c r="C166" s="97" t="s">
        <v>12</v>
      </c>
      <c r="D166" s="59">
        <v>199.48</v>
      </c>
    </row>
    <row r="167" spans="1:4" x14ac:dyDescent="0.25">
      <c r="A167" s="97" t="s">
        <v>625</v>
      </c>
      <c r="B167" s="97" t="s">
        <v>323</v>
      </c>
      <c r="C167" s="97" t="s">
        <v>8</v>
      </c>
      <c r="D167" s="59">
        <v>111.65</v>
      </c>
    </row>
    <row r="168" spans="1:4" x14ac:dyDescent="0.25">
      <c r="A168" s="97" t="s">
        <v>626</v>
      </c>
      <c r="B168" s="97" t="s">
        <v>324</v>
      </c>
      <c r="C168" s="97" t="s">
        <v>14</v>
      </c>
      <c r="D168" s="59">
        <v>186.03</v>
      </c>
    </row>
    <row r="169" spans="1:4" x14ac:dyDescent="0.25">
      <c r="A169" s="97" t="s">
        <v>627</v>
      </c>
      <c r="B169" s="97" t="s">
        <v>325</v>
      </c>
      <c r="C169" s="97" t="s">
        <v>11</v>
      </c>
      <c r="D169" s="59">
        <v>118.58</v>
      </c>
    </row>
    <row r="170" spans="1:4" x14ac:dyDescent="0.25">
      <c r="A170" s="97" t="s">
        <v>628</v>
      </c>
      <c r="B170" s="97" t="s">
        <v>326</v>
      </c>
      <c r="C170" s="97" t="s">
        <v>7</v>
      </c>
      <c r="D170" s="59">
        <v>110.09</v>
      </c>
    </row>
    <row r="171" spans="1:4" x14ac:dyDescent="0.25">
      <c r="A171" s="97" t="s">
        <v>629</v>
      </c>
      <c r="B171" s="97" t="s">
        <v>327</v>
      </c>
      <c r="C171" s="97" t="s">
        <v>12</v>
      </c>
      <c r="D171" s="59">
        <v>180.2</v>
      </c>
    </row>
    <row r="172" spans="1:4" x14ac:dyDescent="0.25">
      <c r="A172" s="97" t="s">
        <v>630</v>
      </c>
      <c r="B172" s="97" t="s">
        <v>328</v>
      </c>
      <c r="C172" s="97" t="s">
        <v>7</v>
      </c>
      <c r="D172" s="59">
        <v>0</v>
      </c>
    </row>
    <row r="173" spans="1:4" x14ac:dyDescent="0.25">
      <c r="A173" s="97" t="s">
        <v>631</v>
      </c>
      <c r="B173" s="97" t="s">
        <v>329</v>
      </c>
      <c r="C173" s="97" t="s">
        <v>13</v>
      </c>
      <c r="D173" s="59">
        <v>112.53</v>
      </c>
    </row>
    <row r="174" spans="1:4" x14ac:dyDescent="0.25">
      <c r="A174" s="97" t="s">
        <v>632</v>
      </c>
      <c r="B174" s="97" t="s">
        <v>330</v>
      </c>
      <c r="C174" s="97" t="s">
        <v>9</v>
      </c>
      <c r="D174" s="59">
        <v>254.61</v>
      </c>
    </row>
    <row r="175" spans="1:4" x14ac:dyDescent="0.25">
      <c r="A175" s="97" t="s">
        <v>633</v>
      </c>
      <c r="B175" s="97" t="s">
        <v>331</v>
      </c>
      <c r="C175" s="97" t="s">
        <v>13</v>
      </c>
      <c r="D175" s="59">
        <v>0</v>
      </c>
    </row>
    <row r="176" spans="1:4" x14ac:dyDescent="0.25">
      <c r="A176" s="97" t="s">
        <v>634</v>
      </c>
      <c r="B176" s="97" t="s">
        <v>332</v>
      </c>
      <c r="C176" s="97" t="s">
        <v>8</v>
      </c>
      <c r="D176" s="59">
        <v>113.33</v>
      </c>
    </row>
    <row r="177" spans="1:4" x14ac:dyDescent="0.25">
      <c r="A177" s="97" t="s">
        <v>635</v>
      </c>
      <c r="B177" s="97" t="s">
        <v>333</v>
      </c>
      <c r="C177" s="97" t="s">
        <v>12</v>
      </c>
      <c r="D177" s="59">
        <v>174.45</v>
      </c>
    </row>
    <row r="178" spans="1:4" x14ac:dyDescent="0.25">
      <c r="A178" s="97" t="s">
        <v>636</v>
      </c>
      <c r="B178" s="97" t="s">
        <v>334</v>
      </c>
      <c r="C178" s="97" t="s">
        <v>10</v>
      </c>
      <c r="D178" s="59">
        <v>155.27000000000001</v>
      </c>
    </row>
    <row r="179" spans="1:4" x14ac:dyDescent="0.25">
      <c r="A179" s="97" t="s">
        <v>637</v>
      </c>
      <c r="B179" s="97" t="s">
        <v>335</v>
      </c>
      <c r="C179" s="97" t="s">
        <v>12</v>
      </c>
      <c r="D179" s="59">
        <v>129.15</v>
      </c>
    </row>
    <row r="180" spans="1:4" x14ac:dyDescent="0.25">
      <c r="A180" s="97" t="s">
        <v>638</v>
      </c>
      <c r="B180" s="97" t="s">
        <v>336</v>
      </c>
      <c r="C180" s="97" t="s">
        <v>12</v>
      </c>
      <c r="D180" s="59">
        <v>0</v>
      </c>
    </row>
    <row r="181" spans="1:4" x14ac:dyDescent="0.25">
      <c r="A181" s="97" t="s">
        <v>639</v>
      </c>
      <c r="B181" s="97" t="s">
        <v>337</v>
      </c>
      <c r="C181" s="97" t="s">
        <v>12</v>
      </c>
      <c r="D181" s="59">
        <v>138.77000000000001</v>
      </c>
    </row>
    <row r="182" spans="1:4" x14ac:dyDescent="0.25">
      <c r="A182" s="97" t="s">
        <v>640</v>
      </c>
      <c r="B182" s="97" t="s">
        <v>338</v>
      </c>
      <c r="C182" s="97" t="s">
        <v>7</v>
      </c>
      <c r="D182" s="59">
        <v>175.42</v>
      </c>
    </row>
    <row r="183" spans="1:4" x14ac:dyDescent="0.25">
      <c r="A183" s="97" t="s">
        <v>641</v>
      </c>
      <c r="B183" s="97" t="s">
        <v>339</v>
      </c>
      <c r="C183" s="97" t="s">
        <v>10</v>
      </c>
      <c r="D183" s="59">
        <v>173.49</v>
      </c>
    </row>
    <row r="184" spans="1:4" x14ac:dyDescent="0.25">
      <c r="A184" s="97" t="s">
        <v>642</v>
      </c>
      <c r="B184" s="97" t="s">
        <v>340</v>
      </c>
      <c r="C184" s="97" t="s">
        <v>14</v>
      </c>
      <c r="D184" s="59">
        <v>223.73</v>
      </c>
    </row>
    <row r="185" spans="1:4" x14ac:dyDescent="0.25">
      <c r="A185" s="97" t="s">
        <v>643</v>
      </c>
      <c r="B185" s="97" t="s">
        <v>341</v>
      </c>
      <c r="C185" s="97" t="s">
        <v>9</v>
      </c>
      <c r="D185" s="59">
        <v>175.92</v>
      </c>
    </row>
    <row r="186" spans="1:4" x14ac:dyDescent="0.25">
      <c r="A186" s="97" t="s">
        <v>644</v>
      </c>
      <c r="B186" s="97" t="s">
        <v>342</v>
      </c>
      <c r="C186" s="97" t="s">
        <v>13</v>
      </c>
      <c r="D186" s="59">
        <v>132.93</v>
      </c>
    </row>
    <row r="187" spans="1:4" x14ac:dyDescent="0.25">
      <c r="A187" s="97" t="s">
        <v>645</v>
      </c>
      <c r="B187" s="97" t="s">
        <v>343</v>
      </c>
      <c r="C187" s="97" t="s">
        <v>7</v>
      </c>
      <c r="D187" s="59">
        <v>0</v>
      </c>
    </row>
    <row r="188" spans="1:4" x14ac:dyDescent="0.25">
      <c r="A188" s="97" t="s">
        <v>646</v>
      </c>
      <c r="B188" s="97" t="s">
        <v>344</v>
      </c>
      <c r="C188" s="97" t="s">
        <v>15</v>
      </c>
      <c r="D188" s="59">
        <v>0</v>
      </c>
    </row>
    <row r="189" spans="1:4" x14ac:dyDescent="0.25">
      <c r="A189" s="97" t="s">
        <v>647</v>
      </c>
      <c r="B189" s="97" t="s">
        <v>345</v>
      </c>
      <c r="C189" s="97" t="s">
        <v>8</v>
      </c>
      <c r="D189" s="59">
        <v>0</v>
      </c>
    </row>
    <row r="190" spans="1:4" x14ac:dyDescent="0.25">
      <c r="A190" s="97" t="s">
        <v>648</v>
      </c>
      <c r="B190" s="97" t="s">
        <v>346</v>
      </c>
      <c r="C190" s="97" t="s">
        <v>7</v>
      </c>
      <c r="D190" s="59">
        <v>114.26</v>
      </c>
    </row>
    <row r="191" spans="1:4" x14ac:dyDescent="0.25">
      <c r="A191" s="97" t="s">
        <v>649</v>
      </c>
      <c r="B191" s="97" t="s">
        <v>347</v>
      </c>
      <c r="C191" s="97" t="s">
        <v>15</v>
      </c>
      <c r="D191" s="59">
        <v>203.18</v>
      </c>
    </row>
    <row r="192" spans="1:4" x14ac:dyDescent="0.25">
      <c r="A192" s="97" t="s">
        <v>650</v>
      </c>
      <c r="B192" s="97" t="s">
        <v>348</v>
      </c>
      <c r="C192" s="97" t="s">
        <v>8</v>
      </c>
      <c r="D192" s="59">
        <v>155.12</v>
      </c>
    </row>
    <row r="193" spans="1:4" x14ac:dyDescent="0.25">
      <c r="A193" s="97" t="s">
        <v>651</v>
      </c>
      <c r="B193" s="97" t="s">
        <v>349</v>
      </c>
      <c r="C193" s="97" t="s">
        <v>13</v>
      </c>
      <c r="D193" s="59">
        <v>179.77</v>
      </c>
    </row>
    <row r="194" spans="1:4" x14ac:dyDescent="0.25">
      <c r="A194" s="97" t="s">
        <v>652</v>
      </c>
      <c r="B194" s="97" t="s">
        <v>350</v>
      </c>
      <c r="C194" s="97" t="s">
        <v>10</v>
      </c>
      <c r="D194" s="59">
        <v>158.26</v>
      </c>
    </row>
    <row r="195" spans="1:4" x14ac:dyDescent="0.25">
      <c r="A195" s="97" t="s">
        <v>653</v>
      </c>
      <c r="B195" s="97" t="s">
        <v>351</v>
      </c>
      <c r="C195" s="97" t="s">
        <v>14</v>
      </c>
      <c r="D195" s="59">
        <v>0</v>
      </c>
    </row>
    <row r="196" spans="1:4" x14ac:dyDescent="0.25">
      <c r="A196" s="97" t="s">
        <v>654</v>
      </c>
      <c r="B196" s="97" t="s">
        <v>352</v>
      </c>
      <c r="C196" s="97" t="s">
        <v>7</v>
      </c>
      <c r="D196" s="59">
        <v>96.4</v>
      </c>
    </row>
    <row r="197" spans="1:4" x14ac:dyDescent="0.25">
      <c r="A197" s="97" t="s">
        <v>655</v>
      </c>
      <c r="B197" s="97" t="s">
        <v>353</v>
      </c>
      <c r="C197" s="97" t="s">
        <v>7</v>
      </c>
      <c r="D197" s="59">
        <v>170.12</v>
      </c>
    </row>
    <row r="198" spans="1:4" x14ac:dyDescent="0.25">
      <c r="A198" s="97" t="s">
        <v>656</v>
      </c>
      <c r="B198" s="97" t="s">
        <v>354</v>
      </c>
      <c r="C198" s="97" t="s">
        <v>10</v>
      </c>
      <c r="D198" s="59">
        <v>135.13999999999999</v>
      </c>
    </row>
    <row r="199" spans="1:4" x14ac:dyDescent="0.25">
      <c r="A199" s="97" t="s">
        <v>657</v>
      </c>
      <c r="B199" s="97" t="s">
        <v>355</v>
      </c>
      <c r="C199" s="97" t="s">
        <v>8</v>
      </c>
      <c r="D199" s="59">
        <v>227.05</v>
      </c>
    </row>
    <row r="200" spans="1:4" x14ac:dyDescent="0.25">
      <c r="A200" s="97" t="s">
        <v>658</v>
      </c>
      <c r="B200" s="97" t="s">
        <v>356</v>
      </c>
      <c r="C200" s="97" t="s">
        <v>7</v>
      </c>
      <c r="D200" s="59">
        <v>151.51</v>
      </c>
    </row>
    <row r="201" spans="1:4" x14ac:dyDescent="0.25">
      <c r="A201" s="97" t="s">
        <v>659</v>
      </c>
      <c r="B201" s="97" t="s">
        <v>357</v>
      </c>
      <c r="C201" s="97" t="s">
        <v>14</v>
      </c>
      <c r="D201" s="59">
        <v>181.03</v>
      </c>
    </row>
    <row r="202" spans="1:4" x14ac:dyDescent="0.25">
      <c r="A202" s="97" t="s">
        <v>660</v>
      </c>
      <c r="B202" s="97" t="s">
        <v>358</v>
      </c>
      <c r="C202" s="97" t="s">
        <v>7</v>
      </c>
      <c r="D202" s="59">
        <v>0</v>
      </c>
    </row>
    <row r="203" spans="1:4" x14ac:dyDescent="0.25">
      <c r="A203" s="97" t="s">
        <v>661</v>
      </c>
      <c r="B203" s="97" t="s">
        <v>359</v>
      </c>
      <c r="C203" s="97" t="s">
        <v>11</v>
      </c>
      <c r="D203" s="59">
        <v>0</v>
      </c>
    </row>
    <row r="204" spans="1:4" x14ac:dyDescent="0.25">
      <c r="A204" s="97" t="s">
        <v>662</v>
      </c>
      <c r="B204" s="97" t="s">
        <v>360</v>
      </c>
      <c r="C204" s="97" t="s">
        <v>12</v>
      </c>
      <c r="D204" s="59">
        <v>0</v>
      </c>
    </row>
    <row r="205" spans="1:4" x14ac:dyDescent="0.25">
      <c r="A205" s="97" t="s">
        <v>663</v>
      </c>
      <c r="B205" s="97" t="s">
        <v>361</v>
      </c>
      <c r="C205" s="97" t="s">
        <v>11</v>
      </c>
      <c r="D205" s="59">
        <v>179.9</v>
      </c>
    </row>
    <row r="206" spans="1:4" x14ac:dyDescent="0.25">
      <c r="A206" s="97" t="s">
        <v>664</v>
      </c>
      <c r="B206" s="97" t="s">
        <v>362</v>
      </c>
      <c r="C206" s="97" t="s">
        <v>8</v>
      </c>
      <c r="D206" s="59">
        <v>199.76</v>
      </c>
    </row>
    <row r="207" spans="1:4" x14ac:dyDescent="0.25">
      <c r="A207" s="97" t="s">
        <v>665</v>
      </c>
      <c r="B207" s="97" t="s">
        <v>363</v>
      </c>
      <c r="C207" s="97" t="s">
        <v>13</v>
      </c>
      <c r="D207" s="59">
        <v>101.28</v>
      </c>
    </row>
    <row r="208" spans="1:4" x14ac:dyDescent="0.25">
      <c r="A208" s="97" t="s">
        <v>666</v>
      </c>
      <c r="B208" s="97" t="s">
        <v>364</v>
      </c>
      <c r="C208" s="97" t="s">
        <v>12</v>
      </c>
      <c r="D208" s="59">
        <v>160.1</v>
      </c>
    </row>
    <row r="209" spans="1:4" x14ac:dyDescent="0.25">
      <c r="A209" s="97" t="s">
        <v>667</v>
      </c>
      <c r="B209" s="97" t="s">
        <v>365</v>
      </c>
      <c r="C209" s="97" t="s">
        <v>11</v>
      </c>
      <c r="D209" s="59">
        <v>0</v>
      </c>
    </row>
    <row r="210" spans="1:4" x14ac:dyDescent="0.25">
      <c r="A210" s="97" t="s">
        <v>668</v>
      </c>
      <c r="B210" s="97" t="s">
        <v>366</v>
      </c>
      <c r="C210" s="97" t="s">
        <v>12</v>
      </c>
      <c r="D210" s="59">
        <v>145.15</v>
      </c>
    </row>
    <row r="211" spans="1:4" x14ac:dyDescent="0.25">
      <c r="A211" s="97" t="s">
        <v>669</v>
      </c>
      <c r="B211" s="97" t="s">
        <v>367</v>
      </c>
      <c r="C211" s="97" t="s">
        <v>9</v>
      </c>
      <c r="D211" s="59">
        <v>95.98</v>
      </c>
    </row>
    <row r="212" spans="1:4" x14ac:dyDescent="0.25">
      <c r="A212" s="97" t="s">
        <v>670</v>
      </c>
      <c r="B212" s="97" t="s">
        <v>368</v>
      </c>
      <c r="C212" s="97" t="s">
        <v>10</v>
      </c>
      <c r="D212" s="59">
        <v>137.53</v>
      </c>
    </row>
    <row r="213" spans="1:4" x14ac:dyDescent="0.25">
      <c r="A213" s="97" t="s">
        <v>671</v>
      </c>
      <c r="B213" s="97" t="s">
        <v>369</v>
      </c>
      <c r="C213" s="97" t="s">
        <v>14</v>
      </c>
      <c r="D213" s="59">
        <v>209.51</v>
      </c>
    </row>
    <row r="214" spans="1:4" x14ac:dyDescent="0.25">
      <c r="A214" s="97" t="s">
        <v>672</v>
      </c>
      <c r="B214" s="97" t="s">
        <v>370</v>
      </c>
      <c r="C214" s="97" t="s">
        <v>12</v>
      </c>
      <c r="D214" s="59">
        <v>213.4</v>
      </c>
    </row>
    <row r="215" spans="1:4" x14ac:dyDescent="0.25">
      <c r="A215" s="97" t="s">
        <v>673</v>
      </c>
      <c r="B215" s="97" t="s">
        <v>371</v>
      </c>
      <c r="C215" s="97" t="s">
        <v>11</v>
      </c>
      <c r="D215" s="59">
        <v>132.18</v>
      </c>
    </row>
    <row r="216" spans="1:4" x14ac:dyDescent="0.25">
      <c r="A216" s="97" t="s">
        <v>674</v>
      </c>
      <c r="B216" s="97" t="s">
        <v>372</v>
      </c>
      <c r="C216" s="97" t="s">
        <v>9</v>
      </c>
      <c r="D216" s="59">
        <v>0</v>
      </c>
    </row>
    <row r="217" spans="1:4" x14ac:dyDescent="0.25">
      <c r="A217" s="97" t="s">
        <v>675</v>
      </c>
      <c r="B217" s="97" t="s">
        <v>373</v>
      </c>
      <c r="C217" s="97" t="s">
        <v>15</v>
      </c>
      <c r="D217" s="59">
        <v>206.48</v>
      </c>
    </row>
    <row r="218" spans="1:4" x14ac:dyDescent="0.25">
      <c r="A218" s="97" t="s">
        <v>676</v>
      </c>
      <c r="B218" s="97" t="s">
        <v>374</v>
      </c>
      <c r="C218" s="97" t="s">
        <v>11</v>
      </c>
      <c r="D218" s="59">
        <v>0</v>
      </c>
    </row>
    <row r="219" spans="1:4" x14ac:dyDescent="0.25">
      <c r="A219" s="97" t="s">
        <v>677</v>
      </c>
      <c r="B219" s="97" t="s">
        <v>375</v>
      </c>
      <c r="C219" s="97" t="s">
        <v>8</v>
      </c>
      <c r="D219" s="59">
        <v>0</v>
      </c>
    </row>
    <row r="220" spans="1:4" x14ac:dyDescent="0.25">
      <c r="A220" s="97" t="s">
        <v>678</v>
      </c>
      <c r="B220" s="97" t="s">
        <v>376</v>
      </c>
      <c r="C220" s="97" t="s">
        <v>11</v>
      </c>
      <c r="D220" s="59">
        <v>0</v>
      </c>
    </row>
    <row r="221" spans="1:4" x14ac:dyDescent="0.25">
      <c r="A221" s="97" t="s">
        <v>679</v>
      </c>
      <c r="B221" s="97" t="s">
        <v>377</v>
      </c>
      <c r="C221" s="97" t="s">
        <v>12</v>
      </c>
      <c r="D221" s="59">
        <v>128.08000000000001</v>
      </c>
    </row>
    <row r="222" spans="1:4" x14ac:dyDescent="0.25">
      <c r="A222" s="97" t="s">
        <v>680</v>
      </c>
      <c r="B222" s="97" t="s">
        <v>378</v>
      </c>
      <c r="C222" s="97" t="s">
        <v>15</v>
      </c>
      <c r="D222" s="59">
        <v>142.96</v>
      </c>
    </row>
    <row r="223" spans="1:4" x14ac:dyDescent="0.25">
      <c r="A223" s="97" t="s">
        <v>681</v>
      </c>
      <c r="B223" s="97" t="s">
        <v>379</v>
      </c>
      <c r="C223" s="97" t="s">
        <v>14</v>
      </c>
      <c r="D223" s="59">
        <v>199.95</v>
      </c>
    </row>
    <row r="224" spans="1:4" x14ac:dyDescent="0.25">
      <c r="A224" s="97" t="s">
        <v>682</v>
      </c>
      <c r="B224" s="97" t="s">
        <v>380</v>
      </c>
      <c r="C224" s="97" t="s">
        <v>12</v>
      </c>
      <c r="D224" s="59">
        <v>127.46</v>
      </c>
    </row>
    <row r="225" spans="1:4" x14ac:dyDescent="0.25">
      <c r="A225" s="97" t="s">
        <v>683</v>
      </c>
      <c r="B225" s="97" t="s">
        <v>381</v>
      </c>
      <c r="C225" s="97" t="s">
        <v>7</v>
      </c>
      <c r="D225" s="59">
        <v>151.9</v>
      </c>
    </row>
    <row r="226" spans="1:4" x14ac:dyDescent="0.25">
      <c r="A226" s="97" t="s">
        <v>684</v>
      </c>
      <c r="B226" s="97" t="s">
        <v>382</v>
      </c>
      <c r="C226" s="97" t="s">
        <v>12</v>
      </c>
      <c r="D226" s="59">
        <v>147.51</v>
      </c>
    </row>
    <row r="227" spans="1:4" x14ac:dyDescent="0.25">
      <c r="A227" s="97" t="s">
        <v>685</v>
      </c>
      <c r="B227" s="97" t="s">
        <v>383</v>
      </c>
      <c r="C227" s="97" t="s">
        <v>7</v>
      </c>
      <c r="D227" s="59">
        <v>0</v>
      </c>
    </row>
    <row r="228" spans="1:4" x14ac:dyDescent="0.25">
      <c r="A228" s="97" t="s">
        <v>686</v>
      </c>
      <c r="B228" s="97" t="s">
        <v>384</v>
      </c>
      <c r="C228" s="97" t="s">
        <v>15</v>
      </c>
      <c r="D228" s="59">
        <v>168.39</v>
      </c>
    </row>
    <row r="229" spans="1:4" x14ac:dyDescent="0.25">
      <c r="A229" s="97" t="s">
        <v>687</v>
      </c>
      <c r="B229" s="97" t="s">
        <v>385</v>
      </c>
      <c r="C229" s="97" t="s">
        <v>11</v>
      </c>
      <c r="D229" s="59">
        <v>159.41999999999999</v>
      </c>
    </row>
    <row r="230" spans="1:4" x14ac:dyDescent="0.25">
      <c r="A230" s="97" t="s">
        <v>688</v>
      </c>
      <c r="B230" s="97" t="s">
        <v>386</v>
      </c>
      <c r="C230" s="97" t="s">
        <v>14</v>
      </c>
      <c r="D230" s="59">
        <v>171.99</v>
      </c>
    </row>
    <row r="231" spans="1:4" x14ac:dyDescent="0.25">
      <c r="A231" s="97" t="s">
        <v>689</v>
      </c>
      <c r="B231" s="97" t="s">
        <v>387</v>
      </c>
      <c r="C231" s="97" t="s">
        <v>15</v>
      </c>
      <c r="D231" s="59">
        <v>202.82</v>
      </c>
    </row>
    <row r="232" spans="1:4" x14ac:dyDescent="0.25">
      <c r="A232" s="97" t="s">
        <v>690</v>
      </c>
      <c r="B232" s="97" t="s">
        <v>388</v>
      </c>
      <c r="C232" s="97" t="s">
        <v>13</v>
      </c>
      <c r="D232" s="59">
        <v>0</v>
      </c>
    </row>
    <row r="233" spans="1:4" x14ac:dyDescent="0.25">
      <c r="A233" s="97" t="s">
        <v>691</v>
      </c>
      <c r="B233" s="97" t="s">
        <v>389</v>
      </c>
      <c r="C233" s="97" t="s">
        <v>11</v>
      </c>
      <c r="D233" s="59">
        <v>124.82</v>
      </c>
    </row>
    <row r="234" spans="1:4" x14ac:dyDescent="0.25">
      <c r="A234" s="97" t="s">
        <v>692</v>
      </c>
      <c r="B234" s="97" t="s">
        <v>390</v>
      </c>
      <c r="C234" s="97" t="s">
        <v>15</v>
      </c>
      <c r="D234" s="59">
        <v>0</v>
      </c>
    </row>
    <row r="235" spans="1:4" x14ac:dyDescent="0.25">
      <c r="A235" s="97" t="s">
        <v>693</v>
      </c>
      <c r="B235" s="97" t="s">
        <v>391</v>
      </c>
      <c r="C235" s="97" t="s">
        <v>12</v>
      </c>
      <c r="D235" s="59">
        <v>137.56</v>
      </c>
    </row>
    <row r="236" spans="1:4" x14ac:dyDescent="0.25">
      <c r="A236" s="97" t="s">
        <v>694</v>
      </c>
      <c r="B236" s="97" t="s">
        <v>392</v>
      </c>
      <c r="C236" s="97" t="s">
        <v>15</v>
      </c>
      <c r="D236" s="59">
        <v>98.75</v>
      </c>
    </row>
    <row r="237" spans="1:4" x14ac:dyDescent="0.25">
      <c r="A237" s="97" t="s">
        <v>695</v>
      </c>
      <c r="B237" s="97" t="s">
        <v>393</v>
      </c>
      <c r="C237" s="97" t="s">
        <v>14</v>
      </c>
      <c r="D237" s="59">
        <v>192.07</v>
      </c>
    </row>
    <row r="238" spans="1:4" x14ac:dyDescent="0.25">
      <c r="A238" s="97" t="s">
        <v>696</v>
      </c>
      <c r="B238" s="97" t="s">
        <v>394</v>
      </c>
      <c r="C238" s="97" t="s">
        <v>12</v>
      </c>
      <c r="D238" s="59">
        <v>0</v>
      </c>
    </row>
    <row r="239" spans="1:4" x14ac:dyDescent="0.25">
      <c r="A239" s="97" t="s">
        <v>697</v>
      </c>
      <c r="B239" s="97" t="s">
        <v>395</v>
      </c>
      <c r="C239" s="97" t="s">
        <v>14</v>
      </c>
      <c r="D239" s="59">
        <v>126.22</v>
      </c>
    </row>
    <row r="240" spans="1:4" x14ac:dyDescent="0.25">
      <c r="A240" s="97" t="s">
        <v>698</v>
      </c>
      <c r="B240" s="97" t="s">
        <v>396</v>
      </c>
      <c r="C240" s="97" t="s">
        <v>13</v>
      </c>
      <c r="D240" s="59">
        <v>147.02000000000001</v>
      </c>
    </row>
    <row r="241" spans="1:4" x14ac:dyDescent="0.25">
      <c r="A241" s="97" t="s">
        <v>699</v>
      </c>
      <c r="B241" s="97" t="s">
        <v>397</v>
      </c>
      <c r="C241" s="97" t="s">
        <v>12</v>
      </c>
      <c r="D241" s="59">
        <v>182.63</v>
      </c>
    </row>
    <row r="242" spans="1:4" x14ac:dyDescent="0.25">
      <c r="A242" s="97" t="s">
        <v>700</v>
      </c>
      <c r="B242" s="97" t="s">
        <v>398</v>
      </c>
      <c r="C242" s="97" t="s">
        <v>8</v>
      </c>
      <c r="D242" s="59">
        <v>170.47</v>
      </c>
    </row>
    <row r="243" spans="1:4" x14ac:dyDescent="0.25">
      <c r="A243" s="97" t="s">
        <v>701</v>
      </c>
      <c r="B243" s="97" t="s">
        <v>399</v>
      </c>
      <c r="C243" s="97" t="s">
        <v>7</v>
      </c>
      <c r="D243" s="59">
        <v>189.53</v>
      </c>
    </row>
    <row r="244" spans="1:4" x14ac:dyDescent="0.25">
      <c r="A244" s="97" t="s">
        <v>702</v>
      </c>
      <c r="B244" s="97" t="s">
        <v>400</v>
      </c>
      <c r="C244" s="97" t="s">
        <v>13</v>
      </c>
      <c r="D244" s="59">
        <v>199.63</v>
      </c>
    </row>
    <row r="245" spans="1:4" x14ac:dyDescent="0.25">
      <c r="A245" s="97" t="s">
        <v>703</v>
      </c>
      <c r="B245" s="97" t="s">
        <v>401</v>
      </c>
      <c r="C245" s="97" t="s">
        <v>13</v>
      </c>
      <c r="D245" s="59">
        <v>216.65</v>
      </c>
    </row>
    <row r="246" spans="1:4" x14ac:dyDescent="0.25">
      <c r="A246" s="97" t="s">
        <v>704</v>
      </c>
      <c r="B246" s="97" t="s">
        <v>402</v>
      </c>
      <c r="C246" s="97" t="s">
        <v>7</v>
      </c>
      <c r="D246" s="59">
        <v>0</v>
      </c>
    </row>
    <row r="247" spans="1:4" x14ac:dyDescent="0.25">
      <c r="A247" s="97" t="s">
        <v>705</v>
      </c>
      <c r="B247" s="97" t="s">
        <v>403</v>
      </c>
      <c r="C247" s="97" t="s">
        <v>7</v>
      </c>
      <c r="D247" s="59">
        <v>0</v>
      </c>
    </row>
    <row r="248" spans="1:4" x14ac:dyDescent="0.25">
      <c r="A248" s="97" t="s">
        <v>706</v>
      </c>
      <c r="B248" s="97" t="s">
        <v>404</v>
      </c>
      <c r="C248" s="97" t="s">
        <v>11</v>
      </c>
      <c r="D248" s="59">
        <v>202.68</v>
      </c>
    </row>
    <row r="249" spans="1:4" x14ac:dyDescent="0.25">
      <c r="A249" s="97" t="s">
        <v>707</v>
      </c>
      <c r="B249" s="97" t="s">
        <v>405</v>
      </c>
      <c r="C249" s="97" t="s">
        <v>8</v>
      </c>
      <c r="D249" s="59">
        <v>0</v>
      </c>
    </row>
    <row r="250" spans="1:4" x14ac:dyDescent="0.25">
      <c r="A250" s="97" t="s">
        <v>708</v>
      </c>
      <c r="B250" s="97" t="s">
        <v>406</v>
      </c>
      <c r="C250" s="97" t="s">
        <v>7</v>
      </c>
      <c r="D250" s="59">
        <v>0</v>
      </c>
    </row>
    <row r="251" spans="1:4" x14ac:dyDescent="0.25">
      <c r="A251" s="97" t="s">
        <v>709</v>
      </c>
      <c r="B251" s="97" t="s">
        <v>407</v>
      </c>
      <c r="C251" s="97" t="s">
        <v>12</v>
      </c>
      <c r="D251" s="59">
        <v>160.88</v>
      </c>
    </row>
    <row r="252" spans="1:4" x14ac:dyDescent="0.25">
      <c r="A252" s="97" t="s">
        <v>710</v>
      </c>
      <c r="B252" s="97" t="s">
        <v>408</v>
      </c>
      <c r="C252" s="97" t="s">
        <v>11</v>
      </c>
      <c r="D252" s="59">
        <v>0</v>
      </c>
    </row>
    <row r="253" spans="1:4" x14ac:dyDescent="0.25">
      <c r="A253" s="97" t="s">
        <v>711</v>
      </c>
      <c r="B253" s="97" t="s">
        <v>409</v>
      </c>
      <c r="C253" s="97" t="s">
        <v>13</v>
      </c>
      <c r="D253" s="59">
        <v>126.18</v>
      </c>
    </row>
    <row r="254" spans="1:4" x14ac:dyDescent="0.25">
      <c r="A254" s="97" t="s">
        <v>712</v>
      </c>
      <c r="B254" s="97" t="s">
        <v>410</v>
      </c>
      <c r="C254" s="97" t="s">
        <v>14</v>
      </c>
      <c r="D254" s="59">
        <v>177.67</v>
      </c>
    </row>
    <row r="255" spans="1:4" x14ac:dyDescent="0.25">
      <c r="A255" s="97" t="s">
        <v>713</v>
      </c>
      <c r="B255" s="97" t="s">
        <v>411</v>
      </c>
      <c r="C255" s="97" t="s">
        <v>10</v>
      </c>
      <c r="D255" s="59">
        <v>101.46</v>
      </c>
    </row>
    <row r="256" spans="1:4" x14ac:dyDescent="0.25">
      <c r="A256" s="97" t="s">
        <v>714</v>
      </c>
      <c r="B256" s="97" t="s">
        <v>412</v>
      </c>
      <c r="C256" s="97" t="s">
        <v>12</v>
      </c>
      <c r="D256" s="59">
        <v>140.13999999999999</v>
      </c>
    </row>
    <row r="257" spans="1:4" x14ac:dyDescent="0.25">
      <c r="A257" s="97" t="s">
        <v>715</v>
      </c>
      <c r="B257" s="97" t="s">
        <v>413</v>
      </c>
      <c r="C257" s="97" t="s">
        <v>8</v>
      </c>
      <c r="D257" s="59">
        <v>0</v>
      </c>
    </row>
    <row r="258" spans="1:4" x14ac:dyDescent="0.25">
      <c r="A258" s="97" t="s">
        <v>716</v>
      </c>
      <c r="B258" s="97" t="s">
        <v>414</v>
      </c>
      <c r="C258" s="97" t="s">
        <v>9</v>
      </c>
      <c r="D258" s="59">
        <v>196.79</v>
      </c>
    </row>
    <row r="259" spans="1:4" x14ac:dyDescent="0.25">
      <c r="A259" s="97" t="s">
        <v>717</v>
      </c>
      <c r="B259" s="97" t="s">
        <v>415</v>
      </c>
      <c r="C259" s="97" t="s">
        <v>12</v>
      </c>
      <c r="D259" s="59">
        <v>109.89</v>
      </c>
    </row>
    <row r="260" spans="1:4" x14ac:dyDescent="0.25">
      <c r="A260" s="97" t="s">
        <v>718</v>
      </c>
      <c r="B260" s="97" t="s">
        <v>416</v>
      </c>
      <c r="C260" s="97" t="s">
        <v>8</v>
      </c>
      <c r="D260" s="59">
        <v>189.43</v>
      </c>
    </row>
    <row r="261" spans="1:4" x14ac:dyDescent="0.25">
      <c r="A261" s="97" t="s">
        <v>719</v>
      </c>
      <c r="B261" s="97" t="s">
        <v>417</v>
      </c>
      <c r="C261" s="97" t="s">
        <v>11</v>
      </c>
      <c r="D261" s="59">
        <v>0</v>
      </c>
    </row>
    <row r="262" spans="1:4" x14ac:dyDescent="0.25">
      <c r="A262" s="97" t="s">
        <v>720</v>
      </c>
      <c r="B262" s="97" t="s">
        <v>418</v>
      </c>
      <c r="C262" s="97" t="s">
        <v>14</v>
      </c>
      <c r="D262" s="59">
        <v>175.09</v>
      </c>
    </row>
    <row r="263" spans="1:4" x14ac:dyDescent="0.25">
      <c r="A263" s="97" t="s">
        <v>721</v>
      </c>
      <c r="B263" s="97" t="s">
        <v>419</v>
      </c>
      <c r="C263" s="97" t="s">
        <v>14</v>
      </c>
      <c r="D263" s="59">
        <v>136.91999999999999</v>
      </c>
    </row>
    <row r="264" spans="1:4" x14ac:dyDescent="0.25">
      <c r="A264" s="97" t="s">
        <v>722</v>
      </c>
      <c r="B264" s="97" t="s">
        <v>420</v>
      </c>
      <c r="C264" s="97" t="s">
        <v>8</v>
      </c>
      <c r="D264" s="59">
        <v>0</v>
      </c>
    </row>
    <row r="265" spans="1:4" x14ac:dyDescent="0.25">
      <c r="A265" s="97" t="s">
        <v>723</v>
      </c>
      <c r="B265" s="97" t="s">
        <v>421</v>
      </c>
      <c r="C265" s="97" t="s">
        <v>11</v>
      </c>
      <c r="D265" s="59">
        <v>136.37</v>
      </c>
    </row>
    <row r="266" spans="1:4" x14ac:dyDescent="0.25">
      <c r="A266" s="97" t="s">
        <v>724</v>
      </c>
      <c r="B266" s="97" t="s">
        <v>422</v>
      </c>
      <c r="C266" s="97" t="s">
        <v>10</v>
      </c>
      <c r="D266" s="59">
        <v>162.35</v>
      </c>
    </row>
    <row r="267" spans="1:4" x14ac:dyDescent="0.25">
      <c r="A267" s="97" t="s">
        <v>725</v>
      </c>
      <c r="B267" s="97" t="s">
        <v>423</v>
      </c>
      <c r="C267" s="97" t="s">
        <v>14</v>
      </c>
      <c r="D267" s="59">
        <v>223.61</v>
      </c>
    </row>
    <row r="268" spans="1:4" x14ac:dyDescent="0.25">
      <c r="A268" s="97" t="s">
        <v>726</v>
      </c>
      <c r="B268" s="97" t="s">
        <v>424</v>
      </c>
      <c r="C268" s="97" t="s">
        <v>14</v>
      </c>
      <c r="D268" s="59">
        <v>174.5</v>
      </c>
    </row>
    <row r="269" spans="1:4" x14ac:dyDescent="0.25">
      <c r="A269" s="97" t="s">
        <v>727</v>
      </c>
      <c r="B269" s="97" t="s">
        <v>425</v>
      </c>
      <c r="C269" s="97" t="s">
        <v>13</v>
      </c>
      <c r="D269" s="59">
        <v>96.1</v>
      </c>
    </row>
    <row r="270" spans="1:4" x14ac:dyDescent="0.25">
      <c r="A270" s="97" t="s">
        <v>728</v>
      </c>
      <c r="B270" s="97" t="s">
        <v>426</v>
      </c>
      <c r="C270" s="97" t="s">
        <v>10</v>
      </c>
      <c r="D270" s="59">
        <v>182.8</v>
      </c>
    </row>
    <row r="271" spans="1:4" x14ac:dyDescent="0.25">
      <c r="A271" s="97" t="s">
        <v>729</v>
      </c>
      <c r="B271" s="97" t="s">
        <v>427</v>
      </c>
      <c r="C271" s="97" t="s">
        <v>12</v>
      </c>
      <c r="D271" s="59">
        <v>0</v>
      </c>
    </row>
    <row r="272" spans="1:4" x14ac:dyDescent="0.25">
      <c r="A272" s="97" t="s">
        <v>730</v>
      </c>
      <c r="B272" s="97" t="s">
        <v>428</v>
      </c>
      <c r="C272" s="97" t="s">
        <v>9</v>
      </c>
      <c r="D272" s="59">
        <v>220.7</v>
      </c>
    </row>
    <row r="273" spans="1:4" x14ac:dyDescent="0.25">
      <c r="A273" s="97" t="s">
        <v>731</v>
      </c>
      <c r="B273" s="97" t="s">
        <v>429</v>
      </c>
      <c r="C273" s="97" t="s">
        <v>12</v>
      </c>
      <c r="D273" s="59">
        <v>0</v>
      </c>
    </row>
    <row r="274" spans="1:4" x14ac:dyDescent="0.25">
      <c r="A274" s="97" t="s">
        <v>732</v>
      </c>
      <c r="B274" s="97" t="s">
        <v>430</v>
      </c>
      <c r="C274" s="97" t="s">
        <v>13</v>
      </c>
      <c r="D274" s="59">
        <v>167.55</v>
      </c>
    </row>
    <row r="275" spans="1:4" x14ac:dyDescent="0.25">
      <c r="A275" s="97" t="s">
        <v>733</v>
      </c>
      <c r="B275" s="97" t="s">
        <v>431</v>
      </c>
      <c r="C275" s="97" t="s">
        <v>11</v>
      </c>
      <c r="D275" s="59">
        <v>104.46</v>
      </c>
    </row>
    <row r="276" spans="1:4" x14ac:dyDescent="0.25">
      <c r="A276" s="97" t="s">
        <v>734</v>
      </c>
      <c r="B276" s="97" t="s">
        <v>432</v>
      </c>
      <c r="C276" s="97" t="s">
        <v>14</v>
      </c>
      <c r="D276" s="59">
        <v>0</v>
      </c>
    </row>
    <row r="277" spans="1:4" x14ac:dyDescent="0.25">
      <c r="A277" s="97" t="s">
        <v>735</v>
      </c>
      <c r="B277" s="97" t="s">
        <v>433</v>
      </c>
      <c r="C277" s="97" t="s">
        <v>12</v>
      </c>
      <c r="D277" s="59">
        <v>110.77</v>
      </c>
    </row>
    <row r="278" spans="1:4" x14ac:dyDescent="0.25">
      <c r="A278" s="97" t="s">
        <v>736</v>
      </c>
      <c r="B278" s="97" t="s">
        <v>434</v>
      </c>
      <c r="C278" s="97" t="s">
        <v>13</v>
      </c>
      <c r="D278" s="59">
        <v>127.69</v>
      </c>
    </row>
    <row r="279" spans="1:4" x14ac:dyDescent="0.25">
      <c r="A279" s="97" t="s">
        <v>737</v>
      </c>
      <c r="B279" s="97" t="s">
        <v>435</v>
      </c>
      <c r="C279" s="97" t="s">
        <v>14</v>
      </c>
      <c r="D279" s="59">
        <v>194.97</v>
      </c>
    </row>
    <row r="280" spans="1:4" x14ac:dyDescent="0.25">
      <c r="A280" s="97" t="s">
        <v>738</v>
      </c>
      <c r="B280" s="97" t="s">
        <v>436</v>
      </c>
      <c r="C280" s="97" t="s">
        <v>8</v>
      </c>
      <c r="D280" s="59">
        <v>0</v>
      </c>
    </row>
    <row r="281" spans="1:4" x14ac:dyDescent="0.25">
      <c r="A281" s="97" t="s">
        <v>739</v>
      </c>
      <c r="B281" s="97" t="s">
        <v>437</v>
      </c>
      <c r="C281" s="97" t="s">
        <v>12</v>
      </c>
      <c r="D281" s="59">
        <v>107.29</v>
      </c>
    </row>
    <row r="282" spans="1:4" x14ac:dyDescent="0.25">
      <c r="A282" s="97" t="s">
        <v>740</v>
      </c>
      <c r="B282" s="97" t="s">
        <v>438</v>
      </c>
      <c r="C282" s="97" t="s">
        <v>13</v>
      </c>
      <c r="D282" s="59">
        <v>121.99</v>
      </c>
    </row>
    <row r="283" spans="1:4" x14ac:dyDescent="0.25">
      <c r="A283" s="97" t="s">
        <v>741</v>
      </c>
      <c r="B283" s="97" t="s">
        <v>439</v>
      </c>
      <c r="C283" s="97" t="s">
        <v>12</v>
      </c>
      <c r="D283" s="59">
        <v>0</v>
      </c>
    </row>
    <row r="284" spans="1:4" x14ac:dyDescent="0.25">
      <c r="A284" s="97" t="s">
        <v>742</v>
      </c>
      <c r="B284" s="97" t="s">
        <v>440</v>
      </c>
      <c r="C284" s="97" t="s">
        <v>8</v>
      </c>
      <c r="D284" s="59">
        <v>0</v>
      </c>
    </row>
    <row r="285" spans="1:4" x14ac:dyDescent="0.25">
      <c r="A285" s="97" t="s">
        <v>743</v>
      </c>
      <c r="B285" s="97" t="s">
        <v>441</v>
      </c>
      <c r="C285" s="97" t="s">
        <v>8</v>
      </c>
      <c r="D285" s="59">
        <v>0</v>
      </c>
    </row>
    <row r="286" spans="1:4" x14ac:dyDescent="0.25">
      <c r="A286" s="97" t="s">
        <v>744</v>
      </c>
      <c r="B286" s="97" t="s">
        <v>442</v>
      </c>
      <c r="C286" s="97" t="s">
        <v>12</v>
      </c>
      <c r="D286" s="59">
        <v>241.42</v>
      </c>
    </row>
    <row r="287" spans="1:4" x14ac:dyDescent="0.25">
      <c r="A287" s="97" t="s">
        <v>745</v>
      </c>
      <c r="B287" s="97" t="s">
        <v>443</v>
      </c>
      <c r="C287" s="97" t="s">
        <v>13</v>
      </c>
      <c r="D287" s="59">
        <v>192.49</v>
      </c>
    </row>
    <row r="288" spans="1:4" x14ac:dyDescent="0.25">
      <c r="A288" s="97" t="s">
        <v>746</v>
      </c>
      <c r="B288" s="97" t="s">
        <v>444</v>
      </c>
      <c r="C288" s="97" t="s">
        <v>13</v>
      </c>
      <c r="D288" s="59">
        <v>188.99</v>
      </c>
    </row>
    <row r="289" spans="1:4" x14ac:dyDescent="0.25">
      <c r="A289" s="97" t="s">
        <v>747</v>
      </c>
      <c r="B289" s="97" t="s">
        <v>445</v>
      </c>
      <c r="C289" s="97" t="s">
        <v>9</v>
      </c>
      <c r="D289" s="59">
        <v>224.5</v>
      </c>
    </row>
    <row r="290" spans="1:4" x14ac:dyDescent="0.25">
      <c r="A290" s="97" t="s">
        <v>748</v>
      </c>
      <c r="B290" s="97" t="s">
        <v>446</v>
      </c>
      <c r="C290" s="97" t="s">
        <v>11</v>
      </c>
      <c r="D290" s="59">
        <v>168.2</v>
      </c>
    </row>
    <row r="291" spans="1:4" x14ac:dyDescent="0.25">
      <c r="A291" s="97" t="s">
        <v>749</v>
      </c>
      <c r="B291" s="97" t="s">
        <v>447</v>
      </c>
      <c r="C291" s="97" t="s">
        <v>12</v>
      </c>
      <c r="D291" s="59">
        <v>129.54</v>
      </c>
    </row>
    <row r="292" spans="1:4" x14ac:dyDescent="0.25">
      <c r="A292" s="97" t="s">
        <v>750</v>
      </c>
      <c r="B292" s="97" t="s">
        <v>448</v>
      </c>
      <c r="C292" s="97" t="s">
        <v>8</v>
      </c>
      <c r="D292" s="59">
        <v>117.1</v>
      </c>
    </row>
    <row r="293" spans="1:4" x14ac:dyDescent="0.25">
      <c r="A293" s="97" t="s">
        <v>751</v>
      </c>
      <c r="B293" s="97" t="s">
        <v>449</v>
      </c>
      <c r="C293" s="97" t="s">
        <v>12</v>
      </c>
      <c r="D293" s="59">
        <v>182.17</v>
      </c>
    </row>
    <row r="294" spans="1:4" x14ac:dyDescent="0.25">
      <c r="A294" s="97" t="s">
        <v>752</v>
      </c>
      <c r="B294" s="97" t="s">
        <v>450</v>
      </c>
      <c r="C294" s="97" t="s">
        <v>15</v>
      </c>
      <c r="D294" s="59">
        <v>148.19</v>
      </c>
    </row>
    <row r="295" spans="1:4" x14ac:dyDescent="0.25">
      <c r="A295" s="97" t="s">
        <v>753</v>
      </c>
      <c r="B295" s="97" t="s">
        <v>451</v>
      </c>
      <c r="C295" s="97" t="s">
        <v>14</v>
      </c>
      <c r="D295" s="59">
        <v>142.34</v>
      </c>
    </row>
    <row r="296" spans="1:4" x14ac:dyDescent="0.25">
      <c r="A296" s="97" t="s">
        <v>754</v>
      </c>
      <c r="B296" s="97" t="s">
        <v>452</v>
      </c>
      <c r="C296" s="97" t="s">
        <v>9</v>
      </c>
      <c r="D296" s="59">
        <v>225.01</v>
      </c>
    </row>
    <row r="297" spans="1:4" x14ac:dyDescent="0.25">
      <c r="A297" s="97" t="s">
        <v>755</v>
      </c>
      <c r="B297" s="97" t="s">
        <v>453</v>
      </c>
      <c r="C297" s="97" t="s">
        <v>9</v>
      </c>
      <c r="D297" s="59">
        <v>237.49</v>
      </c>
    </row>
    <row r="298" spans="1:4" x14ac:dyDescent="0.25">
      <c r="A298" s="97" t="s">
        <v>756</v>
      </c>
      <c r="B298" s="97" t="s">
        <v>454</v>
      </c>
      <c r="C298" s="97" t="s">
        <v>11</v>
      </c>
      <c r="D298" s="59">
        <v>106.18</v>
      </c>
    </row>
    <row r="299" spans="1:4" x14ac:dyDescent="0.25">
      <c r="A299" s="97" t="s">
        <v>757</v>
      </c>
      <c r="B299" s="97" t="s">
        <v>455</v>
      </c>
      <c r="C299" s="97" t="s">
        <v>14</v>
      </c>
      <c r="D299" s="59">
        <v>186.5</v>
      </c>
    </row>
    <row r="300" spans="1:4" x14ac:dyDescent="0.25">
      <c r="A300" s="97" t="s">
        <v>758</v>
      </c>
      <c r="B300" s="97" t="s">
        <v>456</v>
      </c>
      <c r="C300" s="97" t="s">
        <v>8</v>
      </c>
      <c r="D300" s="59">
        <v>160.68</v>
      </c>
    </row>
    <row r="301" spans="1:4" x14ac:dyDescent="0.25">
      <c r="A301" s="97" t="s">
        <v>759</v>
      </c>
      <c r="B301" s="97" t="s">
        <v>457</v>
      </c>
      <c r="C301" s="97" t="s">
        <v>12</v>
      </c>
      <c r="D301" s="59">
        <v>109.9</v>
      </c>
    </row>
    <row r="302" spans="1:4" x14ac:dyDescent="0.25">
      <c r="A302" s="97" t="s">
        <v>760</v>
      </c>
      <c r="B302" s="97" t="s">
        <v>458</v>
      </c>
      <c r="C302" s="97" t="s">
        <v>12</v>
      </c>
      <c r="D302" s="59">
        <v>155.76</v>
      </c>
    </row>
    <row r="303" spans="1:4" x14ac:dyDescent="0.25">
      <c r="A303" s="97" t="s">
        <v>761</v>
      </c>
      <c r="B303" s="97" t="s">
        <v>459</v>
      </c>
      <c r="C303" s="97" t="s">
        <v>7</v>
      </c>
      <c r="D303" s="59">
        <v>179.81</v>
      </c>
    </row>
    <row r="304" spans="1:4" x14ac:dyDescent="0.25">
      <c r="A304" s="97" t="s">
        <v>762</v>
      </c>
      <c r="B304" s="97" t="s">
        <v>460</v>
      </c>
      <c r="C304" s="97" t="s">
        <v>8</v>
      </c>
      <c r="D304" s="59">
        <v>0</v>
      </c>
    </row>
    <row r="305" spans="1:4" x14ac:dyDescent="0.25">
      <c r="A305" s="97" t="s">
        <v>763</v>
      </c>
      <c r="B305" s="97" t="s">
        <v>461</v>
      </c>
      <c r="C305" s="97" t="s">
        <v>12</v>
      </c>
      <c r="D305" s="59">
        <v>184.08</v>
      </c>
    </row>
    <row r="306" spans="1:4" x14ac:dyDescent="0.25">
      <c r="A306" s="97" t="s">
        <v>764</v>
      </c>
      <c r="B306" s="97" t="s">
        <v>462</v>
      </c>
      <c r="C306" s="97" t="s">
        <v>13</v>
      </c>
      <c r="D306" s="59">
        <v>85.03</v>
      </c>
    </row>
    <row r="307" spans="1:4" x14ac:dyDescent="0.25">
      <c r="A307" s="97" t="s">
        <v>765</v>
      </c>
      <c r="B307" s="97" t="s">
        <v>463</v>
      </c>
      <c r="C307" s="97" t="s">
        <v>11</v>
      </c>
      <c r="D307" s="59">
        <v>0</v>
      </c>
    </row>
    <row r="308" spans="1:4" x14ac:dyDescent="0.25">
      <c r="A308" s="97" t="s">
        <v>766</v>
      </c>
      <c r="B308" s="97" t="s">
        <v>464</v>
      </c>
      <c r="C308" s="97" t="s">
        <v>7</v>
      </c>
      <c r="D308" s="59">
        <v>113.38</v>
      </c>
    </row>
    <row r="309" spans="1:4" x14ac:dyDescent="0.25">
      <c r="A309" s="97" t="s">
        <v>767</v>
      </c>
      <c r="B309" s="97" t="s">
        <v>465</v>
      </c>
      <c r="C309" s="97" t="s">
        <v>12</v>
      </c>
      <c r="D309" s="59">
        <v>0</v>
      </c>
    </row>
    <row r="310" spans="1:4" x14ac:dyDescent="0.25">
      <c r="A310" s="97" t="s">
        <v>768</v>
      </c>
      <c r="B310" s="97" t="s">
        <v>466</v>
      </c>
      <c r="C310" s="97" t="s">
        <v>8</v>
      </c>
      <c r="D310" s="59">
        <v>103.62</v>
      </c>
    </row>
    <row r="311" spans="1:4" x14ac:dyDescent="0.25">
      <c r="A311" s="97" t="s">
        <v>769</v>
      </c>
      <c r="B311" s="97" t="s">
        <v>467</v>
      </c>
      <c r="C311" s="97" t="s">
        <v>9</v>
      </c>
      <c r="D311" s="59">
        <v>143.47999999999999</v>
      </c>
    </row>
    <row r="312" spans="1:4" x14ac:dyDescent="0.25">
      <c r="A312" s="97" t="s">
        <v>770</v>
      </c>
      <c r="B312" s="97" t="s">
        <v>468</v>
      </c>
      <c r="C312" s="97" t="s">
        <v>11</v>
      </c>
      <c r="D312" s="59">
        <v>227.97</v>
      </c>
    </row>
    <row r="313" spans="1:4" x14ac:dyDescent="0.25">
      <c r="A313" s="97" t="s">
        <v>771</v>
      </c>
      <c r="B313" s="97" t="s">
        <v>469</v>
      </c>
      <c r="C313" s="97" t="s">
        <v>13</v>
      </c>
      <c r="D313" s="59">
        <v>142.09</v>
      </c>
    </row>
    <row r="314" spans="1:4" x14ac:dyDescent="0.25">
      <c r="A314" s="97" t="s">
        <v>772</v>
      </c>
      <c r="B314" s="97" t="s">
        <v>470</v>
      </c>
      <c r="C314" s="97" t="s">
        <v>12</v>
      </c>
      <c r="D314" s="59">
        <v>161.05000000000001</v>
      </c>
    </row>
    <row r="315" spans="1:4" x14ac:dyDescent="0.25">
      <c r="A315" s="97" t="s">
        <v>773</v>
      </c>
      <c r="B315" s="97" t="s">
        <v>471</v>
      </c>
      <c r="C315" s="97" t="s">
        <v>12</v>
      </c>
      <c r="D315" s="59">
        <v>142.4</v>
      </c>
    </row>
    <row r="316" spans="1:4" x14ac:dyDescent="0.25">
      <c r="A316" s="97" t="s">
        <v>774</v>
      </c>
      <c r="B316" s="97" t="s">
        <v>472</v>
      </c>
      <c r="C316" s="97" t="s">
        <v>11</v>
      </c>
      <c r="D316" s="59">
        <v>140.94</v>
      </c>
    </row>
    <row r="317" spans="1:4" x14ac:dyDescent="0.25">
      <c r="A317" s="97" t="s">
        <v>775</v>
      </c>
      <c r="B317" s="97" t="s">
        <v>473</v>
      </c>
      <c r="C317" s="97" t="s">
        <v>12</v>
      </c>
      <c r="D317" s="59">
        <v>149.5</v>
      </c>
    </row>
    <row r="318" spans="1:4" x14ac:dyDescent="0.25">
      <c r="A318" s="97" t="s">
        <v>776</v>
      </c>
      <c r="B318" s="97" t="s">
        <v>474</v>
      </c>
      <c r="C318" s="97" t="s">
        <v>12</v>
      </c>
      <c r="D318" s="59">
        <v>0</v>
      </c>
    </row>
    <row r="319" spans="1:4" x14ac:dyDescent="0.25">
      <c r="A319" s="97" t="s">
        <v>777</v>
      </c>
      <c r="B319" s="97" t="s">
        <v>475</v>
      </c>
      <c r="C319" s="97" t="s">
        <v>14</v>
      </c>
      <c r="D319" s="59">
        <v>167.82</v>
      </c>
    </row>
    <row r="320" spans="1:4" x14ac:dyDescent="0.25">
      <c r="A320" s="97" t="s">
        <v>778</v>
      </c>
      <c r="B320" s="97" t="s">
        <v>476</v>
      </c>
      <c r="C320" s="97" t="s">
        <v>14</v>
      </c>
      <c r="D320" s="59">
        <v>195.69</v>
      </c>
    </row>
    <row r="321" spans="1:16384" x14ac:dyDescent="0.25">
      <c r="A321" s="97" t="s">
        <v>779</v>
      </c>
      <c r="B321" s="97" t="s">
        <v>477</v>
      </c>
      <c r="C321" s="97" t="s">
        <v>12</v>
      </c>
      <c r="D321" s="59">
        <v>135.07</v>
      </c>
    </row>
    <row r="322" spans="1:16384" x14ac:dyDescent="0.25">
      <c r="A322" s="97" t="s">
        <v>780</v>
      </c>
      <c r="B322" s="97" t="s">
        <v>478</v>
      </c>
      <c r="C322" s="97" t="s">
        <v>14</v>
      </c>
      <c r="D322" s="59">
        <v>222.03</v>
      </c>
    </row>
    <row r="323" spans="1:16384" x14ac:dyDescent="0.25">
      <c r="A323" s="97" t="s">
        <v>781</v>
      </c>
      <c r="B323" s="97" t="s">
        <v>479</v>
      </c>
      <c r="C323" s="97" t="s">
        <v>12</v>
      </c>
      <c r="D323" s="59">
        <v>157.35</v>
      </c>
    </row>
    <row r="324" spans="1:16384" x14ac:dyDescent="0.25">
      <c r="A324" s="97" t="s">
        <v>782</v>
      </c>
      <c r="B324" s="97" t="s">
        <v>480</v>
      </c>
      <c r="C324" s="97" t="s">
        <v>11</v>
      </c>
      <c r="D324" s="59">
        <v>0</v>
      </c>
    </row>
    <row r="325" spans="1:16384" x14ac:dyDescent="0.25">
      <c r="A325" s="97" t="s">
        <v>783</v>
      </c>
      <c r="B325" s="97" t="s">
        <v>481</v>
      </c>
      <c r="C325" s="97" t="s">
        <v>14</v>
      </c>
      <c r="D325" s="59">
        <v>200.22</v>
      </c>
    </row>
    <row r="326" spans="1:16384" x14ac:dyDescent="0.25">
      <c r="A326" s="97" t="s">
        <v>784</v>
      </c>
      <c r="B326" s="97" t="s">
        <v>482</v>
      </c>
      <c r="C326" s="97" t="s">
        <v>15</v>
      </c>
      <c r="D326" s="59">
        <v>0</v>
      </c>
    </row>
    <row r="328" spans="1:16384" ht="13" x14ac:dyDescent="0.3">
      <c r="A328" s="50" t="s">
        <v>70</v>
      </c>
    </row>
    <row r="329" spans="1:16384" x14ac:dyDescent="0.25">
      <c r="A329" s="48" t="s">
        <v>130</v>
      </c>
      <c r="B329" s="14"/>
      <c r="C329" s="14"/>
    </row>
    <row r="330" spans="1:16384" x14ac:dyDescent="0.25">
      <c r="A330" s="45" t="s">
        <v>134</v>
      </c>
    </row>
    <row r="331" spans="1:16384" x14ac:dyDescent="0.25">
      <c r="A331" s="98" t="s">
        <v>785</v>
      </c>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c r="BZ331" s="98"/>
      <c r="CA331" s="98"/>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c r="IV331" s="98"/>
      <c r="IW331" s="98"/>
      <c r="IX331" s="98"/>
      <c r="IY331" s="98"/>
      <c r="IZ331" s="98"/>
      <c r="JA331" s="98"/>
      <c r="JB331" s="98"/>
      <c r="JC331" s="98"/>
      <c r="JD331" s="98"/>
      <c r="JE331" s="98"/>
      <c r="JF331" s="98"/>
      <c r="JG331" s="98"/>
      <c r="JH331" s="98"/>
      <c r="JI331" s="98"/>
      <c r="JJ331" s="98"/>
      <c r="JK331" s="98"/>
      <c r="JL331" s="98"/>
      <c r="JM331" s="98"/>
      <c r="JN331" s="98"/>
      <c r="JO331" s="98"/>
      <c r="JP331" s="98"/>
      <c r="JQ331" s="98"/>
      <c r="JR331" s="98"/>
      <c r="JS331" s="98"/>
      <c r="JT331" s="98"/>
      <c r="JU331" s="98"/>
      <c r="JV331" s="98"/>
      <c r="JW331" s="98"/>
      <c r="JX331" s="98"/>
      <c r="JY331" s="98"/>
      <c r="JZ331" s="98"/>
      <c r="KA331" s="98"/>
      <c r="KB331" s="98"/>
      <c r="KC331" s="98"/>
      <c r="KD331" s="98"/>
      <c r="KE331" s="98"/>
      <c r="KF331" s="98"/>
      <c r="KG331" s="98"/>
      <c r="KH331" s="98"/>
      <c r="KI331" s="98"/>
      <c r="KJ331" s="98"/>
      <c r="KK331" s="98"/>
      <c r="KL331" s="98"/>
      <c r="KM331" s="98"/>
      <c r="KN331" s="98"/>
      <c r="KO331" s="98"/>
      <c r="KP331" s="98"/>
      <c r="KQ331" s="98"/>
      <c r="KR331" s="98"/>
      <c r="KS331" s="98"/>
      <c r="KT331" s="98"/>
      <c r="KU331" s="98"/>
      <c r="KV331" s="98"/>
      <c r="KW331" s="98"/>
      <c r="KX331" s="98"/>
      <c r="KY331" s="98"/>
      <c r="KZ331" s="98"/>
      <c r="LA331" s="98"/>
      <c r="LB331" s="98"/>
      <c r="LC331" s="98"/>
      <c r="LD331" s="98"/>
      <c r="LE331" s="98"/>
      <c r="LF331" s="98"/>
      <c r="LG331" s="98"/>
      <c r="LH331" s="98"/>
      <c r="LI331" s="98"/>
      <c r="LJ331" s="98"/>
      <c r="LK331" s="98"/>
      <c r="LL331" s="98"/>
      <c r="LM331" s="98"/>
      <c r="LN331" s="98"/>
      <c r="LO331" s="98"/>
      <c r="LP331" s="98"/>
      <c r="LQ331" s="98"/>
      <c r="LR331" s="98"/>
      <c r="LS331" s="98"/>
      <c r="LT331" s="98"/>
      <c r="LU331" s="98"/>
      <c r="LV331" s="98"/>
      <c r="LW331" s="98"/>
      <c r="LX331" s="98"/>
      <c r="LY331" s="98"/>
      <c r="LZ331" s="98"/>
      <c r="MA331" s="98"/>
      <c r="MB331" s="98"/>
      <c r="MC331" s="98"/>
      <c r="MD331" s="98"/>
      <c r="ME331" s="98"/>
      <c r="MF331" s="98"/>
      <c r="MG331" s="98"/>
      <c r="MH331" s="98"/>
      <c r="MI331" s="98"/>
      <c r="MJ331" s="98"/>
      <c r="MK331" s="98"/>
      <c r="ML331" s="98"/>
      <c r="MM331" s="98"/>
      <c r="MN331" s="98"/>
      <c r="MO331" s="98"/>
      <c r="MP331" s="98"/>
      <c r="MQ331" s="98"/>
      <c r="MR331" s="98"/>
      <c r="MS331" s="98"/>
      <c r="MT331" s="98"/>
      <c r="MU331" s="98"/>
      <c r="MV331" s="98"/>
      <c r="MW331" s="98"/>
      <c r="MX331" s="98"/>
      <c r="MY331" s="98"/>
      <c r="MZ331" s="98"/>
      <c r="NA331" s="98"/>
      <c r="NB331" s="98"/>
      <c r="NC331" s="98"/>
      <c r="ND331" s="98"/>
      <c r="NE331" s="98"/>
      <c r="NF331" s="98"/>
      <c r="NG331" s="98"/>
      <c r="NH331" s="98"/>
      <c r="NI331" s="98"/>
      <c r="NJ331" s="98"/>
      <c r="NK331" s="98"/>
      <c r="NL331" s="98"/>
      <c r="NM331" s="98"/>
      <c r="NN331" s="98"/>
      <c r="NO331" s="98"/>
      <c r="NP331" s="98"/>
      <c r="NQ331" s="98"/>
      <c r="NR331" s="98"/>
      <c r="NS331" s="98"/>
      <c r="NT331" s="98"/>
      <c r="NU331" s="98"/>
      <c r="NV331" s="98"/>
      <c r="NW331" s="98"/>
      <c r="NX331" s="98"/>
      <c r="NY331" s="98"/>
      <c r="NZ331" s="98"/>
      <c r="OA331" s="98"/>
      <c r="OB331" s="98"/>
      <c r="OC331" s="98"/>
      <c r="OD331" s="98"/>
      <c r="OE331" s="98"/>
      <c r="OF331" s="98"/>
      <c r="OG331" s="98"/>
      <c r="OH331" s="98"/>
      <c r="OI331" s="98"/>
      <c r="OJ331" s="98"/>
      <c r="OK331" s="98"/>
      <c r="OL331" s="98"/>
      <c r="OM331" s="98"/>
      <c r="ON331" s="98"/>
      <c r="OO331" s="98"/>
      <c r="OP331" s="98"/>
      <c r="OQ331" s="98"/>
      <c r="OR331" s="98"/>
      <c r="OS331" s="98"/>
      <c r="OT331" s="98"/>
      <c r="OU331" s="98"/>
      <c r="OV331" s="98"/>
      <c r="OW331" s="98"/>
      <c r="OX331" s="98"/>
      <c r="OY331" s="98"/>
      <c r="OZ331" s="98"/>
      <c r="PA331" s="98"/>
      <c r="PB331" s="98"/>
      <c r="PC331" s="98"/>
      <c r="PD331" s="98"/>
      <c r="PE331" s="98"/>
      <c r="PF331" s="98"/>
      <c r="PG331" s="98"/>
      <c r="PH331" s="98"/>
      <c r="PI331" s="98"/>
      <c r="PJ331" s="98"/>
      <c r="PK331" s="98"/>
      <c r="PL331" s="98"/>
      <c r="PM331" s="98"/>
      <c r="PN331" s="98"/>
      <c r="PO331" s="98"/>
      <c r="PP331" s="98"/>
      <c r="PQ331" s="98"/>
      <c r="PR331" s="98"/>
      <c r="PS331" s="98"/>
      <c r="PT331" s="98"/>
      <c r="PU331" s="98"/>
      <c r="PV331" s="98"/>
      <c r="PW331" s="98"/>
      <c r="PX331" s="98"/>
      <c r="PY331" s="98"/>
      <c r="PZ331" s="98"/>
      <c r="QA331" s="98"/>
      <c r="QB331" s="98"/>
      <c r="QC331" s="98"/>
      <c r="QD331" s="98"/>
      <c r="QE331" s="98"/>
      <c r="QF331" s="98"/>
      <c r="QG331" s="98"/>
      <c r="QH331" s="98"/>
      <c r="QI331" s="98"/>
      <c r="QJ331" s="98"/>
      <c r="QK331" s="98"/>
      <c r="QL331" s="98"/>
      <c r="QM331" s="98"/>
      <c r="QN331" s="98"/>
      <c r="QO331" s="98"/>
      <c r="QP331" s="98"/>
      <c r="QQ331" s="98"/>
      <c r="QR331" s="98"/>
      <c r="QS331" s="98"/>
      <c r="QT331" s="98"/>
      <c r="QU331" s="98"/>
      <c r="QV331" s="98"/>
      <c r="QW331" s="98"/>
      <c r="QX331" s="98"/>
      <c r="QY331" s="98"/>
      <c r="QZ331" s="98"/>
      <c r="RA331" s="98"/>
      <c r="RB331" s="98"/>
      <c r="RC331" s="98"/>
      <c r="RD331" s="98"/>
      <c r="RE331" s="98"/>
      <c r="RF331" s="98"/>
      <c r="RG331" s="98"/>
      <c r="RH331" s="98"/>
      <c r="RI331" s="98"/>
      <c r="RJ331" s="98"/>
      <c r="RK331" s="98"/>
      <c r="RL331" s="98"/>
      <c r="RM331" s="98"/>
      <c r="RN331" s="98"/>
      <c r="RO331" s="98"/>
      <c r="RP331" s="98"/>
      <c r="RQ331" s="98"/>
      <c r="RR331" s="98"/>
      <c r="RS331" s="98"/>
      <c r="RT331" s="98"/>
      <c r="RU331" s="98"/>
      <c r="RV331" s="98"/>
      <c r="RW331" s="98"/>
      <c r="RX331" s="98"/>
      <c r="RY331" s="98"/>
      <c r="RZ331" s="98"/>
      <c r="SA331" s="98"/>
      <c r="SB331" s="98"/>
      <c r="SC331" s="98"/>
      <c r="SD331" s="98"/>
      <c r="SE331" s="98"/>
      <c r="SF331" s="98"/>
      <c r="SG331" s="98"/>
      <c r="SH331" s="98"/>
      <c r="SI331" s="98"/>
      <c r="SJ331" s="98"/>
      <c r="SK331" s="98"/>
      <c r="SL331" s="98"/>
      <c r="SM331" s="98"/>
      <c r="SN331" s="98"/>
      <c r="SO331" s="98"/>
      <c r="SP331" s="98"/>
      <c r="SQ331" s="98"/>
      <c r="SR331" s="98"/>
      <c r="SS331" s="98"/>
      <c r="ST331" s="98"/>
      <c r="SU331" s="98"/>
      <c r="SV331" s="98"/>
      <c r="SW331" s="98"/>
      <c r="SX331" s="98"/>
      <c r="SY331" s="98"/>
      <c r="SZ331" s="98"/>
      <c r="TA331" s="98"/>
      <c r="TB331" s="98"/>
      <c r="TC331" s="98"/>
      <c r="TD331" s="98"/>
      <c r="TE331" s="98"/>
      <c r="TF331" s="98"/>
      <c r="TG331" s="98"/>
      <c r="TH331" s="98"/>
      <c r="TI331" s="98"/>
      <c r="TJ331" s="98"/>
      <c r="TK331" s="98"/>
      <c r="TL331" s="98"/>
      <c r="TM331" s="98"/>
      <c r="TN331" s="98"/>
      <c r="TO331" s="98"/>
      <c r="TP331" s="98"/>
      <c r="TQ331" s="98"/>
      <c r="TR331" s="98"/>
      <c r="TS331" s="98"/>
      <c r="TT331" s="98"/>
      <c r="TU331" s="98"/>
      <c r="TV331" s="98"/>
      <c r="TW331" s="98"/>
      <c r="TX331" s="98"/>
      <c r="TY331" s="98"/>
      <c r="TZ331" s="98"/>
      <c r="UA331" s="98"/>
      <c r="UB331" s="98"/>
      <c r="UC331" s="98"/>
      <c r="UD331" s="98"/>
      <c r="UE331" s="98"/>
      <c r="UF331" s="98"/>
      <c r="UG331" s="98"/>
      <c r="UH331" s="98"/>
      <c r="UI331" s="98"/>
      <c r="UJ331" s="98"/>
      <c r="UK331" s="98"/>
      <c r="UL331" s="98"/>
      <c r="UM331" s="98"/>
      <c r="UN331" s="98"/>
      <c r="UO331" s="98"/>
      <c r="UP331" s="98"/>
      <c r="UQ331" s="98"/>
      <c r="UR331" s="98"/>
      <c r="US331" s="98"/>
      <c r="UT331" s="98"/>
      <c r="UU331" s="98"/>
      <c r="UV331" s="98"/>
      <c r="UW331" s="98"/>
      <c r="UX331" s="98"/>
      <c r="UY331" s="98"/>
      <c r="UZ331" s="98"/>
      <c r="VA331" s="98"/>
      <c r="VB331" s="98"/>
      <c r="VC331" s="98"/>
      <c r="VD331" s="98"/>
      <c r="VE331" s="98"/>
      <c r="VF331" s="98"/>
      <c r="VG331" s="98"/>
      <c r="VH331" s="98"/>
      <c r="VI331" s="98"/>
      <c r="VJ331" s="98"/>
      <c r="VK331" s="98"/>
      <c r="VL331" s="98"/>
      <c r="VM331" s="98"/>
      <c r="VN331" s="98"/>
      <c r="VO331" s="98"/>
      <c r="VP331" s="98"/>
      <c r="VQ331" s="98"/>
      <c r="VR331" s="98"/>
      <c r="VS331" s="98"/>
      <c r="VT331" s="98"/>
      <c r="VU331" s="98"/>
      <c r="VV331" s="98"/>
      <c r="VW331" s="98"/>
      <c r="VX331" s="98"/>
      <c r="VY331" s="98"/>
      <c r="VZ331" s="98"/>
      <c r="WA331" s="98"/>
      <c r="WB331" s="98"/>
      <c r="WC331" s="98"/>
      <c r="WD331" s="98"/>
      <c r="WE331" s="98"/>
      <c r="WF331" s="98"/>
      <c r="WG331" s="98"/>
      <c r="WH331" s="98"/>
      <c r="WI331" s="98"/>
      <c r="WJ331" s="98"/>
      <c r="WK331" s="98"/>
      <c r="WL331" s="98"/>
      <c r="WM331" s="98"/>
      <c r="WN331" s="98"/>
      <c r="WO331" s="98"/>
      <c r="WP331" s="98"/>
      <c r="WQ331" s="98"/>
      <c r="WR331" s="98"/>
      <c r="WS331" s="98"/>
      <c r="WT331" s="98"/>
      <c r="WU331" s="98"/>
      <c r="WV331" s="98"/>
      <c r="WW331" s="98"/>
      <c r="WX331" s="98"/>
      <c r="WY331" s="98"/>
      <c r="WZ331" s="98"/>
      <c r="XA331" s="98"/>
      <c r="XB331" s="98"/>
      <c r="XC331" s="98"/>
      <c r="XD331" s="98"/>
      <c r="XE331" s="98"/>
      <c r="XF331" s="98"/>
      <c r="XG331" s="98"/>
      <c r="XH331" s="98"/>
      <c r="XI331" s="98"/>
      <c r="XJ331" s="98"/>
      <c r="XK331" s="98"/>
      <c r="XL331" s="98"/>
      <c r="XM331" s="98"/>
      <c r="XN331" s="98"/>
      <c r="XO331" s="98"/>
      <c r="XP331" s="98"/>
      <c r="XQ331" s="98"/>
      <c r="XR331" s="98"/>
      <c r="XS331" s="98"/>
      <c r="XT331" s="98"/>
      <c r="XU331" s="98"/>
      <c r="XV331" s="98"/>
      <c r="XW331" s="98"/>
      <c r="XX331" s="98"/>
      <c r="XY331" s="98"/>
      <c r="XZ331" s="98"/>
      <c r="YA331" s="98"/>
      <c r="YB331" s="98"/>
      <c r="YC331" s="98"/>
      <c r="YD331" s="98"/>
      <c r="YE331" s="98"/>
      <c r="YF331" s="98"/>
      <c r="YG331" s="98"/>
      <c r="YH331" s="98"/>
      <c r="YI331" s="98"/>
      <c r="YJ331" s="98"/>
      <c r="YK331" s="98"/>
      <c r="YL331" s="98"/>
      <c r="YM331" s="98"/>
      <c r="YN331" s="98"/>
      <c r="YO331" s="98"/>
      <c r="YP331" s="98"/>
      <c r="YQ331" s="98"/>
      <c r="YR331" s="98"/>
      <c r="YS331" s="98"/>
      <c r="YT331" s="98"/>
      <c r="YU331" s="98"/>
      <c r="YV331" s="98"/>
      <c r="YW331" s="98"/>
      <c r="YX331" s="98"/>
      <c r="YY331" s="98"/>
      <c r="YZ331" s="98"/>
      <c r="ZA331" s="98"/>
      <c r="ZB331" s="98"/>
      <c r="ZC331" s="98"/>
      <c r="ZD331" s="98"/>
      <c r="ZE331" s="98"/>
      <c r="ZF331" s="98"/>
      <c r="ZG331" s="98"/>
      <c r="ZH331" s="98"/>
      <c r="ZI331" s="98"/>
      <c r="ZJ331" s="98"/>
      <c r="ZK331" s="98"/>
      <c r="ZL331" s="98"/>
      <c r="ZM331" s="98"/>
      <c r="ZN331" s="98"/>
      <c r="ZO331" s="98"/>
      <c r="ZP331" s="98"/>
      <c r="ZQ331" s="98"/>
      <c r="ZR331" s="98"/>
      <c r="ZS331" s="98"/>
      <c r="ZT331" s="98"/>
      <c r="ZU331" s="98"/>
      <c r="ZV331" s="98"/>
      <c r="ZW331" s="98"/>
      <c r="ZX331" s="98"/>
      <c r="ZY331" s="98"/>
      <c r="ZZ331" s="98"/>
      <c r="AAA331" s="98"/>
      <c r="AAB331" s="98"/>
      <c r="AAC331" s="98"/>
      <c r="AAD331" s="98"/>
      <c r="AAE331" s="98"/>
      <c r="AAF331" s="98"/>
      <c r="AAG331" s="98"/>
      <c r="AAH331" s="98"/>
      <c r="AAI331" s="98"/>
      <c r="AAJ331" s="98"/>
      <c r="AAK331" s="98"/>
      <c r="AAL331" s="98"/>
      <c r="AAM331" s="98"/>
      <c r="AAN331" s="98"/>
      <c r="AAO331" s="98"/>
      <c r="AAP331" s="98"/>
      <c r="AAQ331" s="98"/>
      <c r="AAR331" s="98"/>
      <c r="AAS331" s="98"/>
      <c r="AAT331" s="98"/>
      <c r="AAU331" s="98"/>
      <c r="AAV331" s="98"/>
      <c r="AAW331" s="98"/>
      <c r="AAX331" s="98"/>
      <c r="AAY331" s="98"/>
      <c r="AAZ331" s="98"/>
      <c r="ABA331" s="98"/>
      <c r="ABB331" s="98"/>
      <c r="ABC331" s="98"/>
      <c r="ABD331" s="98"/>
      <c r="ABE331" s="98"/>
      <c r="ABF331" s="98"/>
      <c r="ABG331" s="98"/>
      <c r="ABH331" s="98"/>
      <c r="ABI331" s="98"/>
      <c r="ABJ331" s="98"/>
      <c r="ABK331" s="98"/>
      <c r="ABL331" s="98"/>
      <c r="ABM331" s="98"/>
      <c r="ABN331" s="98"/>
      <c r="ABO331" s="98"/>
      <c r="ABP331" s="98"/>
      <c r="ABQ331" s="98"/>
      <c r="ABR331" s="98"/>
      <c r="ABS331" s="98"/>
      <c r="ABT331" s="98"/>
      <c r="ABU331" s="98"/>
      <c r="ABV331" s="98"/>
      <c r="ABW331" s="98"/>
      <c r="ABX331" s="98"/>
      <c r="ABY331" s="98"/>
      <c r="ABZ331" s="98"/>
      <c r="ACA331" s="98"/>
      <c r="ACB331" s="98"/>
      <c r="ACC331" s="98"/>
      <c r="ACD331" s="98"/>
      <c r="ACE331" s="98"/>
      <c r="ACF331" s="98"/>
      <c r="ACG331" s="98"/>
      <c r="ACH331" s="98"/>
      <c r="ACI331" s="98"/>
      <c r="ACJ331" s="98"/>
      <c r="ACK331" s="98"/>
      <c r="ACL331" s="98"/>
      <c r="ACM331" s="98"/>
      <c r="ACN331" s="98"/>
      <c r="ACO331" s="98"/>
      <c r="ACP331" s="98"/>
      <c r="ACQ331" s="98"/>
      <c r="ACR331" s="98"/>
      <c r="ACS331" s="98"/>
      <c r="ACT331" s="98"/>
      <c r="ACU331" s="98"/>
      <c r="ACV331" s="98"/>
      <c r="ACW331" s="98"/>
      <c r="ACX331" s="98"/>
      <c r="ACY331" s="98"/>
      <c r="ACZ331" s="98"/>
      <c r="ADA331" s="98"/>
      <c r="ADB331" s="98"/>
      <c r="ADC331" s="98"/>
      <c r="ADD331" s="98"/>
      <c r="ADE331" s="98"/>
      <c r="ADF331" s="98"/>
      <c r="ADG331" s="98"/>
      <c r="ADH331" s="98"/>
      <c r="ADI331" s="98"/>
      <c r="ADJ331" s="98"/>
      <c r="ADK331" s="98"/>
      <c r="ADL331" s="98"/>
      <c r="ADM331" s="98"/>
      <c r="ADN331" s="98"/>
      <c r="ADO331" s="98"/>
      <c r="ADP331" s="98"/>
      <c r="ADQ331" s="98"/>
      <c r="ADR331" s="98"/>
      <c r="ADS331" s="98"/>
      <c r="ADT331" s="98"/>
      <c r="ADU331" s="98"/>
      <c r="ADV331" s="98"/>
      <c r="ADW331" s="98"/>
      <c r="ADX331" s="98"/>
      <c r="ADY331" s="98"/>
      <c r="ADZ331" s="98"/>
      <c r="AEA331" s="98"/>
      <c r="AEB331" s="98"/>
      <c r="AEC331" s="98"/>
      <c r="AED331" s="98"/>
      <c r="AEE331" s="98"/>
      <c r="AEF331" s="98"/>
      <c r="AEG331" s="98"/>
      <c r="AEH331" s="98"/>
      <c r="AEI331" s="98"/>
      <c r="AEJ331" s="98"/>
      <c r="AEK331" s="98"/>
      <c r="AEL331" s="98"/>
      <c r="AEM331" s="98"/>
      <c r="AEN331" s="98"/>
      <c r="AEO331" s="98"/>
      <c r="AEP331" s="98"/>
      <c r="AEQ331" s="98"/>
      <c r="AER331" s="98"/>
      <c r="AES331" s="98"/>
      <c r="AET331" s="98"/>
      <c r="AEU331" s="98"/>
      <c r="AEV331" s="98"/>
      <c r="AEW331" s="98"/>
      <c r="AEX331" s="98"/>
      <c r="AEY331" s="98"/>
      <c r="AEZ331" s="98"/>
      <c r="AFA331" s="98"/>
      <c r="AFB331" s="98"/>
      <c r="AFC331" s="98"/>
      <c r="AFD331" s="98"/>
      <c r="AFE331" s="98"/>
      <c r="AFF331" s="98"/>
      <c r="AFG331" s="98"/>
      <c r="AFH331" s="98"/>
      <c r="AFI331" s="98"/>
      <c r="AFJ331" s="98"/>
      <c r="AFK331" s="98"/>
      <c r="AFL331" s="98"/>
      <c r="AFM331" s="98"/>
      <c r="AFN331" s="98"/>
      <c r="AFO331" s="98"/>
      <c r="AFP331" s="98"/>
      <c r="AFQ331" s="98"/>
      <c r="AFR331" s="98"/>
      <c r="AFS331" s="98"/>
      <c r="AFT331" s="98"/>
      <c r="AFU331" s="98"/>
      <c r="AFV331" s="98"/>
      <c r="AFW331" s="98"/>
      <c r="AFX331" s="98"/>
      <c r="AFY331" s="98"/>
      <c r="AFZ331" s="98"/>
      <c r="AGA331" s="98"/>
      <c r="AGB331" s="98"/>
      <c r="AGC331" s="98"/>
      <c r="AGD331" s="98"/>
      <c r="AGE331" s="98"/>
      <c r="AGF331" s="98"/>
      <c r="AGG331" s="98"/>
      <c r="AGH331" s="98"/>
      <c r="AGI331" s="98"/>
      <c r="AGJ331" s="98"/>
      <c r="AGK331" s="98"/>
      <c r="AGL331" s="98"/>
      <c r="AGM331" s="98"/>
      <c r="AGN331" s="98"/>
      <c r="AGO331" s="98"/>
      <c r="AGP331" s="98"/>
      <c r="AGQ331" s="98"/>
      <c r="AGR331" s="98"/>
      <c r="AGS331" s="98"/>
      <c r="AGT331" s="98"/>
      <c r="AGU331" s="98"/>
      <c r="AGV331" s="98"/>
      <c r="AGW331" s="98"/>
      <c r="AGX331" s="98"/>
      <c r="AGY331" s="98"/>
      <c r="AGZ331" s="98"/>
      <c r="AHA331" s="98"/>
      <c r="AHB331" s="98"/>
      <c r="AHC331" s="98"/>
      <c r="AHD331" s="98"/>
      <c r="AHE331" s="98"/>
      <c r="AHF331" s="98"/>
      <c r="AHG331" s="98"/>
      <c r="AHH331" s="98"/>
      <c r="AHI331" s="98"/>
      <c r="AHJ331" s="98"/>
      <c r="AHK331" s="98"/>
      <c r="AHL331" s="98"/>
      <c r="AHM331" s="98"/>
      <c r="AHN331" s="98"/>
      <c r="AHO331" s="98"/>
      <c r="AHP331" s="98"/>
      <c r="AHQ331" s="98"/>
      <c r="AHR331" s="98"/>
      <c r="AHS331" s="98"/>
      <c r="AHT331" s="98"/>
      <c r="AHU331" s="98"/>
      <c r="AHV331" s="98"/>
      <c r="AHW331" s="98"/>
      <c r="AHX331" s="98"/>
      <c r="AHY331" s="98"/>
      <c r="AHZ331" s="98"/>
      <c r="AIA331" s="98"/>
      <c r="AIB331" s="98"/>
      <c r="AIC331" s="98"/>
      <c r="AID331" s="98"/>
      <c r="AIE331" s="98"/>
      <c r="AIF331" s="98"/>
      <c r="AIG331" s="98"/>
      <c r="AIH331" s="98"/>
      <c r="AII331" s="98"/>
      <c r="AIJ331" s="98"/>
      <c r="AIK331" s="98"/>
      <c r="AIL331" s="98"/>
      <c r="AIM331" s="98"/>
      <c r="AIN331" s="98"/>
      <c r="AIO331" s="98"/>
      <c r="AIP331" s="98"/>
      <c r="AIQ331" s="98"/>
      <c r="AIR331" s="98"/>
      <c r="AIS331" s="98"/>
      <c r="AIT331" s="98"/>
      <c r="AIU331" s="98"/>
      <c r="AIV331" s="98"/>
      <c r="AIW331" s="98"/>
      <c r="AIX331" s="98"/>
      <c r="AIY331" s="98"/>
      <c r="AIZ331" s="98"/>
      <c r="AJA331" s="98"/>
      <c r="AJB331" s="98"/>
      <c r="AJC331" s="98"/>
      <c r="AJD331" s="98"/>
      <c r="AJE331" s="98"/>
      <c r="AJF331" s="98"/>
      <c r="AJG331" s="98"/>
      <c r="AJH331" s="98"/>
      <c r="AJI331" s="98"/>
      <c r="AJJ331" s="98"/>
      <c r="AJK331" s="98"/>
      <c r="AJL331" s="98"/>
      <c r="AJM331" s="98"/>
      <c r="AJN331" s="98"/>
      <c r="AJO331" s="98"/>
      <c r="AJP331" s="98"/>
      <c r="AJQ331" s="98"/>
      <c r="AJR331" s="98"/>
      <c r="AJS331" s="98"/>
      <c r="AJT331" s="98"/>
      <c r="AJU331" s="98"/>
      <c r="AJV331" s="98"/>
      <c r="AJW331" s="98"/>
      <c r="AJX331" s="98"/>
      <c r="AJY331" s="98"/>
      <c r="AJZ331" s="98"/>
      <c r="AKA331" s="98"/>
      <c r="AKB331" s="98"/>
      <c r="AKC331" s="98"/>
      <c r="AKD331" s="98"/>
      <c r="AKE331" s="98"/>
      <c r="AKF331" s="98"/>
      <c r="AKG331" s="98"/>
      <c r="AKH331" s="98"/>
      <c r="AKI331" s="98"/>
      <c r="AKJ331" s="98"/>
      <c r="AKK331" s="98"/>
      <c r="AKL331" s="98"/>
      <c r="AKM331" s="98"/>
      <c r="AKN331" s="98"/>
      <c r="AKO331" s="98"/>
      <c r="AKP331" s="98"/>
      <c r="AKQ331" s="98"/>
      <c r="AKR331" s="98"/>
      <c r="AKS331" s="98"/>
      <c r="AKT331" s="98"/>
      <c r="AKU331" s="98"/>
      <c r="AKV331" s="98"/>
      <c r="AKW331" s="98"/>
      <c r="AKX331" s="98"/>
      <c r="AKY331" s="98"/>
      <c r="AKZ331" s="98"/>
      <c r="ALA331" s="98"/>
      <c r="ALB331" s="98"/>
      <c r="ALC331" s="98"/>
      <c r="ALD331" s="98"/>
      <c r="ALE331" s="98"/>
      <c r="ALF331" s="98"/>
      <c r="ALG331" s="98"/>
      <c r="ALH331" s="98"/>
      <c r="ALI331" s="98"/>
      <c r="ALJ331" s="98"/>
      <c r="ALK331" s="98"/>
      <c r="ALL331" s="98"/>
      <c r="ALM331" s="98"/>
      <c r="ALN331" s="98"/>
      <c r="ALO331" s="98"/>
      <c r="ALP331" s="98"/>
      <c r="ALQ331" s="98"/>
      <c r="ALR331" s="98"/>
      <c r="ALS331" s="98"/>
      <c r="ALT331" s="98"/>
      <c r="ALU331" s="98"/>
      <c r="ALV331" s="98"/>
      <c r="ALW331" s="98"/>
      <c r="ALX331" s="98"/>
      <c r="ALY331" s="98"/>
      <c r="ALZ331" s="98"/>
      <c r="AMA331" s="98"/>
      <c r="AMB331" s="98"/>
      <c r="AMC331" s="98"/>
      <c r="AMD331" s="98"/>
      <c r="AME331" s="98"/>
      <c r="AMF331" s="98"/>
      <c r="AMG331" s="98"/>
      <c r="AMH331" s="98"/>
      <c r="AMI331" s="98"/>
      <c r="AMJ331" s="98"/>
      <c r="AMK331" s="98"/>
      <c r="AML331" s="98"/>
      <c r="AMM331" s="98"/>
      <c r="AMN331" s="98"/>
      <c r="AMO331" s="98"/>
      <c r="AMP331" s="98"/>
      <c r="AMQ331" s="98"/>
      <c r="AMR331" s="98"/>
      <c r="AMS331" s="98"/>
      <c r="AMT331" s="98"/>
      <c r="AMU331" s="98"/>
      <c r="AMV331" s="98"/>
      <c r="AMW331" s="98"/>
      <c r="AMX331" s="98"/>
      <c r="AMY331" s="98"/>
      <c r="AMZ331" s="98"/>
      <c r="ANA331" s="98"/>
      <c r="ANB331" s="98"/>
      <c r="ANC331" s="98"/>
      <c r="AND331" s="98"/>
      <c r="ANE331" s="98"/>
      <c r="ANF331" s="98"/>
      <c r="ANG331" s="98"/>
      <c r="ANH331" s="98"/>
      <c r="ANI331" s="98"/>
      <c r="ANJ331" s="98"/>
      <c r="ANK331" s="98"/>
      <c r="ANL331" s="98"/>
      <c r="ANM331" s="98"/>
      <c r="ANN331" s="98"/>
      <c r="ANO331" s="98"/>
      <c r="ANP331" s="98"/>
      <c r="ANQ331" s="98"/>
      <c r="ANR331" s="98"/>
      <c r="ANS331" s="98"/>
      <c r="ANT331" s="98"/>
      <c r="ANU331" s="98"/>
      <c r="ANV331" s="98"/>
      <c r="ANW331" s="98"/>
      <c r="ANX331" s="98"/>
      <c r="ANY331" s="98"/>
      <c r="ANZ331" s="98"/>
      <c r="AOA331" s="98"/>
      <c r="AOB331" s="98"/>
      <c r="AOC331" s="98"/>
      <c r="AOD331" s="98"/>
      <c r="AOE331" s="98"/>
      <c r="AOF331" s="98"/>
      <c r="AOG331" s="98"/>
      <c r="AOH331" s="98"/>
      <c r="AOI331" s="98"/>
      <c r="AOJ331" s="98"/>
      <c r="AOK331" s="98"/>
      <c r="AOL331" s="98"/>
      <c r="AOM331" s="98"/>
      <c r="AON331" s="98"/>
      <c r="AOO331" s="98"/>
      <c r="AOP331" s="98"/>
      <c r="AOQ331" s="98"/>
      <c r="AOR331" s="98"/>
      <c r="AOS331" s="98"/>
      <c r="AOT331" s="98"/>
      <c r="AOU331" s="98"/>
      <c r="AOV331" s="98"/>
      <c r="AOW331" s="98"/>
      <c r="AOX331" s="98"/>
      <c r="AOY331" s="98"/>
      <c r="AOZ331" s="98"/>
      <c r="APA331" s="98"/>
      <c r="APB331" s="98"/>
      <c r="APC331" s="98"/>
      <c r="APD331" s="98"/>
      <c r="APE331" s="98"/>
      <c r="APF331" s="98"/>
      <c r="APG331" s="98"/>
      <c r="APH331" s="98"/>
      <c r="API331" s="98"/>
      <c r="APJ331" s="98"/>
      <c r="APK331" s="98"/>
      <c r="APL331" s="98"/>
      <c r="APM331" s="98"/>
      <c r="APN331" s="98"/>
      <c r="APO331" s="98"/>
      <c r="APP331" s="98"/>
      <c r="APQ331" s="98"/>
      <c r="APR331" s="98"/>
      <c r="APS331" s="98"/>
      <c r="APT331" s="98"/>
      <c r="APU331" s="98"/>
      <c r="APV331" s="98"/>
      <c r="APW331" s="98"/>
      <c r="APX331" s="98"/>
      <c r="APY331" s="98"/>
      <c r="APZ331" s="98"/>
      <c r="AQA331" s="98"/>
      <c r="AQB331" s="98"/>
      <c r="AQC331" s="98"/>
      <c r="AQD331" s="98"/>
      <c r="AQE331" s="98"/>
      <c r="AQF331" s="98"/>
      <c r="AQG331" s="98"/>
      <c r="AQH331" s="98"/>
      <c r="AQI331" s="98"/>
      <c r="AQJ331" s="98"/>
      <c r="AQK331" s="98"/>
      <c r="AQL331" s="98"/>
      <c r="AQM331" s="98"/>
      <c r="AQN331" s="98"/>
      <c r="AQO331" s="98"/>
      <c r="AQP331" s="98"/>
      <c r="AQQ331" s="98"/>
      <c r="AQR331" s="98"/>
      <c r="AQS331" s="98"/>
      <c r="AQT331" s="98"/>
      <c r="AQU331" s="98"/>
      <c r="AQV331" s="98"/>
      <c r="AQW331" s="98"/>
      <c r="AQX331" s="98"/>
      <c r="AQY331" s="98"/>
      <c r="AQZ331" s="98"/>
      <c r="ARA331" s="98"/>
      <c r="ARB331" s="98"/>
      <c r="ARC331" s="98"/>
      <c r="ARD331" s="98"/>
      <c r="ARE331" s="98"/>
      <c r="ARF331" s="98"/>
      <c r="ARG331" s="98"/>
      <c r="ARH331" s="98"/>
      <c r="ARI331" s="98"/>
      <c r="ARJ331" s="98"/>
      <c r="ARK331" s="98"/>
      <c r="ARL331" s="98"/>
      <c r="ARM331" s="98"/>
      <c r="ARN331" s="98"/>
      <c r="ARO331" s="98"/>
      <c r="ARP331" s="98"/>
      <c r="ARQ331" s="98"/>
      <c r="ARR331" s="98"/>
      <c r="ARS331" s="98"/>
      <c r="ART331" s="98"/>
      <c r="ARU331" s="98"/>
      <c r="ARV331" s="98"/>
      <c r="ARW331" s="98"/>
      <c r="ARX331" s="98"/>
      <c r="ARY331" s="98"/>
      <c r="ARZ331" s="98"/>
      <c r="ASA331" s="98"/>
      <c r="ASB331" s="98"/>
      <c r="ASC331" s="98"/>
      <c r="ASD331" s="98"/>
      <c r="ASE331" s="98"/>
      <c r="ASF331" s="98"/>
      <c r="ASG331" s="98"/>
      <c r="ASH331" s="98"/>
      <c r="ASI331" s="98"/>
      <c r="ASJ331" s="98"/>
      <c r="ASK331" s="98"/>
      <c r="ASL331" s="98"/>
      <c r="ASM331" s="98"/>
      <c r="ASN331" s="98"/>
      <c r="ASO331" s="98"/>
      <c r="ASP331" s="98"/>
      <c r="ASQ331" s="98"/>
      <c r="ASR331" s="98"/>
      <c r="ASS331" s="98"/>
      <c r="AST331" s="98"/>
      <c r="ASU331" s="98"/>
      <c r="ASV331" s="98"/>
      <c r="ASW331" s="98"/>
      <c r="ASX331" s="98"/>
      <c r="ASY331" s="98"/>
      <c r="ASZ331" s="98"/>
      <c r="ATA331" s="98"/>
      <c r="ATB331" s="98"/>
      <c r="ATC331" s="98"/>
      <c r="ATD331" s="98"/>
      <c r="ATE331" s="98"/>
      <c r="ATF331" s="98"/>
      <c r="ATG331" s="98"/>
      <c r="ATH331" s="98"/>
      <c r="ATI331" s="98"/>
      <c r="ATJ331" s="98"/>
      <c r="ATK331" s="98"/>
      <c r="ATL331" s="98"/>
      <c r="ATM331" s="98"/>
      <c r="ATN331" s="98"/>
      <c r="ATO331" s="98"/>
      <c r="ATP331" s="98"/>
      <c r="ATQ331" s="98"/>
      <c r="ATR331" s="98"/>
      <c r="ATS331" s="98"/>
      <c r="ATT331" s="98"/>
      <c r="ATU331" s="98"/>
      <c r="ATV331" s="98"/>
      <c r="ATW331" s="98"/>
      <c r="ATX331" s="98"/>
      <c r="ATY331" s="98"/>
      <c r="ATZ331" s="98"/>
      <c r="AUA331" s="98"/>
      <c r="AUB331" s="98"/>
      <c r="AUC331" s="98"/>
      <c r="AUD331" s="98"/>
      <c r="AUE331" s="98"/>
      <c r="AUF331" s="98"/>
      <c r="AUG331" s="98"/>
      <c r="AUH331" s="98"/>
      <c r="AUI331" s="98"/>
      <c r="AUJ331" s="98"/>
      <c r="AUK331" s="98"/>
      <c r="AUL331" s="98"/>
      <c r="AUM331" s="98"/>
      <c r="AUN331" s="98"/>
      <c r="AUO331" s="98"/>
      <c r="AUP331" s="98"/>
      <c r="AUQ331" s="98"/>
      <c r="AUR331" s="98"/>
      <c r="AUS331" s="98"/>
      <c r="AUT331" s="98"/>
      <c r="AUU331" s="98"/>
      <c r="AUV331" s="98"/>
      <c r="AUW331" s="98"/>
      <c r="AUX331" s="98"/>
      <c r="AUY331" s="98"/>
      <c r="AUZ331" s="98"/>
      <c r="AVA331" s="98"/>
      <c r="AVB331" s="98"/>
      <c r="AVC331" s="98"/>
      <c r="AVD331" s="98"/>
      <c r="AVE331" s="98"/>
      <c r="AVF331" s="98"/>
      <c r="AVG331" s="98"/>
      <c r="AVH331" s="98"/>
      <c r="AVI331" s="98"/>
      <c r="AVJ331" s="98"/>
      <c r="AVK331" s="98"/>
      <c r="AVL331" s="98"/>
      <c r="AVM331" s="98"/>
      <c r="AVN331" s="98"/>
      <c r="AVO331" s="98"/>
      <c r="AVP331" s="98"/>
      <c r="AVQ331" s="98"/>
      <c r="AVR331" s="98"/>
      <c r="AVS331" s="98"/>
      <c r="AVT331" s="98"/>
      <c r="AVU331" s="98"/>
      <c r="AVV331" s="98"/>
      <c r="AVW331" s="98"/>
      <c r="AVX331" s="98"/>
      <c r="AVY331" s="98"/>
      <c r="AVZ331" s="98"/>
      <c r="AWA331" s="98"/>
      <c r="AWB331" s="98"/>
      <c r="AWC331" s="98"/>
      <c r="AWD331" s="98"/>
      <c r="AWE331" s="98"/>
      <c r="AWF331" s="98"/>
      <c r="AWG331" s="98"/>
      <c r="AWH331" s="98"/>
      <c r="AWI331" s="98"/>
      <c r="AWJ331" s="98"/>
      <c r="AWK331" s="98"/>
      <c r="AWL331" s="98"/>
      <c r="AWM331" s="98"/>
      <c r="AWN331" s="98"/>
      <c r="AWO331" s="98"/>
      <c r="AWP331" s="98"/>
      <c r="AWQ331" s="98"/>
      <c r="AWR331" s="98"/>
      <c r="AWS331" s="98"/>
      <c r="AWT331" s="98"/>
      <c r="AWU331" s="98"/>
      <c r="AWV331" s="98"/>
      <c r="AWW331" s="98"/>
      <c r="AWX331" s="98"/>
      <c r="AWY331" s="98"/>
      <c r="AWZ331" s="98"/>
      <c r="AXA331" s="98"/>
      <c r="AXB331" s="98"/>
      <c r="AXC331" s="98"/>
      <c r="AXD331" s="98"/>
      <c r="AXE331" s="98"/>
      <c r="AXF331" s="98"/>
      <c r="AXG331" s="98"/>
      <c r="AXH331" s="98"/>
      <c r="AXI331" s="98"/>
      <c r="AXJ331" s="98"/>
      <c r="AXK331" s="98"/>
      <c r="AXL331" s="98"/>
      <c r="AXM331" s="98"/>
      <c r="AXN331" s="98"/>
      <c r="AXO331" s="98"/>
      <c r="AXP331" s="98"/>
      <c r="AXQ331" s="98"/>
      <c r="AXR331" s="98"/>
      <c r="AXS331" s="98"/>
      <c r="AXT331" s="98"/>
      <c r="AXU331" s="98"/>
      <c r="AXV331" s="98"/>
      <c r="AXW331" s="98"/>
      <c r="AXX331" s="98"/>
      <c r="AXY331" s="98"/>
      <c r="AXZ331" s="98"/>
      <c r="AYA331" s="98"/>
      <c r="AYB331" s="98"/>
      <c r="AYC331" s="98"/>
      <c r="AYD331" s="98"/>
      <c r="AYE331" s="98"/>
      <c r="AYF331" s="98"/>
      <c r="AYG331" s="98"/>
      <c r="AYH331" s="98"/>
      <c r="AYI331" s="98"/>
      <c r="AYJ331" s="98"/>
      <c r="AYK331" s="98"/>
      <c r="AYL331" s="98"/>
      <c r="AYM331" s="98"/>
      <c r="AYN331" s="98"/>
      <c r="AYO331" s="98"/>
      <c r="AYP331" s="98"/>
      <c r="AYQ331" s="98"/>
      <c r="AYR331" s="98"/>
      <c r="AYS331" s="98"/>
      <c r="AYT331" s="98"/>
      <c r="AYU331" s="98"/>
      <c r="AYV331" s="98"/>
      <c r="AYW331" s="98"/>
      <c r="AYX331" s="98"/>
      <c r="AYY331" s="98"/>
      <c r="AYZ331" s="98"/>
      <c r="AZA331" s="98"/>
      <c r="AZB331" s="98"/>
      <c r="AZC331" s="98"/>
      <c r="AZD331" s="98"/>
      <c r="AZE331" s="98"/>
      <c r="AZF331" s="98"/>
      <c r="AZG331" s="98"/>
      <c r="AZH331" s="98"/>
      <c r="AZI331" s="98"/>
      <c r="AZJ331" s="98"/>
      <c r="AZK331" s="98"/>
      <c r="AZL331" s="98"/>
      <c r="AZM331" s="98"/>
      <c r="AZN331" s="98"/>
      <c r="AZO331" s="98"/>
      <c r="AZP331" s="98"/>
      <c r="AZQ331" s="98"/>
      <c r="AZR331" s="98"/>
      <c r="AZS331" s="98"/>
      <c r="AZT331" s="98"/>
      <c r="AZU331" s="98"/>
      <c r="AZV331" s="98"/>
      <c r="AZW331" s="98"/>
      <c r="AZX331" s="98"/>
      <c r="AZY331" s="98"/>
      <c r="AZZ331" s="98"/>
      <c r="BAA331" s="98"/>
      <c r="BAB331" s="98"/>
      <c r="BAC331" s="98"/>
      <c r="BAD331" s="98"/>
      <c r="BAE331" s="98"/>
      <c r="BAF331" s="98"/>
      <c r="BAG331" s="98"/>
      <c r="BAH331" s="98"/>
      <c r="BAI331" s="98"/>
      <c r="BAJ331" s="98"/>
      <c r="BAK331" s="98"/>
      <c r="BAL331" s="98"/>
      <c r="BAM331" s="98"/>
      <c r="BAN331" s="98"/>
      <c r="BAO331" s="98"/>
      <c r="BAP331" s="98"/>
      <c r="BAQ331" s="98"/>
      <c r="BAR331" s="98"/>
      <c r="BAS331" s="98"/>
      <c r="BAT331" s="98"/>
      <c r="BAU331" s="98"/>
      <c r="BAV331" s="98"/>
      <c r="BAW331" s="98"/>
      <c r="BAX331" s="98"/>
      <c r="BAY331" s="98"/>
      <c r="BAZ331" s="98"/>
      <c r="BBA331" s="98"/>
      <c r="BBB331" s="98"/>
      <c r="BBC331" s="98"/>
      <c r="BBD331" s="98"/>
      <c r="BBE331" s="98"/>
      <c r="BBF331" s="98"/>
      <c r="BBG331" s="98"/>
      <c r="BBH331" s="98"/>
      <c r="BBI331" s="98"/>
      <c r="BBJ331" s="98"/>
      <c r="BBK331" s="98"/>
      <c r="BBL331" s="98"/>
      <c r="BBM331" s="98"/>
      <c r="BBN331" s="98"/>
      <c r="BBO331" s="98"/>
      <c r="BBP331" s="98"/>
      <c r="BBQ331" s="98"/>
      <c r="BBR331" s="98"/>
      <c r="BBS331" s="98"/>
      <c r="BBT331" s="98"/>
      <c r="BBU331" s="98"/>
      <c r="BBV331" s="98"/>
      <c r="BBW331" s="98"/>
      <c r="BBX331" s="98"/>
      <c r="BBY331" s="98"/>
      <c r="BBZ331" s="98"/>
      <c r="BCA331" s="98"/>
      <c r="BCB331" s="98"/>
      <c r="BCC331" s="98"/>
      <c r="BCD331" s="98"/>
      <c r="BCE331" s="98"/>
      <c r="BCF331" s="98"/>
      <c r="BCG331" s="98"/>
      <c r="BCH331" s="98"/>
      <c r="BCI331" s="98"/>
      <c r="BCJ331" s="98"/>
      <c r="BCK331" s="98"/>
      <c r="BCL331" s="98"/>
      <c r="BCM331" s="98"/>
      <c r="BCN331" s="98"/>
      <c r="BCO331" s="98"/>
      <c r="BCP331" s="98"/>
      <c r="BCQ331" s="98"/>
      <c r="BCR331" s="98"/>
      <c r="BCS331" s="98"/>
      <c r="BCT331" s="98"/>
      <c r="BCU331" s="98"/>
      <c r="BCV331" s="98"/>
      <c r="BCW331" s="98"/>
      <c r="BCX331" s="98"/>
      <c r="BCY331" s="98"/>
      <c r="BCZ331" s="98"/>
      <c r="BDA331" s="98"/>
      <c r="BDB331" s="98"/>
      <c r="BDC331" s="98"/>
      <c r="BDD331" s="98"/>
      <c r="BDE331" s="98"/>
      <c r="BDF331" s="98"/>
      <c r="BDG331" s="98"/>
      <c r="BDH331" s="98"/>
      <c r="BDI331" s="98"/>
      <c r="BDJ331" s="98"/>
      <c r="BDK331" s="98"/>
      <c r="BDL331" s="98"/>
      <c r="BDM331" s="98"/>
      <c r="BDN331" s="98"/>
      <c r="BDO331" s="98"/>
      <c r="BDP331" s="98"/>
      <c r="BDQ331" s="98"/>
      <c r="BDR331" s="98"/>
      <c r="BDS331" s="98"/>
      <c r="BDT331" s="98"/>
      <c r="BDU331" s="98"/>
      <c r="BDV331" s="98"/>
      <c r="BDW331" s="98"/>
      <c r="BDX331" s="98"/>
      <c r="BDY331" s="98"/>
      <c r="BDZ331" s="98"/>
      <c r="BEA331" s="98"/>
      <c r="BEB331" s="98"/>
      <c r="BEC331" s="98"/>
      <c r="BED331" s="98"/>
      <c r="BEE331" s="98"/>
      <c r="BEF331" s="98"/>
      <c r="BEG331" s="98"/>
      <c r="BEH331" s="98"/>
      <c r="BEI331" s="98"/>
      <c r="BEJ331" s="98"/>
      <c r="BEK331" s="98"/>
      <c r="BEL331" s="98"/>
      <c r="BEM331" s="98"/>
      <c r="BEN331" s="98"/>
      <c r="BEO331" s="98"/>
      <c r="BEP331" s="98"/>
      <c r="BEQ331" s="98"/>
      <c r="BER331" s="98"/>
      <c r="BES331" s="98"/>
      <c r="BET331" s="98"/>
      <c r="BEU331" s="98"/>
      <c r="BEV331" s="98"/>
      <c r="BEW331" s="98"/>
      <c r="BEX331" s="98"/>
      <c r="BEY331" s="98"/>
      <c r="BEZ331" s="98"/>
      <c r="BFA331" s="98"/>
      <c r="BFB331" s="98"/>
      <c r="BFC331" s="98"/>
      <c r="BFD331" s="98"/>
      <c r="BFE331" s="98"/>
      <c r="BFF331" s="98"/>
      <c r="BFG331" s="98"/>
      <c r="BFH331" s="98"/>
      <c r="BFI331" s="98"/>
      <c r="BFJ331" s="98"/>
      <c r="BFK331" s="98"/>
      <c r="BFL331" s="98"/>
      <c r="BFM331" s="98"/>
      <c r="BFN331" s="98"/>
      <c r="BFO331" s="98"/>
      <c r="BFP331" s="98"/>
      <c r="BFQ331" s="98"/>
      <c r="BFR331" s="98"/>
      <c r="BFS331" s="98"/>
      <c r="BFT331" s="98"/>
      <c r="BFU331" s="98"/>
      <c r="BFV331" s="98"/>
      <c r="BFW331" s="98"/>
      <c r="BFX331" s="98"/>
      <c r="BFY331" s="98"/>
      <c r="BFZ331" s="98"/>
      <c r="BGA331" s="98"/>
      <c r="BGB331" s="98"/>
      <c r="BGC331" s="98"/>
      <c r="BGD331" s="98"/>
      <c r="BGE331" s="98"/>
      <c r="BGF331" s="98"/>
      <c r="BGG331" s="98"/>
      <c r="BGH331" s="98"/>
      <c r="BGI331" s="98"/>
      <c r="BGJ331" s="98"/>
      <c r="BGK331" s="98"/>
      <c r="BGL331" s="98"/>
      <c r="BGM331" s="98"/>
      <c r="BGN331" s="98"/>
      <c r="BGO331" s="98"/>
      <c r="BGP331" s="98"/>
      <c r="BGQ331" s="98"/>
      <c r="BGR331" s="98"/>
      <c r="BGS331" s="98"/>
      <c r="BGT331" s="98"/>
      <c r="BGU331" s="98"/>
      <c r="BGV331" s="98"/>
      <c r="BGW331" s="98"/>
      <c r="BGX331" s="98"/>
      <c r="BGY331" s="98"/>
      <c r="BGZ331" s="98"/>
      <c r="BHA331" s="98"/>
      <c r="BHB331" s="98"/>
      <c r="BHC331" s="98"/>
      <c r="BHD331" s="98"/>
      <c r="BHE331" s="98"/>
      <c r="BHF331" s="98"/>
      <c r="BHG331" s="98"/>
      <c r="BHH331" s="98"/>
      <c r="BHI331" s="98"/>
      <c r="BHJ331" s="98"/>
      <c r="BHK331" s="98"/>
      <c r="BHL331" s="98"/>
      <c r="BHM331" s="98"/>
      <c r="BHN331" s="98"/>
      <c r="BHO331" s="98"/>
      <c r="BHP331" s="98"/>
      <c r="BHQ331" s="98"/>
      <c r="BHR331" s="98"/>
      <c r="BHS331" s="98"/>
      <c r="BHT331" s="98"/>
      <c r="BHU331" s="98"/>
      <c r="BHV331" s="98"/>
      <c r="BHW331" s="98"/>
      <c r="BHX331" s="98"/>
      <c r="BHY331" s="98"/>
      <c r="BHZ331" s="98"/>
      <c r="BIA331" s="98"/>
      <c r="BIB331" s="98"/>
      <c r="BIC331" s="98"/>
      <c r="BID331" s="98"/>
      <c r="BIE331" s="98"/>
      <c r="BIF331" s="98"/>
      <c r="BIG331" s="98"/>
      <c r="BIH331" s="98"/>
      <c r="BII331" s="98"/>
      <c r="BIJ331" s="98"/>
      <c r="BIK331" s="98"/>
      <c r="BIL331" s="98"/>
      <c r="BIM331" s="98"/>
      <c r="BIN331" s="98"/>
      <c r="BIO331" s="98"/>
      <c r="BIP331" s="98"/>
      <c r="BIQ331" s="98"/>
      <c r="BIR331" s="98"/>
      <c r="BIS331" s="98"/>
      <c r="BIT331" s="98"/>
      <c r="BIU331" s="98"/>
      <c r="BIV331" s="98"/>
      <c r="BIW331" s="98"/>
      <c r="BIX331" s="98"/>
      <c r="BIY331" s="98"/>
      <c r="BIZ331" s="98"/>
      <c r="BJA331" s="98"/>
      <c r="BJB331" s="98"/>
      <c r="BJC331" s="98"/>
      <c r="BJD331" s="98"/>
      <c r="BJE331" s="98"/>
      <c r="BJF331" s="98"/>
      <c r="BJG331" s="98"/>
      <c r="BJH331" s="98"/>
      <c r="BJI331" s="98"/>
      <c r="BJJ331" s="98"/>
      <c r="BJK331" s="98"/>
      <c r="BJL331" s="98"/>
      <c r="BJM331" s="98"/>
      <c r="BJN331" s="98"/>
      <c r="BJO331" s="98"/>
      <c r="BJP331" s="98"/>
      <c r="BJQ331" s="98"/>
      <c r="BJR331" s="98"/>
      <c r="BJS331" s="98"/>
      <c r="BJT331" s="98"/>
      <c r="BJU331" s="98"/>
      <c r="BJV331" s="98"/>
      <c r="BJW331" s="98"/>
      <c r="BJX331" s="98"/>
      <c r="BJY331" s="98"/>
      <c r="BJZ331" s="98"/>
      <c r="BKA331" s="98"/>
      <c r="BKB331" s="98"/>
      <c r="BKC331" s="98"/>
      <c r="BKD331" s="98"/>
      <c r="BKE331" s="98"/>
      <c r="BKF331" s="98"/>
      <c r="BKG331" s="98"/>
      <c r="BKH331" s="98"/>
      <c r="BKI331" s="98"/>
      <c r="BKJ331" s="98"/>
      <c r="BKK331" s="98"/>
      <c r="BKL331" s="98"/>
      <c r="BKM331" s="98"/>
      <c r="BKN331" s="98"/>
      <c r="BKO331" s="98"/>
      <c r="BKP331" s="98"/>
      <c r="BKQ331" s="98"/>
      <c r="BKR331" s="98"/>
      <c r="BKS331" s="98"/>
      <c r="BKT331" s="98"/>
      <c r="BKU331" s="98"/>
      <c r="BKV331" s="98"/>
      <c r="BKW331" s="98"/>
      <c r="BKX331" s="98"/>
      <c r="BKY331" s="98"/>
      <c r="BKZ331" s="98"/>
      <c r="BLA331" s="98"/>
      <c r="BLB331" s="98"/>
      <c r="BLC331" s="98"/>
      <c r="BLD331" s="98"/>
      <c r="BLE331" s="98"/>
      <c r="BLF331" s="98"/>
      <c r="BLG331" s="98"/>
      <c r="BLH331" s="98"/>
      <c r="BLI331" s="98"/>
      <c r="BLJ331" s="98"/>
      <c r="BLK331" s="98"/>
      <c r="BLL331" s="98"/>
      <c r="BLM331" s="98"/>
      <c r="BLN331" s="98"/>
      <c r="BLO331" s="98"/>
      <c r="BLP331" s="98"/>
      <c r="BLQ331" s="98"/>
      <c r="BLR331" s="98"/>
      <c r="BLS331" s="98"/>
      <c r="BLT331" s="98"/>
      <c r="BLU331" s="98"/>
      <c r="BLV331" s="98"/>
      <c r="BLW331" s="98"/>
      <c r="BLX331" s="98"/>
      <c r="BLY331" s="98"/>
      <c r="BLZ331" s="98"/>
      <c r="BMA331" s="98"/>
      <c r="BMB331" s="98"/>
      <c r="BMC331" s="98"/>
      <c r="BMD331" s="98"/>
      <c r="BME331" s="98"/>
      <c r="BMF331" s="98"/>
      <c r="BMG331" s="98"/>
      <c r="BMH331" s="98"/>
      <c r="BMI331" s="98"/>
      <c r="BMJ331" s="98"/>
      <c r="BMK331" s="98"/>
      <c r="BML331" s="98"/>
      <c r="BMM331" s="98"/>
      <c r="BMN331" s="98"/>
      <c r="BMO331" s="98"/>
      <c r="BMP331" s="98"/>
      <c r="BMQ331" s="98"/>
      <c r="BMR331" s="98"/>
      <c r="BMS331" s="98"/>
      <c r="BMT331" s="98"/>
      <c r="BMU331" s="98"/>
      <c r="BMV331" s="98"/>
      <c r="BMW331" s="98"/>
      <c r="BMX331" s="98"/>
      <c r="BMY331" s="98"/>
      <c r="BMZ331" s="98"/>
      <c r="BNA331" s="98"/>
      <c r="BNB331" s="98"/>
      <c r="BNC331" s="98"/>
      <c r="BND331" s="98"/>
      <c r="BNE331" s="98"/>
      <c r="BNF331" s="98"/>
      <c r="BNG331" s="98"/>
      <c r="BNH331" s="98"/>
      <c r="BNI331" s="98"/>
      <c r="BNJ331" s="98"/>
      <c r="BNK331" s="98"/>
      <c r="BNL331" s="98"/>
      <c r="BNM331" s="98"/>
      <c r="BNN331" s="98"/>
      <c r="BNO331" s="98"/>
      <c r="BNP331" s="98"/>
      <c r="BNQ331" s="98"/>
      <c r="BNR331" s="98"/>
      <c r="BNS331" s="98"/>
      <c r="BNT331" s="98"/>
      <c r="BNU331" s="98"/>
      <c r="BNV331" s="98"/>
      <c r="BNW331" s="98"/>
      <c r="BNX331" s="98"/>
      <c r="BNY331" s="98"/>
      <c r="BNZ331" s="98"/>
      <c r="BOA331" s="98"/>
      <c r="BOB331" s="98"/>
      <c r="BOC331" s="98"/>
      <c r="BOD331" s="98"/>
      <c r="BOE331" s="98"/>
      <c r="BOF331" s="98"/>
      <c r="BOG331" s="98"/>
      <c r="BOH331" s="98"/>
      <c r="BOI331" s="98"/>
      <c r="BOJ331" s="98"/>
      <c r="BOK331" s="98"/>
      <c r="BOL331" s="98"/>
      <c r="BOM331" s="98"/>
      <c r="BON331" s="98"/>
      <c r="BOO331" s="98"/>
      <c r="BOP331" s="98"/>
      <c r="BOQ331" s="98"/>
      <c r="BOR331" s="98"/>
      <c r="BOS331" s="98"/>
      <c r="BOT331" s="98"/>
      <c r="BOU331" s="98"/>
      <c r="BOV331" s="98"/>
      <c r="BOW331" s="98"/>
      <c r="BOX331" s="98"/>
      <c r="BOY331" s="98"/>
      <c r="BOZ331" s="98"/>
      <c r="BPA331" s="98"/>
      <c r="BPB331" s="98"/>
      <c r="BPC331" s="98"/>
      <c r="BPD331" s="98"/>
      <c r="BPE331" s="98"/>
      <c r="BPF331" s="98"/>
      <c r="BPG331" s="98"/>
      <c r="BPH331" s="98"/>
      <c r="BPI331" s="98"/>
      <c r="BPJ331" s="98"/>
      <c r="BPK331" s="98"/>
      <c r="BPL331" s="98"/>
      <c r="BPM331" s="98"/>
      <c r="BPN331" s="98"/>
      <c r="BPO331" s="98"/>
      <c r="BPP331" s="98"/>
      <c r="BPQ331" s="98"/>
      <c r="BPR331" s="98"/>
      <c r="BPS331" s="98"/>
      <c r="BPT331" s="98"/>
      <c r="BPU331" s="98"/>
      <c r="BPV331" s="98"/>
      <c r="BPW331" s="98"/>
      <c r="BPX331" s="98"/>
      <c r="BPY331" s="98"/>
      <c r="BPZ331" s="98"/>
      <c r="BQA331" s="98"/>
      <c r="BQB331" s="98"/>
      <c r="BQC331" s="98"/>
      <c r="BQD331" s="98"/>
      <c r="BQE331" s="98"/>
      <c r="BQF331" s="98"/>
      <c r="BQG331" s="98"/>
      <c r="BQH331" s="98"/>
      <c r="BQI331" s="98"/>
      <c r="BQJ331" s="98"/>
      <c r="BQK331" s="98"/>
      <c r="BQL331" s="98"/>
      <c r="BQM331" s="98"/>
      <c r="BQN331" s="98"/>
      <c r="BQO331" s="98"/>
      <c r="BQP331" s="98"/>
      <c r="BQQ331" s="98"/>
      <c r="BQR331" s="98"/>
      <c r="BQS331" s="98"/>
      <c r="BQT331" s="98"/>
      <c r="BQU331" s="98"/>
      <c r="BQV331" s="98"/>
      <c r="BQW331" s="98"/>
      <c r="BQX331" s="98"/>
      <c r="BQY331" s="98"/>
      <c r="BQZ331" s="98"/>
      <c r="BRA331" s="98"/>
      <c r="BRB331" s="98"/>
      <c r="BRC331" s="98"/>
      <c r="BRD331" s="98"/>
      <c r="BRE331" s="98"/>
      <c r="BRF331" s="98"/>
      <c r="BRG331" s="98"/>
      <c r="BRH331" s="98"/>
      <c r="BRI331" s="98"/>
      <c r="BRJ331" s="98"/>
      <c r="BRK331" s="98"/>
      <c r="BRL331" s="98"/>
      <c r="BRM331" s="98"/>
      <c r="BRN331" s="98"/>
      <c r="BRO331" s="98"/>
      <c r="BRP331" s="98"/>
      <c r="BRQ331" s="98"/>
      <c r="BRR331" s="98"/>
      <c r="BRS331" s="98"/>
      <c r="BRT331" s="98"/>
      <c r="BRU331" s="98"/>
      <c r="BRV331" s="98"/>
      <c r="BRW331" s="98"/>
      <c r="BRX331" s="98"/>
      <c r="BRY331" s="98"/>
      <c r="BRZ331" s="98"/>
      <c r="BSA331" s="98"/>
      <c r="BSB331" s="98"/>
      <c r="BSC331" s="98"/>
      <c r="BSD331" s="98"/>
      <c r="BSE331" s="98"/>
      <c r="BSF331" s="98"/>
      <c r="BSG331" s="98"/>
      <c r="BSH331" s="98"/>
      <c r="BSI331" s="98"/>
      <c r="BSJ331" s="98"/>
      <c r="BSK331" s="98"/>
      <c r="BSL331" s="98"/>
      <c r="BSM331" s="98"/>
      <c r="BSN331" s="98"/>
      <c r="BSO331" s="98"/>
      <c r="BSP331" s="98"/>
      <c r="BSQ331" s="98"/>
      <c r="BSR331" s="98"/>
      <c r="BSS331" s="98"/>
      <c r="BST331" s="98"/>
      <c r="BSU331" s="98"/>
      <c r="BSV331" s="98"/>
      <c r="BSW331" s="98"/>
      <c r="BSX331" s="98"/>
      <c r="BSY331" s="98"/>
      <c r="BSZ331" s="98"/>
      <c r="BTA331" s="98"/>
      <c r="BTB331" s="98"/>
      <c r="BTC331" s="98"/>
      <c r="BTD331" s="98"/>
      <c r="BTE331" s="98"/>
      <c r="BTF331" s="98"/>
      <c r="BTG331" s="98"/>
      <c r="BTH331" s="98"/>
      <c r="BTI331" s="98"/>
      <c r="BTJ331" s="98"/>
      <c r="BTK331" s="98"/>
      <c r="BTL331" s="98"/>
      <c r="BTM331" s="98"/>
      <c r="BTN331" s="98"/>
      <c r="BTO331" s="98"/>
      <c r="BTP331" s="98"/>
      <c r="BTQ331" s="98"/>
      <c r="BTR331" s="98"/>
      <c r="BTS331" s="98"/>
      <c r="BTT331" s="98"/>
      <c r="BTU331" s="98"/>
      <c r="BTV331" s="98"/>
      <c r="BTW331" s="98"/>
      <c r="BTX331" s="98"/>
      <c r="BTY331" s="98"/>
      <c r="BTZ331" s="98"/>
      <c r="BUA331" s="98"/>
      <c r="BUB331" s="98"/>
      <c r="BUC331" s="98"/>
      <c r="BUD331" s="98"/>
      <c r="BUE331" s="98"/>
      <c r="BUF331" s="98"/>
      <c r="BUG331" s="98"/>
      <c r="BUH331" s="98"/>
      <c r="BUI331" s="98"/>
      <c r="BUJ331" s="98"/>
      <c r="BUK331" s="98"/>
      <c r="BUL331" s="98"/>
      <c r="BUM331" s="98"/>
      <c r="BUN331" s="98"/>
      <c r="BUO331" s="98"/>
      <c r="BUP331" s="98"/>
      <c r="BUQ331" s="98"/>
      <c r="BUR331" s="98"/>
      <c r="BUS331" s="98"/>
      <c r="BUT331" s="98"/>
      <c r="BUU331" s="98"/>
      <c r="BUV331" s="98"/>
      <c r="BUW331" s="98"/>
      <c r="BUX331" s="98"/>
      <c r="BUY331" s="98"/>
      <c r="BUZ331" s="98"/>
      <c r="BVA331" s="98"/>
      <c r="BVB331" s="98"/>
      <c r="BVC331" s="98"/>
      <c r="BVD331" s="98"/>
      <c r="BVE331" s="98"/>
      <c r="BVF331" s="98"/>
      <c r="BVG331" s="98"/>
      <c r="BVH331" s="98"/>
      <c r="BVI331" s="98"/>
      <c r="BVJ331" s="98"/>
      <c r="BVK331" s="98"/>
      <c r="BVL331" s="98"/>
      <c r="BVM331" s="98"/>
      <c r="BVN331" s="98"/>
      <c r="BVO331" s="98"/>
      <c r="BVP331" s="98"/>
      <c r="BVQ331" s="98"/>
      <c r="BVR331" s="98"/>
      <c r="BVS331" s="98"/>
      <c r="BVT331" s="98"/>
      <c r="BVU331" s="98"/>
      <c r="BVV331" s="98"/>
      <c r="BVW331" s="98"/>
      <c r="BVX331" s="98"/>
      <c r="BVY331" s="98"/>
      <c r="BVZ331" s="98"/>
      <c r="BWA331" s="98"/>
      <c r="BWB331" s="98"/>
      <c r="BWC331" s="98"/>
      <c r="BWD331" s="98"/>
      <c r="BWE331" s="98"/>
      <c r="BWF331" s="98"/>
      <c r="BWG331" s="98"/>
      <c r="BWH331" s="98"/>
      <c r="BWI331" s="98"/>
      <c r="BWJ331" s="98"/>
      <c r="BWK331" s="98"/>
      <c r="BWL331" s="98"/>
      <c r="BWM331" s="98"/>
      <c r="BWN331" s="98"/>
      <c r="BWO331" s="98"/>
      <c r="BWP331" s="98"/>
      <c r="BWQ331" s="98"/>
      <c r="BWR331" s="98"/>
      <c r="BWS331" s="98"/>
      <c r="BWT331" s="98"/>
      <c r="BWU331" s="98"/>
      <c r="BWV331" s="98"/>
      <c r="BWW331" s="98"/>
      <c r="BWX331" s="98"/>
      <c r="BWY331" s="98"/>
      <c r="BWZ331" s="98"/>
      <c r="BXA331" s="98"/>
      <c r="BXB331" s="98"/>
      <c r="BXC331" s="98"/>
      <c r="BXD331" s="98"/>
      <c r="BXE331" s="98"/>
      <c r="BXF331" s="98"/>
      <c r="BXG331" s="98"/>
      <c r="BXH331" s="98"/>
      <c r="BXI331" s="98"/>
      <c r="BXJ331" s="98"/>
      <c r="BXK331" s="98"/>
      <c r="BXL331" s="98"/>
      <c r="BXM331" s="98"/>
      <c r="BXN331" s="98"/>
      <c r="BXO331" s="98"/>
      <c r="BXP331" s="98"/>
      <c r="BXQ331" s="98"/>
      <c r="BXR331" s="98"/>
      <c r="BXS331" s="98"/>
      <c r="BXT331" s="98"/>
      <c r="BXU331" s="98"/>
      <c r="BXV331" s="98"/>
      <c r="BXW331" s="98"/>
      <c r="BXX331" s="98"/>
      <c r="BXY331" s="98"/>
      <c r="BXZ331" s="98"/>
      <c r="BYA331" s="98"/>
      <c r="BYB331" s="98"/>
      <c r="BYC331" s="98"/>
      <c r="BYD331" s="98"/>
      <c r="BYE331" s="98"/>
      <c r="BYF331" s="98"/>
      <c r="BYG331" s="98"/>
      <c r="BYH331" s="98"/>
      <c r="BYI331" s="98"/>
      <c r="BYJ331" s="98"/>
      <c r="BYK331" s="98"/>
      <c r="BYL331" s="98"/>
      <c r="BYM331" s="98"/>
      <c r="BYN331" s="98"/>
      <c r="BYO331" s="98"/>
      <c r="BYP331" s="98"/>
      <c r="BYQ331" s="98"/>
      <c r="BYR331" s="98"/>
      <c r="BYS331" s="98"/>
      <c r="BYT331" s="98"/>
      <c r="BYU331" s="98"/>
      <c r="BYV331" s="98"/>
      <c r="BYW331" s="98"/>
      <c r="BYX331" s="98"/>
      <c r="BYY331" s="98"/>
      <c r="BYZ331" s="98"/>
      <c r="BZA331" s="98"/>
      <c r="BZB331" s="98"/>
      <c r="BZC331" s="98"/>
      <c r="BZD331" s="98"/>
      <c r="BZE331" s="98"/>
      <c r="BZF331" s="98"/>
      <c r="BZG331" s="98"/>
      <c r="BZH331" s="98"/>
      <c r="BZI331" s="98"/>
      <c r="BZJ331" s="98"/>
      <c r="BZK331" s="98"/>
      <c r="BZL331" s="98"/>
      <c r="BZM331" s="98"/>
      <c r="BZN331" s="98"/>
      <c r="BZO331" s="98"/>
      <c r="BZP331" s="98"/>
      <c r="BZQ331" s="98"/>
      <c r="BZR331" s="98"/>
      <c r="BZS331" s="98"/>
      <c r="BZT331" s="98"/>
      <c r="BZU331" s="98"/>
      <c r="BZV331" s="98"/>
      <c r="BZW331" s="98"/>
      <c r="BZX331" s="98"/>
      <c r="BZY331" s="98"/>
      <c r="BZZ331" s="98"/>
      <c r="CAA331" s="98"/>
      <c r="CAB331" s="98"/>
      <c r="CAC331" s="98"/>
      <c r="CAD331" s="98"/>
      <c r="CAE331" s="98"/>
      <c r="CAF331" s="98"/>
      <c r="CAG331" s="98"/>
      <c r="CAH331" s="98"/>
      <c r="CAI331" s="98"/>
      <c r="CAJ331" s="98"/>
      <c r="CAK331" s="98"/>
      <c r="CAL331" s="98"/>
      <c r="CAM331" s="98"/>
      <c r="CAN331" s="98"/>
      <c r="CAO331" s="98"/>
      <c r="CAP331" s="98"/>
      <c r="CAQ331" s="98"/>
      <c r="CAR331" s="98"/>
      <c r="CAS331" s="98"/>
      <c r="CAT331" s="98"/>
      <c r="CAU331" s="98"/>
      <c r="CAV331" s="98"/>
      <c r="CAW331" s="98"/>
      <c r="CAX331" s="98"/>
      <c r="CAY331" s="98"/>
      <c r="CAZ331" s="98"/>
      <c r="CBA331" s="98"/>
      <c r="CBB331" s="98"/>
      <c r="CBC331" s="98"/>
      <c r="CBD331" s="98"/>
      <c r="CBE331" s="98"/>
      <c r="CBF331" s="98"/>
      <c r="CBG331" s="98"/>
      <c r="CBH331" s="98"/>
      <c r="CBI331" s="98"/>
      <c r="CBJ331" s="98"/>
      <c r="CBK331" s="98"/>
      <c r="CBL331" s="98"/>
      <c r="CBM331" s="98"/>
      <c r="CBN331" s="98"/>
      <c r="CBO331" s="98"/>
      <c r="CBP331" s="98"/>
      <c r="CBQ331" s="98"/>
      <c r="CBR331" s="98"/>
      <c r="CBS331" s="98"/>
      <c r="CBT331" s="98"/>
      <c r="CBU331" s="98"/>
      <c r="CBV331" s="98"/>
      <c r="CBW331" s="98"/>
      <c r="CBX331" s="98"/>
      <c r="CBY331" s="98"/>
      <c r="CBZ331" s="98"/>
      <c r="CCA331" s="98"/>
      <c r="CCB331" s="98"/>
      <c r="CCC331" s="98"/>
      <c r="CCD331" s="98"/>
      <c r="CCE331" s="98"/>
      <c r="CCF331" s="98"/>
      <c r="CCG331" s="98"/>
      <c r="CCH331" s="98"/>
      <c r="CCI331" s="98"/>
      <c r="CCJ331" s="98"/>
      <c r="CCK331" s="98"/>
      <c r="CCL331" s="98"/>
      <c r="CCM331" s="98"/>
      <c r="CCN331" s="98"/>
      <c r="CCO331" s="98"/>
      <c r="CCP331" s="98"/>
      <c r="CCQ331" s="98"/>
      <c r="CCR331" s="98"/>
      <c r="CCS331" s="98"/>
      <c r="CCT331" s="98"/>
      <c r="CCU331" s="98"/>
      <c r="CCV331" s="98"/>
      <c r="CCW331" s="98"/>
      <c r="CCX331" s="98"/>
      <c r="CCY331" s="98"/>
      <c r="CCZ331" s="98"/>
      <c r="CDA331" s="98"/>
      <c r="CDB331" s="98"/>
      <c r="CDC331" s="98"/>
      <c r="CDD331" s="98"/>
      <c r="CDE331" s="98"/>
      <c r="CDF331" s="98"/>
      <c r="CDG331" s="98"/>
      <c r="CDH331" s="98"/>
      <c r="CDI331" s="98"/>
      <c r="CDJ331" s="98"/>
      <c r="CDK331" s="98"/>
      <c r="CDL331" s="98"/>
      <c r="CDM331" s="98"/>
      <c r="CDN331" s="98"/>
      <c r="CDO331" s="98"/>
      <c r="CDP331" s="98"/>
      <c r="CDQ331" s="98"/>
      <c r="CDR331" s="98"/>
      <c r="CDS331" s="98"/>
      <c r="CDT331" s="98"/>
      <c r="CDU331" s="98"/>
      <c r="CDV331" s="98"/>
      <c r="CDW331" s="98"/>
      <c r="CDX331" s="98"/>
      <c r="CDY331" s="98"/>
      <c r="CDZ331" s="98"/>
      <c r="CEA331" s="98"/>
      <c r="CEB331" s="98"/>
      <c r="CEC331" s="98"/>
      <c r="CED331" s="98"/>
      <c r="CEE331" s="98"/>
      <c r="CEF331" s="98"/>
      <c r="CEG331" s="98"/>
      <c r="CEH331" s="98"/>
      <c r="CEI331" s="98"/>
      <c r="CEJ331" s="98"/>
      <c r="CEK331" s="98"/>
      <c r="CEL331" s="98"/>
      <c r="CEM331" s="98"/>
      <c r="CEN331" s="98"/>
      <c r="CEO331" s="98"/>
      <c r="CEP331" s="98"/>
      <c r="CEQ331" s="98"/>
      <c r="CER331" s="98"/>
      <c r="CES331" s="98"/>
      <c r="CET331" s="98"/>
      <c r="CEU331" s="98"/>
      <c r="CEV331" s="98"/>
      <c r="CEW331" s="98"/>
      <c r="CEX331" s="98"/>
      <c r="CEY331" s="98"/>
      <c r="CEZ331" s="98"/>
      <c r="CFA331" s="98"/>
      <c r="CFB331" s="98"/>
      <c r="CFC331" s="98"/>
      <c r="CFD331" s="98"/>
      <c r="CFE331" s="98"/>
      <c r="CFF331" s="98"/>
      <c r="CFG331" s="98"/>
      <c r="CFH331" s="98"/>
      <c r="CFI331" s="98"/>
      <c r="CFJ331" s="98"/>
      <c r="CFK331" s="98"/>
      <c r="CFL331" s="98"/>
      <c r="CFM331" s="98"/>
      <c r="CFN331" s="98"/>
      <c r="CFO331" s="98"/>
      <c r="CFP331" s="98"/>
      <c r="CFQ331" s="98"/>
      <c r="CFR331" s="98"/>
      <c r="CFS331" s="98"/>
      <c r="CFT331" s="98"/>
      <c r="CFU331" s="98"/>
      <c r="CFV331" s="98"/>
      <c r="CFW331" s="98"/>
      <c r="CFX331" s="98"/>
      <c r="CFY331" s="98"/>
      <c r="CFZ331" s="98"/>
      <c r="CGA331" s="98"/>
      <c r="CGB331" s="98"/>
      <c r="CGC331" s="98"/>
      <c r="CGD331" s="98"/>
      <c r="CGE331" s="98"/>
      <c r="CGF331" s="98"/>
      <c r="CGG331" s="98"/>
      <c r="CGH331" s="98"/>
      <c r="CGI331" s="98"/>
      <c r="CGJ331" s="98"/>
      <c r="CGK331" s="98"/>
      <c r="CGL331" s="98"/>
      <c r="CGM331" s="98"/>
      <c r="CGN331" s="98"/>
      <c r="CGO331" s="98"/>
      <c r="CGP331" s="98"/>
      <c r="CGQ331" s="98"/>
      <c r="CGR331" s="98"/>
      <c r="CGS331" s="98"/>
      <c r="CGT331" s="98"/>
      <c r="CGU331" s="98"/>
      <c r="CGV331" s="98"/>
      <c r="CGW331" s="98"/>
      <c r="CGX331" s="98"/>
      <c r="CGY331" s="98"/>
      <c r="CGZ331" s="98"/>
      <c r="CHA331" s="98"/>
      <c r="CHB331" s="98"/>
      <c r="CHC331" s="98"/>
      <c r="CHD331" s="98"/>
      <c r="CHE331" s="98"/>
      <c r="CHF331" s="98"/>
      <c r="CHG331" s="98"/>
      <c r="CHH331" s="98"/>
      <c r="CHI331" s="98"/>
      <c r="CHJ331" s="98"/>
      <c r="CHK331" s="98"/>
      <c r="CHL331" s="98"/>
      <c r="CHM331" s="98"/>
      <c r="CHN331" s="98"/>
      <c r="CHO331" s="98"/>
      <c r="CHP331" s="98"/>
      <c r="CHQ331" s="98"/>
      <c r="CHR331" s="98"/>
      <c r="CHS331" s="98"/>
      <c r="CHT331" s="98"/>
      <c r="CHU331" s="98"/>
      <c r="CHV331" s="98"/>
      <c r="CHW331" s="98"/>
      <c r="CHX331" s="98"/>
      <c r="CHY331" s="98"/>
      <c r="CHZ331" s="98"/>
      <c r="CIA331" s="98"/>
      <c r="CIB331" s="98"/>
      <c r="CIC331" s="98"/>
      <c r="CID331" s="98"/>
      <c r="CIE331" s="98"/>
      <c r="CIF331" s="98"/>
      <c r="CIG331" s="98"/>
      <c r="CIH331" s="98"/>
      <c r="CII331" s="98"/>
      <c r="CIJ331" s="98"/>
      <c r="CIK331" s="98"/>
      <c r="CIL331" s="98"/>
      <c r="CIM331" s="98"/>
      <c r="CIN331" s="98"/>
      <c r="CIO331" s="98"/>
      <c r="CIP331" s="98"/>
      <c r="CIQ331" s="98"/>
      <c r="CIR331" s="98"/>
      <c r="CIS331" s="98"/>
      <c r="CIT331" s="98"/>
      <c r="CIU331" s="98"/>
      <c r="CIV331" s="98"/>
      <c r="CIW331" s="98"/>
      <c r="CIX331" s="98"/>
      <c r="CIY331" s="98"/>
      <c r="CIZ331" s="98"/>
      <c r="CJA331" s="98"/>
      <c r="CJB331" s="98"/>
      <c r="CJC331" s="98"/>
      <c r="CJD331" s="98"/>
      <c r="CJE331" s="98"/>
      <c r="CJF331" s="98"/>
      <c r="CJG331" s="98"/>
      <c r="CJH331" s="98"/>
      <c r="CJI331" s="98"/>
      <c r="CJJ331" s="98"/>
      <c r="CJK331" s="98"/>
      <c r="CJL331" s="98"/>
      <c r="CJM331" s="98"/>
      <c r="CJN331" s="98"/>
      <c r="CJO331" s="98"/>
      <c r="CJP331" s="98"/>
      <c r="CJQ331" s="98"/>
      <c r="CJR331" s="98"/>
      <c r="CJS331" s="98"/>
      <c r="CJT331" s="98"/>
      <c r="CJU331" s="98"/>
      <c r="CJV331" s="98"/>
      <c r="CJW331" s="98"/>
      <c r="CJX331" s="98"/>
      <c r="CJY331" s="98"/>
      <c r="CJZ331" s="98"/>
      <c r="CKA331" s="98"/>
      <c r="CKB331" s="98"/>
      <c r="CKC331" s="98"/>
      <c r="CKD331" s="98"/>
      <c r="CKE331" s="98"/>
      <c r="CKF331" s="98"/>
      <c r="CKG331" s="98"/>
      <c r="CKH331" s="98"/>
      <c r="CKI331" s="98"/>
      <c r="CKJ331" s="98"/>
      <c r="CKK331" s="98"/>
      <c r="CKL331" s="98"/>
      <c r="CKM331" s="98"/>
      <c r="CKN331" s="98"/>
      <c r="CKO331" s="98"/>
      <c r="CKP331" s="98"/>
      <c r="CKQ331" s="98"/>
      <c r="CKR331" s="98"/>
      <c r="CKS331" s="98"/>
      <c r="CKT331" s="98"/>
      <c r="CKU331" s="98"/>
      <c r="CKV331" s="98"/>
      <c r="CKW331" s="98"/>
      <c r="CKX331" s="98"/>
      <c r="CKY331" s="98"/>
      <c r="CKZ331" s="98"/>
      <c r="CLA331" s="98"/>
      <c r="CLB331" s="98"/>
      <c r="CLC331" s="98"/>
      <c r="CLD331" s="98"/>
      <c r="CLE331" s="98"/>
      <c r="CLF331" s="98"/>
      <c r="CLG331" s="98"/>
      <c r="CLH331" s="98"/>
      <c r="CLI331" s="98"/>
      <c r="CLJ331" s="98"/>
      <c r="CLK331" s="98"/>
      <c r="CLL331" s="98"/>
      <c r="CLM331" s="98"/>
      <c r="CLN331" s="98"/>
      <c r="CLO331" s="98"/>
      <c r="CLP331" s="98"/>
      <c r="CLQ331" s="98"/>
      <c r="CLR331" s="98"/>
      <c r="CLS331" s="98"/>
      <c r="CLT331" s="98"/>
      <c r="CLU331" s="98"/>
      <c r="CLV331" s="98"/>
      <c r="CLW331" s="98"/>
      <c r="CLX331" s="98"/>
      <c r="CLY331" s="98"/>
      <c r="CLZ331" s="98"/>
      <c r="CMA331" s="98"/>
      <c r="CMB331" s="98"/>
      <c r="CMC331" s="98"/>
      <c r="CMD331" s="98"/>
      <c r="CME331" s="98"/>
      <c r="CMF331" s="98"/>
      <c r="CMG331" s="98"/>
      <c r="CMH331" s="98"/>
      <c r="CMI331" s="98"/>
      <c r="CMJ331" s="98"/>
      <c r="CMK331" s="98"/>
      <c r="CML331" s="98"/>
      <c r="CMM331" s="98"/>
      <c r="CMN331" s="98"/>
      <c r="CMO331" s="98"/>
      <c r="CMP331" s="98"/>
      <c r="CMQ331" s="98"/>
      <c r="CMR331" s="98"/>
      <c r="CMS331" s="98"/>
      <c r="CMT331" s="98"/>
      <c r="CMU331" s="98"/>
      <c r="CMV331" s="98"/>
      <c r="CMW331" s="98"/>
      <c r="CMX331" s="98"/>
      <c r="CMY331" s="98"/>
      <c r="CMZ331" s="98"/>
      <c r="CNA331" s="98"/>
      <c r="CNB331" s="98"/>
      <c r="CNC331" s="98"/>
      <c r="CND331" s="98"/>
      <c r="CNE331" s="98"/>
      <c r="CNF331" s="98"/>
      <c r="CNG331" s="98"/>
      <c r="CNH331" s="98"/>
      <c r="CNI331" s="98"/>
      <c r="CNJ331" s="98"/>
      <c r="CNK331" s="98"/>
      <c r="CNL331" s="98"/>
      <c r="CNM331" s="98"/>
      <c r="CNN331" s="98"/>
      <c r="CNO331" s="98"/>
      <c r="CNP331" s="98"/>
      <c r="CNQ331" s="98"/>
      <c r="CNR331" s="98"/>
      <c r="CNS331" s="98"/>
      <c r="CNT331" s="98"/>
      <c r="CNU331" s="98"/>
      <c r="CNV331" s="98"/>
      <c r="CNW331" s="98"/>
      <c r="CNX331" s="98"/>
      <c r="CNY331" s="98"/>
      <c r="CNZ331" s="98"/>
      <c r="COA331" s="98"/>
      <c r="COB331" s="98"/>
      <c r="COC331" s="98"/>
      <c r="COD331" s="98"/>
      <c r="COE331" s="98"/>
      <c r="COF331" s="98"/>
      <c r="COG331" s="98"/>
      <c r="COH331" s="98"/>
      <c r="COI331" s="98"/>
      <c r="COJ331" s="98"/>
      <c r="COK331" s="98"/>
      <c r="COL331" s="98"/>
      <c r="COM331" s="98"/>
      <c r="CON331" s="98"/>
      <c r="COO331" s="98"/>
      <c r="COP331" s="98"/>
      <c r="COQ331" s="98"/>
      <c r="COR331" s="98"/>
      <c r="COS331" s="98"/>
      <c r="COT331" s="98"/>
      <c r="COU331" s="98"/>
      <c r="COV331" s="98"/>
      <c r="COW331" s="98"/>
      <c r="COX331" s="98"/>
      <c r="COY331" s="98"/>
      <c r="COZ331" s="98"/>
      <c r="CPA331" s="98"/>
      <c r="CPB331" s="98"/>
      <c r="CPC331" s="98"/>
      <c r="CPD331" s="98"/>
      <c r="CPE331" s="98"/>
      <c r="CPF331" s="98"/>
      <c r="CPG331" s="98"/>
      <c r="CPH331" s="98"/>
      <c r="CPI331" s="98"/>
      <c r="CPJ331" s="98"/>
      <c r="CPK331" s="98"/>
      <c r="CPL331" s="98"/>
      <c r="CPM331" s="98"/>
      <c r="CPN331" s="98"/>
      <c r="CPO331" s="98"/>
      <c r="CPP331" s="98"/>
      <c r="CPQ331" s="98"/>
      <c r="CPR331" s="98"/>
      <c r="CPS331" s="98"/>
      <c r="CPT331" s="98"/>
      <c r="CPU331" s="98"/>
      <c r="CPV331" s="98"/>
      <c r="CPW331" s="98"/>
      <c r="CPX331" s="98"/>
      <c r="CPY331" s="98"/>
      <c r="CPZ331" s="98"/>
      <c r="CQA331" s="98"/>
      <c r="CQB331" s="98"/>
      <c r="CQC331" s="98"/>
      <c r="CQD331" s="98"/>
      <c r="CQE331" s="98"/>
      <c r="CQF331" s="98"/>
      <c r="CQG331" s="98"/>
      <c r="CQH331" s="98"/>
      <c r="CQI331" s="98"/>
      <c r="CQJ331" s="98"/>
      <c r="CQK331" s="98"/>
      <c r="CQL331" s="98"/>
      <c r="CQM331" s="98"/>
      <c r="CQN331" s="98"/>
      <c r="CQO331" s="98"/>
      <c r="CQP331" s="98"/>
      <c r="CQQ331" s="98"/>
      <c r="CQR331" s="98"/>
      <c r="CQS331" s="98"/>
      <c r="CQT331" s="98"/>
      <c r="CQU331" s="98"/>
      <c r="CQV331" s="98"/>
      <c r="CQW331" s="98"/>
      <c r="CQX331" s="98"/>
      <c r="CQY331" s="98"/>
      <c r="CQZ331" s="98"/>
      <c r="CRA331" s="98"/>
      <c r="CRB331" s="98"/>
      <c r="CRC331" s="98"/>
      <c r="CRD331" s="98"/>
      <c r="CRE331" s="98"/>
      <c r="CRF331" s="98"/>
      <c r="CRG331" s="98"/>
      <c r="CRH331" s="98"/>
      <c r="CRI331" s="98"/>
      <c r="CRJ331" s="98"/>
      <c r="CRK331" s="98"/>
      <c r="CRL331" s="98"/>
      <c r="CRM331" s="98"/>
      <c r="CRN331" s="98"/>
      <c r="CRO331" s="98"/>
      <c r="CRP331" s="98"/>
      <c r="CRQ331" s="98"/>
      <c r="CRR331" s="98"/>
      <c r="CRS331" s="98"/>
      <c r="CRT331" s="98"/>
      <c r="CRU331" s="98"/>
      <c r="CRV331" s="98"/>
      <c r="CRW331" s="98"/>
      <c r="CRX331" s="98"/>
      <c r="CRY331" s="98"/>
      <c r="CRZ331" s="98"/>
      <c r="CSA331" s="98"/>
      <c r="CSB331" s="98"/>
      <c r="CSC331" s="98"/>
      <c r="CSD331" s="98"/>
      <c r="CSE331" s="98"/>
      <c r="CSF331" s="98"/>
      <c r="CSG331" s="98"/>
      <c r="CSH331" s="98"/>
      <c r="CSI331" s="98"/>
      <c r="CSJ331" s="98"/>
      <c r="CSK331" s="98"/>
      <c r="CSL331" s="98"/>
      <c r="CSM331" s="98"/>
      <c r="CSN331" s="98"/>
      <c r="CSO331" s="98"/>
      <c r="CSP331" s="98"/>
      <c r="CSQ331" s="98"/>
      <c r="CSR331" s="98"/>
      <c r="CSS331" s="98"/>
      <c r="CST331" s="98"/>
      <c r="CSU331" s="98"/>
      <c r="CSV331" s="98"/>
      <c r="CSW331" s="98"/>
      <c r="CSX331" s="98"/>
      <c r="CSY331" s="98"/>
      <c r="CSZ331" s="98"/>
      <c r="CTA331" s="98"/>
      <c r="CTB331" s="98"/>
      <c r="CTC331" s="98"/>
      <c r="CTD331" s="98"/>
      <c r="CTE331" s="98"/>
      <c r="CTF331" s="98"/>
      <c r="CTG331" s="98"/>
      <c r="CTH331" s="98"/>
      <c r="CTI331" s="98"/>
      <c r="CTJ331" s="98"/>
      <c r="CTK331" s="98"/>
      <c r="CTL331" s="98"/>
      <c r="CTM331" s="98"/>
      <c r="CTN331" s="98"/>
      <c r="CTO331" s="98"/>
      <c r="CTP331" s="98"/>
      <c r="CTQ331" s="98"/>
      <c r="CTR331" s="98"/>
      <c r="CTS331" s="98"/>
      <c r="CTT331" s="98"/>
      <c r="CTU331" s="98"/>
      <c r="CTV331" s="98"/>
      <c r="CTW331" s="98"/>
      <c r="CTX331" s="98"/>
      <c r="CTY331" s="98"/>
      <c r="CTZ331" s="98"/>
      <c r="CUA331" s="98"/>
      <c r="CUB331" s="98"/>
      <c r="CUC331" s="98"/>
      <c r="CUD331" s="98"/>
      <c r="CUE331" s="98"/>
      <c r="CUF331" s="98"/>
      <c r="CUG331" s="98"/>
      <c r="CUH331" s="98"/>
      <c r="CUI331" s="98"/>
      <c r="CUJ331" s="98"/>
      <c r="CUK331" s="98"/>
      <c r="CUL331" s="98"/>
      <c r="CUM331" s="98"/>
      <c r="CUN331" s="98"/>
      <c r="CUO331" s="98"/>
      <c r="CUP331" s="98"/>
      <c r="CUQ331" s="98"/>
      <c r="CUR331" s="98"/>
      <c r="CUS331" s="98"/>
      <c r="CUT331" s="98"/>
      <c r="CUU331" s="98"/>
      <c r="CUV331" s="98"/>
      <c r="CUW331" s="98"/>
      <c r="CUX331" s="98"/>
      <c r="CUY331" s="98"/>
      <c r="CUZ331" s="98"/>
      <c r="CVA331" s="98"/>
      <c r="CVB331" s="98"/>
      <c r="CVC331" s="98"/>
      <c r="CVD331" s="98"/>
      <c r="CVE331" s="98"/>
      <c r="CVF331" s="98"/>
      <c r="CVG331" s="98"/>
      <c r="CVH331" s="98"/>
      <c r="CVI331" s="98"/>
      <c r="CVJ331" s="98"/>
      <c r="CVK331" s="98"/>
      <c r="CVL331" s="98"/>
      <c r="CVM331" s="98"/>
      <c r="CVN331" s="98"/>
      <c r="CVO331" s="98"/>
      <c r="CVP331" s="98"/>
      <c r="CVQ331" s="98"/>
      <c r="CVR331" s="98"/>
      <c r="CVS331" s="98"/>
      <c r="CVT331" s="98"/>
      <c r="CVU331" s="98"/>
      <c r="CVV331" s="98"/>
      <c r="CVW331" s="98"/>
      <c r="CVX331" s="98"/>
      <c r="CVY331" s="98"/>
      <c r="CVZ331" s="98"/>
      <c r="CWA331" s="98"/>
      <c r="CWB331" s="98"/>
      <c r="CWC331" s="98"/>
      <c r="CWD331" s="98"/>
      <c r="CWE331" s="98"/>
      <c r="CWF331" s="98"/>
      <c r="CWG331" s="98"/>
      <c r="CWH331" s="98"/>
      <c r="CWI331" s="98"/>
      <c r="CWJ331" s="98"/>
      <c r="CWK331" s="98"/>
      <c r="CWL331" s="98"/>
      <c r="CWM331" s="98"/>
      <c r="CWN331" s="98"/>
      <c r="CWO331" s="98"/>
      <c r="CWP331" s="98"/>
      <c r="CWQ331" s="98"/>
      <c r="CWR331" s="98"/>
      <c r="CWS331" s="98"/>
      <c r="CWT331" s="98"/>
      <c r="CWU331" s="98"/>
      <c r="CWV331" s="98"/>
      <c r="CWW331" s="98"/>
      <c r="CWX331" s="98"/>
      <c r="CWY331" s="98"/>
      <c r="CWZ331" s="98"/>
      <c r="CXA331" s="98"/>
      <c r="CXB331" s="98"/>
      <c r="CXC331" s="98"/>
      <c r="CXD331" s="98"/>
      <c r="CXE331" s="98"/>
      <c r="CXF331" s="98"/>
      <c r="CXG331" s="98"/>
      <c r="CXH331" s="98"/>
      <c r="CXI331" s="98"/>
      <c r="CXJ331" s="98"/>
      <c r="CXK331" s="98"/>
      <c r="CXL331" s="98"/>
      <c r="CXM331" s="98"/>
      <c r="CXN331" s="98"/>
      <c r="CXO331" s="98"/>
      <c r="CXP331" s="98"/>
      <c r="CXQ331" s="98"/>
      <c r="CXR331" s="98"/>
      <c r="CXS331" s="98"/>
      <c r="CXT331" s="98"/>
      <c r="CXU331" s="98"/>
      <c r="CXV331" s="98"/>
      <c r="CXW331" s="98"/>
      <c r="CXX331" s="98"/>
      <c r="CXY331" s="98"/>
      <c r="CXZ331" s="98"/>
      <c r="CYA331" s="98"/>
      <c r="CYB331" s="98"/>
      <c r="CYC331" s="98"/>
      <c r="CYD331" s="98"/>
      <c r="CYE331" s="98"/>
      <c r="CYF331" s="98"/>
      <c r="CYG331" s="98"/>
      <c r="CYH331" s="98"/>
      <c r="CYI331" s="98"/>
      <c r="CYJ331" s="98"/>
      <c r="CYK331" s="98"/>
      <c r="CYL331" s="98"/>
      <c r="CYM331" s="98"/>
      <c r="CYN331" s="98"/>
      <c r="CYO331" s="98"/>
      <c r="CYP331" s="98"/>
      <c r="CYQ331" s="98"/>
      <c r="CYR331" s="98"/>
      <c r="CYS331" s="98"/>
      <c r="CYT331" s="98"/>
      <c r="CYU331" s="98"/>
      <c r="CYV331" s="98"/>
      <c r="CYW331" s="98"/>
      <c r="CYX331" s="98"/>
      <c r="CYY331" s="98"/>
      <c r="CYZ331" s="98"/>
      <c r="CZA331" s="98"/>
      <c r="CZB331" s="98"/>
      <c r="CZC331" s="98"/>
      <c r="CZD331" s="98"/>
      <c r="CZE331" s="98"/>
      <c r="CZF331" s="98"/>
      <c r="CZG331" s="98"/>
      <c r="CZH331" s="98"/>
      <c r="CZI331" s="98"/>
      <c r="CZJ331" s="98"/>
      <c r="CZK331" s="98"/>
      <c r="CZL331" s="98"/>
      <c r="CZM331" s="98"/>
      <c r="CZN331" s="98"/>
      <c r="CZO331" s="98"/>
      <c r="CZP331" s="98"/>
      <c r="CZQ331" s="98"/>
      <c r="CZR331" s="98"/>
      <c r="CZS331" s="98"/>
      <c r="CZT331" s="98"/>
      <c r="CZU331" s="98"/>
      <c r="CZV331" s="98"/>
      <c r="CZW331" s="98"/>
      <c r="CZX331" s="98"/>
      <c r="CZY331" s="98"/>
      <c r="CZZ331" s="98"/>
      <c r="DAA331" s="98"/>
      <c r="DAB331" s="98"/>
      <c r="DAC331" s="98"/>
      <c r="DAD331" s="98"/>
      <c r="DAE331" s="98"/>
      <c r="DAF331" s="98"/>
      <c r="DAG331" s="98"/>
      <c r="DAH331" s="98"/>
      <c r="DAI331" s="98"/>
      <c r="DAJ331" s="98"/>
      <c r="DAK331" s="98"/>
      <c r="DAL331" s="98"/>
      <c r="DAM331" s="98"/>
      <c r="DAN331" s="98"/>
      <c r="DAO331" s="98"/>
      <c r="DAP331" s="98"/>
      <c r="DAQ331" s="98"/>
      <c r="DAR331" s="98"/>
      <c r="DAS331" s="98"/>
      <c r="DAT331" s="98"/>
      <c r="DAU331" s="98"/>
      <c r="DAV331" s="98"/>
      <c r="DAW331" s="98"/>
      <c r="DAX331" s="98"/>
      <c r="DAY331" s="98"/>
      <c r="DAZ331" s="98"/>
      <c r="DBA331" s="98"/>
      <c r="DBB331" s="98"/>
      <c r="DBC331" s="98"/>
      <c r="DBD331" s="98"/>
      <c r="DBE331" s="98"/>
      <c r="DBF331" s="98"/>
      <c r="DBG331" s="98"/>
      <c r="DBH331" s="98"/>
      <c r="DBI331" s="98"/>
      <c r="DBJ331" s="98"/>
      <c r="DBK331" s="98"/>
      <c r="DBL331" s="98"/>
      <c r="DBM331" s="98"/>
      <c r="DBN331" s="98"/>
      <c r="DBO331" s="98"/>
      <c r="DBP331" s="98"/>
      <c r="DBQ331" s="98"/>
      <c r="DBR331" s="98"/>
      <c r="DBS331" s="98"/>
      <c r="DBT331" s="98"/>
      <c r="DBU331" s="98"/>
      <c r="DBV331" s="98"/>
      <c r="DBW331" s="98"/>
      <c r="DBX331" s="98"/>
      <c r="DBY331" s="98"/>
      <c r="DBZ331" s="98"/>
      <c r="DCA331" s="98"/>
      <c r="DCB331" s="98"/>
      <c r="DCC331" s="98"/>
      <c r="DCD331" s="98"/>
      <c r="DCE331" s="98"/>
      <c r="DCF331" s="98"/>
      <c r="DCG331" s="98"/>
      <c r="DCH331" s="98"/>
      <c r="DCI331" s="98"/>
      <c r="DCJ331" s="98"/>
      <c r="DCK331" s="98"/>
      <c r="DCL331" s="98"/>
      <c r="DCM331" s="98"/>
      <c r="DCN331" s="98"/>
      <c r="DCO331" s="98"/>
      <c r="DCP331" s="98"/>
      <c r="DCQ331" s="98"/>
      <c r="DCR331" s="98"/>
      <c r="DCS331" s="98"/>
      <c r="DCT331" s="98"/>
      <c r="DCU331" s="98"/>
      <c r="DCV331" s="98"/>
      <c r="DCW331" s="98"/>
      <c r="DCX331" s="98"/>
      <c r="DCY331" s="98"/>
      <c r="DCZ331" s="98"/>
      <c r="DDA331" s="98"/>
      <c r="DDB331" s="98"/>
      <c r="DDC331" s="98"/>
      <c r="DDD331" s="98"/>
      <c r="DDE331" s="98"/>
      <c r="DDF331" s="98"/>
      <c r="DDG331" s="98"/>
      <c r="DDH331" s="98"/>
      <c r="DDI331" s="98"/>
      <c r="DDJ331" s="98"/>
      <c r="DDK331" s="98"/>
      <c r="DDL331" s="98"/>
      <c r="DDM331" s="98"/>
      <c r="DDN331" s="98"/>
      <c r="DDO331" s="98"/>
      <c r="DDP331" s="98"/>
      <c r="DDQ331" s="98"/>
      <c r="DDR331" s="98"/>
      <c r="DDS331" s="98"/>
      <c r="DDT331" s="98"/>
      <c r="DDU331" s="98"/>
      <c r="DDV331" s="98"/>
      <c r="DDW331" s="98"/>
      <c r="DDX331" s="98"/>
      <c r="DDY331" s="98"/>
      <c r="DDZ331" s="98"/>
      <c r="DEA331" s="98"/>
      <c r="DEB331" s="98"/>
      <c r="DEC331" s="98"/>
      <c r="DED331" s="98"/>
      <c r="DEE331" s="98"/>
      <c r="DEF331" s="98"/>
      <c r="DEG331" s="98"/>
      <c r="DEH331" s="98"/>
      <c r="DEI331" s="98"/>
      <c r="DEJ331" s="98"/>
      <c r="DEK331" s="98"/>
      <c r="DEL331" s="98"/>
      <c r="DEM331" s="98"/>
      <c r="DEN331" s="98"/>
      <c r="DEO331" s="98"/>
      <c r="DEP331" s="98"/>
      <c r="DEQ331" s="98"/>
      <c r="DER331" s="98"/>
      <c r="DES331" s="98"/>
      <c r="DET331" s="98"/>
      <c r="DEU331" s="98"/>
      <c r="DEV331" s="98"/>
      <c r="DEW331" s="98"/>
      <c r="DEX331" s="98"/>
      <c r="DEY331" s="98"/>
      <c r="DEZ331" s="98"/>
      <c r="DFA331" s="98"/>
      <c r="DFB331" s="98"/>
      <c r="DFC331" s="98"/>
      <c r="DFD331" s="98"/>
      <c r="DFE331" s="98"/>
      <c r="DFF331" s="98"/>
      <c r="DFG331" s="98"/>
      <c r="DFH331" s="98"/>
      <c r="DFI331" s="98"/>
      <c r="DFJ331" s="98"/>
      <c r="DFK331" s="98"/>
      <c r="DFL331" s="98"/>
      <c r="DFM331" s="98"/>
      <c r="DFN331" s="98"/>
      <c r="DFO331" s="98"/>
      <c r="DFP331" s="98"/>
      <c r="DFQ331" s="98"/>
      <c r="DFR331" s="98"/>
      <c r="DFS331" s="98"/>
      <c r="DFT331" s="98"/>
      <c r="DFU331" s="98"/>
      <c r="DFV331" s="98"/>
      <c r="DFW331" s="98"/>
      <c r="DFX331" s="98"/>
      <c r="DFY331" s="98"/>
      <c r="DFZ331" s="98"/>
      <c r="DGA331" s="98"/>
      <c r="DGB331" s="98"/>
      <c r="DGC331" s="98"/>
      <c r="DGD331" s="98"/>
      <c r="DGE331" s="98"/>
      <c r="DGF331" s="98"/>
      <c r="DGG331" s="98"/>
      <c r="DGH331" s="98"/>
      <c r="DGI331" s="98"/>
      <c r="DGJ331" s="98"/>
      <c r="DGK331" s="98"/>
      <c r="DGL331" s="98"/>
      <c r="DGM331" s="98"/>
      <c r="DGN331" s="98"/>
      <c r="DGO331" s="98"/>
      <c r="DGP331" s="98"/>
      <c r="DGQ331" s="98"/>
      <c r="DGR331" s="98"/>
      <c r="DGS331" s="98"/>
      <c r="DGT331" s="98"/>
      <c r="DGU331" s="98"/>
      <c r="DGV331" s="98"/>
      <c r="DGW331" s="98"/>
      <c r="DGX331" s="98"/>
      <c r="DGY331" s="98"/>
      <c r="DGZ331" s="98"/>
      <c r="DHA331" s="98"/>
      <c r="DHB331" s="98"/>
      <c r="DHC331" s="98"/>
      <c r="DHD331" s="98"/>
      <c r="DHE331" s="98"/>
      <c r="DHF331" s="98"/>
      <c r="DHG331" s="98"/>
      <c r="DHH331" s="98"/>
      <c r="DHI331" s="98"/>
      <c r="DHJ331" s="98"/>
      <c r="DHK331" s="98"/>
      <c r="DHL331" s="98"/>
      <c r="DHM331" s="98"/>
      <c r="DHN331" s="98"/>
      <c r="DHO331" s="98"/>
      <c r="DHP331" s="98"/>
      <c r="DHQ331" s="98"/>
      <c r="DHR331" s="98"/>
      <c r="DHS331" s="98"/>
      <c r="DHT331" s="98"/>
      <c r="DHU331" s="98"/>
      <c r="DHV331" s="98"/>
      <c r="DHW331" s="98"/>
      <c r="DHX331" s="98"/>
      <c r="DHY331" s="98"/>
      <c r="DHZ331" s="98"/>
      <c r="DIA331" s="98"/>
      <c r="DIB331" s="98"/>
      <c r="DIC331" s="98"/>
      <c r="DID331" s="98"/>
      <c r="DIE331" s="98"/>
      <c r="DIF331" s="98"/>
      <c r="DIG331" s="98"/>
      <c r="DIH331" s="98"/>
      <c r="DII331" s="98"/>
      <c r="DIJ331" s="98"/>
      <c r="DIK331" s="98"/>
      <c r="DIL331" s="98"/>
      <c r="DIM331" s="98"/>
      <c r="DIN331" s="98"/>
      <c r="DIO331" s="98"/>
      <c r="DIP331" s="98"/>
      <c r="DIQ331" s="98"/>
      <c r="DIR331" s="98"/>
      <c r="DIS331" s="98"/>
      <c r="DIT331" s="98"/>
      <c r="DIU331" s="98"/>
      <c r="DIV331" s="98"/>
      <c r="DIW331" s="98"/>
      <c r="DIX331" s="98"/>
      <c r="DIY331" s="98"/>
      <c r="DIZ331" s="98"/>
      <c r="DJA331" s="98"/>
      <c r="DJB331" s="98"/>
      <c r="DJC331" s="98"/>
      <c r="DJD331" s="98"/>
      <c r="DJE331" s="98"/>
      <c r="DJF331" s="98"/>
      <c r="DJG331" s="98"/>
      <c r="DJH331" s="98"/>
      <c r="DJI331" s="98"/>
      <c r="DJJ331" s="98"/>
      <c r="DJK331" s="98"/>
      <c r="DJL331" s="98"/>
      <c r="DJM331" s="98"/>
      <c r="DJN331" s="98"/>
      <c r="DJO331" s="98"/>
      <c r="DJP331" s="98"/>
      <c r="DJQ331" s="98"/>
      <c r="DJR331" s="98"/>
      <c r="DJS331" s="98"/>
      <c r="DJT331" s="98"/>
      <c r="DJU331" s="98"/>
      <c r="DJV331" s="98"/>
      <c r="DJW331" s="98"/>
      <c r="DJX331" s="98"/>
      <c r="DJY331" s="98"/>
      <c r="DJZ331" s="98"/>
      <c r="DKA331" s="98"/>
      <c r="DKB331" s="98"/>
      <c r="DKC331" s="98"/>
      <c r="DKD331" s="98"/>
      <c r="DKE331" s="98"/>
      <c r="DKF331" s="98"/>
      <c r="DKG331" s="98"/>
      <c r="DKH331" s="98"/>
      <c r="DKI331" s="98"/>
      <c r="DKJ331" s="98"/>
      <c r="DKK331" s="98"/>
      <c r="DKL331" s="98"/>
      <c r="DKM331" s="98"/>
      <c r="DKN331" s="98"/>
      <c r="DKO331" s="98"/>
      <c r="DKP331" s="98"/>
      <c r="DKQ331" s="98"/>
      <c r="DKR331" s="98"/>
      <c r="DKS331" s="98"/>
      <c r="DKT331" s="98"/>
      <c r="DKU331" s="98"/>
      <c r="DKV331" s="98"/>
      <c r="DKW331" s="98"/>
      <c r="DKX331" s="98"/>
      <c r="DKY331" s="98"/>
      <c r="DKZ331" s="98"/>
      <c r="DLA331" s="98"/>
      <c r="DLB331" s="98"/>
      <c r="DLC331" s="98"/>
      <c r="DLD331" s="98"/>
      <c r="DLE331" s="98"/>
      <c r="DLF331" s="98"/>
      <c r="DLG331" s="98"/>
      <c r="DLH331" s="98"/>
      <c r="DLI331" s="98"/>
      <c r="DLJ331" s="98"/>
      <c r="DLK331" s="98"/>
      <c r="DLL331" s="98"/>
      <c r="DLM331" s="98"/>
      <c r="DLN331" s="98"/>
      <c r="DLO331" s="98"/>
      <c r="DLP331" s="98"/>
      <c r="DLQ331" s="98"/>
      <c r="DLR331" s="98"/>
      <c r="DLS331" s="98"/>
      <c r="DLT331" s="98"/>
      <c r="DLU331" s="98"/>
      <c r="DLV331" s="98"/>
      <c r="DLW331" s="98"/>
      <c r="DLX331" s="98"/>
      <c r="DLY331" s="98"/>
      <c r="DLZ331" s="98"/>
      <c r="DMA331" s="98"/>
      <c r="DMB331" s="98"/>
      <c r="DMC331" s="98"/>
      <c r="DMD331" s="98"/>
      <c r="DME331" s="98"/>
      <c r="DMF331" s="98"/>
      <c r="DMG331" s="98"/>
      <c r="DMH331" s="98"/>
      <c r="DMI331" s="98"/>
      <c r="DMJ331" s="98"/>
      <c r="DMK331" s="98"/>
      <c r="DML331" s="98"/>
      <c r="DMM331" s="98"/>
      <c r="DMN331" s="98"/>
      <c r="DMO331" s="98"/>
      <c r="DMP331" s="98"/>
      <c r="DMQ331" s="98"/>
      <c r="DMR331" s="98"/>
      <c r="DMS331" s="98"/>
      <c r="DMT331" s="98"/>
      <c r="DMU331" s="98"/>
      <c r="DMV331" s="98"/>
      <c r="DMW331" s="98"/>
      <c r="DMX331" s="98"/>
      <c r="DMY331" s="98"/>
      <c r="DMZ331" s="98"/>
      <c r="DNA331" s="98"/>
      <c r="DNB331" s="98"/>
      <c r="DNC331" s="98"/>
      <c r="DND331" s="98"/>
      <c r="DNE331" s="98"/>
      <c r="DNF331" s="98"/>
      <c r="DNG331" s="98"/>
      <c r="DNH331" s="98"/>
      <c r="DNI331" s="98"/>
      <c r="DNJ331" s="98"/>
      <c r="DNK331" s="98"/>
      <c r="DNL331" s="98"/>
      <c r="DNM331" s="98"/>
      <c r="DNN331" s="98"/>
      <c r="DNO331" s="98"/>
      <c r="DNP331" s="98"/>
      <c r="DNQ331" s="98"/>
      <c r="DNR331" s="98"/>
      <c r="DNS331" s="98"/>
      <c r="DNT331" s="98"/>
      <c r="DNU331" s="98"/>
      <c r="DNV331" s="98"/>
      <c r="DNW331" s="98"/>
      <c r="DNX331" s="98"/>
      <c r="DNY331" s="98"/>
      <c r="DNZ331" s="98"/>
      <c r="DOA331" s="98"/>
      <c r="DOB331" s="98"/>
      <c r="DOC331" s="98"/>
      <c r="DOD331" s="98"/>
      <c r="DOE331" s="98"/>
      <c r="DOF331" s="98"/>
      <c r="DOG331" s="98"/>
      <c r="DOH331" s="98"/>
      <c r="DOI331" s="98"/>
      <c r="DOJ331" s="98"/>
      <c r="DOK331" s="98"/>
      <c r="DOL331" s="98"/>
      <c r="DOM331" s="98"/>
      <c r="DON331" s="98"/>
      <c r="DOO331" s="98"/>
      <c r="DOP331" s="98"/>
      <c r="DOQ331" s="98"/>
      <c r="DOR331" s="98"/>
      <c r="DOS331" s="98"/>
      <c r="DOT331" s="98"/>
      <c r="DOU331" s="98"/>
      <c r="DOV331" s="98"/>
      <c r="DOW331" s="98"/>
      <c r="DOX331" s="98"/>
      <c r="DOY331" s="98"/>
      <c r="DOZ331" s="98"/>
      <c r="DPA331" s="98"/>
      <c r="DPB331" s="98"/>
      <c r="DPC331" s="98"/>
      <c r="DPD331" s="98"/>
      <c r="DPE331" s="98"/>
      <c r="DPF331" s="98"/>
      <c r="DPG331" s="98"/>
      <c r="DPH331" s="98"/>
      <c r="DPI331" s="98"/>
      <c r="DPJ331" s="98"/>
      <c r="DPK331" s="98"/>
      <c r="DPL331" s="98"/>
      <c r="DPM331" s="98"/>
      <c r="DPN331" s="98"/>
      <c r="DPO331" s="98"/>
      <c r="DPP331" s="98"/>
      <c r="DPQ331" s="98"/>
      <c r="DPR331" s="98"/>
      <c r="DPS331" s="98"/>
      <c r="DPT331" s="98"/>
      <c r="DPU331" s="98"/>
      <c r="DPV331" s="98"/>
      <c r="DPW331" s="98"/>
      <c r="DPX331" s="98"/>
      <c r="DPY331" s="98"/>
      <c r="DPZ331" s="98"/>
      <c r="DQA331" s="98"/>
      <c r="DQB331" s="98"/>
      <c r="DQC331" s="98"/>
      <c r="DQD331" s="98"/>
      <c r="DQE331" s="98"/>
      <c r="DQF331" s="98"/>
      <c r="DQG331" s="98"/>
      <c r="DQH331" s="98"/>
      <c r="DQI331" s="98"/>
      <c r="DQJ331" s="98"/>
      <c r="DQK331" s="98"/>
      <c r="DQL331" s="98"/>
      <c r="DQM331" s="98"/>
      <c r="DQN331" s="98"/>
      <c r="DQO331" s="98"/>
      <c r="DQP331" s="98"/>
      <c r="DQQ331" s="98"/>
      <c r="DQR331" s="98"/>
      <c r="DQS331" s="98"/>
      <c r="DQT331" s="98"/>
      <c r="DQU331" s="98"/>
      <c r="DQV331" s="98"/>
      <c r="DQW331" s="98"/>
      <c r="DQX331" s="98"/>
      <c r="DQY331" s="98"/>
      <c r="DQZ331" s="98"/>
      <c r="DRA331" s="98"/>
      <c r="DRB331" s="98"/>
      <c r="DRC331" s="98"/>
      <c r="DRD331" s="98"/>
      <c r="DRE331" s="98"/>
      <c r="DRF331" s="98"/>
      <c r="DRG331" s="98"/>
      <c r="DRH331" s="98"/>
      <c r="DRI331" s="98"/>
      <c r="DRJ331" s="98"/>
      <c r="DRK331" s="98"/>
      <c r="DRL331" s="98"/>
      <c r="DRM331" s="98"/>
      <c r="DRN331" s="98"/>
      <c r="DRO331" s="98"/>
      <c r="DRP331" s="98"/>
      <c r="DRQ331" s="98"/>
      <c r="DRR331" s="98"/>
      <c r="DRS331" s="98"/>
      <c r="DRT331" s="98"/>
      <c r="DRU331" s="98"/>
      <c r="DRV331" s="98"/>
      <c r="DRW331" s="98"/>
      <c r="DRX331" s="98"/>
      <c r="DRY331" s="98"/>
      <c r="DRZ331" s="98"/>
      <c r="DSA331" s="98"/>
      <c r="DSB331" s="98"/>
      <c r="DSC331" s="98"/>
      <c r="DSD331" s="98"/>
      <c r="DSE331" s="98"/>
      <c r="DSF331" s="98"/>
      <c r="DSG331" s="98"/>
      <c r="DSH331" s="98"/>
      <c r="DSI331" s="98"/>
      <c r="DSJ331" s="98"/>
      <c r="DSK331" s="98"/>
      <c r="DSL331" s="98"/>
      <c r="DSM331" s="98"/>
      <c r="DSN331" s="98"/>
      <c r="DSO331" s="98"/>
      <c r="DSP331" s="98"/>
      <c r="DSQ331" s="98"/>
      <c r="DSR331" s="98"/>
      <c r="DSS331" s="98"/>
      <c r="DST331" s="98"/>
      <c r="DSU331" s="98"/>
      <c r="DSV331" s="98"/>
      <c r="DSW331" s="98"/>
      <c r="DSX331" s="98"/>
      <c r="DSY331" s="98"/>
      <c r="DSZ331" s="98"/>
      <c r="DTA331" s="98"/>
      <c r="DTB331" s="98"/>
      <c r="DTC331" s="98"/>
      <c r="DTD331" s="98"/>
      <c r="DTE331" s="98"/>
      <c r="DTF331" s="98"/>
      <c r="DTG331" s="98"/>
      <c r="DTH331" s="98"/>
      <c r="DTI331" s="98"/>
      <c r="DTJ331" s="98"/>
      <c r="DTK331" s="98"/>
      <c r="DTL331" s="98"/>
      <c r="DTM331" s="98"/>
      <c r="DTN331" s="98"/>
      <c r="DTO331" s="98"/>
      <c r="DTP331" s="98"/>
      <c r="DTQ331" s="98"/>
      <c r="DTR331" s="98"/>
      <c r="DTS331" s="98"/>
      <c r="DTT331" s="98"/>
      <c r="DTU331" s="98"/>
      <c r="DTV331" s="98"/>
      <c r="DTW331" s="98"/>
      <c r="DTX331" s="98"/>
      <c r="DTY331" s="98"/>
      <c r="DTZ331" s="98"/>
      <c r="DUA331" s="98"/>
      <c r="DUB331" s="98"/>
      <c r="DUC331" s="98"/>
      <c r="DUD331" s="98"/>
      <c r="DUE331" s="98"/>
      <c r="DUF331" s="98"/>
      <c r="DUG331" s="98"/>
      <c r="DUH331" s="98"/>
      <c r="DUI331" s="98"/>
      <c r="DUJ331" s="98"/>
      <c r="DUK331" s="98"/>
      <c r="DUL331" s="98"/>
      <c r="DUM331" s="98"/>
      <c r="DUN331" s="98"/>
      <c r="DUO331" s="98"/>
      <c r="DUP331" s="98"/>
      <c r="DUQ331" s="98"/>
      <c r="DUR331" s="98"/>
      <c r="DUS331" s="98"/>
      <c r="DUT331" s="98"/>
      <c r="DUU331" s="98"/>
      <c r="DUV331" s="98"/>
      <c r="DUW331" s="98"/>
      <c r="DUX331" s="98"/>
      <c r="DUY331" s="98"/>
      <c r="DUZ331" s="98"/>
      <c r="DVA331" s="98"/>
      <c r="DVB331" s="98"/>
      <c r="DVC331" s="98"/>
      <c r="DVD331" s="98"/>
      <c r="DVE331" s="98"/>
      <c r="DVF331" s="98"/>
      <c r="DVG331" s="98"/>
      <c r="DVH331" s="98"/>
      <c r="DVI331" s="98"/>
      <c r="DVJ331" s="98"/>
      <c r="DVK331" s="98"/>
      <c r="DVL331" s="98"/>
      <c r="DVM331" s="98"/>
      <c r="DVN331" s="98"/>
      <c r="DVO331" s="98"/>
      <c r="DVP331" s="98"/>
      <c r="DVQ331" s="98"/>
      <c r="DVR331" s="98"/>
      <c r="DVS331" s="98"/>
      <c r="DVT331" s="98"/>
      <c r="DVU331" s="98"/>
      <c r="DVV331" s="98"/>
      <c r="DVW331" s="98"/>
      <c r="DVX331" s="98"/>
      <c r="DVY331" s="98"/>
      <c r="DVZ331" s="98"/>
      <c r="DWA331" s="98"/>
      <c r="DWB331" s="98"/>
      <c r="DWC331" s="98"/>
      <c r="DWD331" s="98"/>
      <c r="DWE331" s="98"/>
      <c r="DWF331" s="98"/>
      <c r="DWG331" s="98"/>
      <c r="DWH331" s="98"/>
      <c r="DWI331" s="98"/>
      <c r="DWJ331" s="98"/>
      <c r="DWK331" s="98"/>
      <c r="DWL331" s="98"/>
      <c r="DWM331" s="98"/>
      <c r="DWN331" s="98"/>
      <c r="DWO331" s="98"/>
      <c r="DWP331" s="98"/>
      <c r="DWQ331" s="98"/>
      <c r="DWR331" s="98"/>
      <c r="DWS331" s="98"/>
      <c r="DWT331" s="98"/>
      <c r="DWU331" s="98"/>
      <c r="DWV331" s="98"/>
      <c r="DWW331" s="98"/>
      <c r="DWX331" s="98"/>
      <c r="DWY331" s="98"/>
      <c r="DWZ331" s="98"/>
      <c r="DXA331" s="98"/>
      <c r="DXB331" s="98"/>
      <c r="DXC331" s="98"/>
      <c r="DXD331" s="98"/>
      <c r="DXE331" s="98"/>
      <c r="DXF331" s="98"/>
      <c r="DXG331" s="98"/>
      <c r="DXH331" s="98"/>
      <c r="DXI331" s="98"/>
      <c r="DXJ331" s="98"/>
      <c r="DXK331" s="98"/>
      <c r="DXL331" s="98"/>
      <c r="DXM331" s="98"/>
      <c r="DXN331" s="98"/>
      <c r="DXO331" s="98"/>
      <c r="DXP331" s="98"/>
      <c r="DXQ331" s="98"/>
      <c r="DXR331" s="98"/>
      <c r="DXS331" s="98"/>
      <c r="DXT331" s="98"/>
      <c r="DXU331" s="98"/>
      <c r="DXV331" s="98"/>
      <c r="DXW331" s="98"/>
      <c r="DXX331" s="98"/>
      <c r="DXY331" s="98"/>
      <c r="DXZ331" s="98"/>
      <c r="DYA331" s="98"/>
      <c r="DYB331" s="98"/>
      <c r="DYC331" s="98"/>
      <c r="DYD331" s="98"/>
      <c r="DYE331" s="98"/>
      <c r="DYF331" s="98"/>
      <c r="DYG331" s="98"/>
      <c r="DYH331" s="98"/>
      <c r="DYI331" s="98"/>
      <c r="DYJ331" s="98"/>
      <c r="DYK331" s="98"/>
      <c r="DYL331" s="98"/>
      <c r="DYM331" s="98"/>
      <c r="DYN331" s="98"/>
      <c r="DYO331" s="98"/>
      <c r="DYP331" s="98"/>
      <c r="DYQ331" s="98"/>
      <c r="DYR331" s="98"/>
      <c r="DYS331" s="98"/>
      <c r="DYT331" s="98"/>
      <c r="DYU331" s="98"/>
      <c r="DYV331" s="98"/>
      <c r="DYW331" s="98"/>
      <c r="DYX331" s="98"/>
      <c r="DYY331" s="98"/>
      <c r="DYZ331" s="98"/>
      <c r="DZA331" s="98"/>
      <c r="DZB331" s="98"/>
      <c r="DZC331" s="98"/>
      <c r="DZD331" s="98"/>
      <c r="DZE331" s="98"/>
      <c r="DZF331" s="98"/>
      <c r="DZG331" s="98"/>
      <c r="DZH331" s="98"/>
      <c r="DZI331" s="98"/>
      <c r="DZJ331" s="98"/>
      <c r="DZK331" s="98"/>
      <c r="DZL331" s="98"/>
      <c r="DZM331" s="98"/>
      <c r="DZN331" s="98"/>
      <c r="DZO331" s="98"/>
      <c r="DZP331" s="98"/>
      <c r="DZQ331" s="98"/>
      <c r="DZR331" s="98"/>
      <c r="DZS331" s="98"/>
      <c r="DZT331" s="98"/>
      <c r="DZU331" s="98"/>
      <c r="DZV331" s="98"/>
      <c r="DZW331" s="98"/>
      <c r="DZX331" s="98"/>
      <c r="DZY331" s="98"/>
      <c r="DZZ331" s="98"/>
      <c r="EAA331" s="98"/>
      <c r="EAB331" s="98"/>
      <c r="EAC331" s="98"/>
      <c r="EAD331" s="98"/>
      <c r="EAE331" s="98"/>
      <c r="EAF331" s="98"/>
      <c r="EAG331" s="98"/>
      <c r="EAH331" s="98"/>
      <c r="EAI331" s="98"/>
      <c r="EAJ331" s="98"/>
      <c r="EAK331" s="98"/>
      <c r="EAL331" s="98"/>
      <c r="EAM331" s="98"/>
      <c r="EAN331" s="98"/>
      <c r="EAO331" s="98"/>
      <c r="EAP331" s="98"/>
      <c r="EAQ331" s="98"/>
      <c r="EAR331" s="98"/>
      <c r="EAS331" s="98"/>
      <c r="EAT331" s="98"/>
      <c r="EAU331" s="98"/>
      <c r="EAV331" s="98"/>
      <c r="EAW331" s="98"/>
      <c r="EAX331" s="98"/>
      <c r="EAY331" s="98"/>
      <c r="EAZ331" s="98"/>
      <c r="EBA331" s="98"/>
      <c r="EBB331" s="98"/>
      <c r="EBC331" s="98"/>
      <c r="EBD331" s="98"/>
      <c r="EBE331" s="98"/>
      <c r="EBF331" s="98"/>
      <c r="EBG331" s="98"/>
      <c r="EBH331" s="98"/>
      <c r="EBI331" s="98"/>
      <c r="EBJ331" s="98"/>
      <c r="EBK331" s="98"/>
      <c r="EBL331" s="98"/>
      <c r="EBM331" s="98"/>
      <c r="EBN331" s="98"/>
      <c r="EBO331" s="98"/>
      <c r="EBP331" s="98"/>
      <c r="EBQ331" s="98"/>
      <c r="EBR331" s="98"/>
      <c r="EBS331" s="98"/>
      <c r="EBT331" s="98"/>
      <c r="EBU331" s="98"/>
      <c r="EBV331" s="98"/>
      <c r="EBW331" s="98"/>
      <c r="EBX331" s="98"/>
      <c r="EBY331" s="98"/>
      <c r="EBZ331" s="98"/>
      <c r="ECA331" s="98"/>
      <c r="ECB331" s="98"/>
      <c r="ECC331" s="98"/>
      <c r="ECD331" s="98"/>
      <c r="ECE331" s="98"/>
      <c r="ECF331" s="98"/>
      <c r="ECG331" s="98"/>
      <c r="ECH331" s="98"/>
      <c r="ECI331" s="98"/>
      <c r="ECJ331" s="98"/>
      <c r="ECK331" s="98"/>
      <c r="ECL331" s="98"/>
      <c r="ECM331" s="98"/>
      <c r="ECN331" s="98"/>
      <c r="ECO331" s="98"/>
      <c r="ECP331" s="98"/>
      <c r="ECQ331" s="98"/>
      <c r="ECR331" s="98"/>
      <c r="ECS331" s="98"/>
      <c r="ECT331" s="98"/>
      <c r="ECU331" s="98"/>
      <c r="ECV331" s="98"/>
      <c r="ECW331" s="98"/>
      <c r="ECX331" s="98"/>
      <c r="ECY331" s="98"/>
      <c r="ECZ331" s="98"/>
      <c r="EDA331" s="98"/>
      <c r="EDB331" s="98"/>
      <c r="EDC331" s="98"/>
      <c r="EDD331" s="98"/>
      <c r="EDE331" s="98"/>
      <c r="EDF331" s="98"/>
      <c r="EDG331" s="98"/>
      <c r="EDH331" s="98"/>
      <c r="EDI331" s="98"/>
      <c r="EDJ331" s="98"/>
      <c r="EDK331" s="98"/>
      <c r="EDL331" s="98"/>
      <c r="EDM331" s="98"/>
      <c r="EDN331" s="98"/>
      <c r="EDO331" s="98"/>
      <c r="EDP331" s="98"/>
      <c r="EDQ331" s="98"/>
      <c r="EDR331" s="98"/>
      <c r="EDS331" s="98"/>
      <c r="EDT331" s="98"/>
      <c r="EDU331" s="98"/>
      <c r="EDV331" s="98"/>
      <c r="EDW331" s="98"/>
      <c r="EDX331" s="98"/>
      <c r="EDY331" s="98"/>
      <c r="EDZ331" s="98"/>
      <c r="EEA331" s="98"/>
      <c r="EEB331" s="98"/>
      <c r="EEC331" s="98"/>
      <c r="EED331" s="98"/>
      <c r="EEE331" s="98"/>
      <c r="EEF331" s="98"/>
      <c r="EEG331" s="98"/>
      <c r="EEH331" s="98"/>
      <c r="EEI331" s="98"/>
      <c r="EEJ331" s="98"/>
      <c r="EEK331" s="98"/>
      <c r="EEL331" s="98"/>
      <c r="EEM331" s="98"/>
      <c r="EEN331" s="98"/>
      <c r="EEO331" s="98"/>
      <c r="EEP331" s="98"/>
      <c r="EEQ331" s="98"/>
      <c r="EER331" s="98"/>
      <c r="EES331" s="98"/>
      <c r="EET331" s="98"/>
      <c r="EEU331" s="98"/>
      <c r="EEV331" s="98"/>
      <c r="EEW331" s="98"/>
      <c r="EEX331" s="98"/>
      <c r="EEY331" s="98"/>
      <c r="EEZ331" s="98"/>
      <c r="EFA331" s="98"/>
      <c r="EFB331" s="98"/>
      <c r="EFC331" s="98"/>
      <c r="EFD331" s="98"/>
      <c r="EFE331" s="98"/>
      <c r="EFF331" s="98"/>
      <c r="EFG331" s="98"/>
      <c r="EFH331" s="98"/>
      <c r="EFI331" s="98"/>
      <c r="EFJ331" s="98"/>
      <c r="EFK331" s="98"/>
      <c r="EFL331" s="98"/>
      <c r="EFM331" s="98"/>
      <c r="EFN331" s="98"/>
      <c r="EFO331" s="98"/>
      <c r="EFP331" s="98"/>
      <c r="EFQ331" s="98"/>
      <c r="EFR331" s="98"/>
      <c r="EFS331" s="98"/>
      <c r="EFT331" s="98"/>
      <c r="EFU331" s="98"/>
      <c r="EFV331" s="98"/>
      <c r="EFW331" s="98"/>
      <c r="EFX331" s="98"/>
      <c r="EFY331" s="98"/>
      <c r="EFZ331" s="98"/>
      <c r="EGA331" s="98"/>
      <c r="EGB331" s="98"/>
      <c r="EGC331" s="98"/>
      <c r="EGD331" s="98"/>
      <c r="EGE331" s="98"/>
      <c r="EGF331" s="98"/>
      <c r="EGG331" s="98"/>
      <c r="EGH331" s="98"/>
      <c r="EGI331" s="98"/>
      <c r="EGJ331" s="98"/>
      <c r="EGK331" s="98"/>
      <c r="EGL331" s="98"/>
      <c r="EGM331" s="98"/>
      <c r="EGN331" s="98"/>
      <c r="EGO331" s="98"/>
      <c r="EGP331" s="98"/>
      <c r="EGQ331" s="98"/>
      <c r="EGR331" s="98"/>
      <c r="EGS331" s="98"/>
      <c r="EGT331" s="98"/>
      <c r="EGU331" s="98"/>
      <c r="EGV331" s="98"/>
      <c r="EGW331" s="98"/>
      <c r="EGX331" s="98"/>
      <c r="EGY331" s="98"/>
      <c r="EGZ331" s="98"/>
      <c r="EHA331" s="98"/>
      <c r="EHB331" s="98"/>
      <c r="EHC331" s="98"/>
      <c r="EHD331" s="98"/>
      <c r="EHE331" s="98"/>
      <c r="EHF331" s="98"/>
      <c r="EHG331" s="98"/>
      <c r="EHH331" s="98"/>
      <c r="EHI331" s="98"/>
      <c r="EHJ331" s="98"/>
      <c r="EHK331" s="98"/>
      <c r="EHL331" s="98"/>
      <c r="EHM331" s="98"/>
      <c r="EHN331" s="98"/>
      <c r="EHO331" s="98"/>
      <c r="EHP331" s="98"/>
      <c r="EHQ331" s="98"/>
      <c r="EHR331" s="98"/>
      <c r="EHS331" s="98"/>
      <c r="EHT331" s="98"/>
      <c r="EHU331" s="98"/>
      <c r="EHV331" s="98"/>
      <c r="EHW331" s="98"/>
      <c r="EHX331" s="98"/>
      <c r="EHY331" s="98"/>
      <c r="EHZ331" s="98"/>
      <c r="EIA331" s="98"/>
      <c r="EIB331" s="98"/>
      <c r="EIC331" s="98"/>
      <c r="EID331" s="98"/>
      <c r="EIE331" s="98"/>
      <c r="EIF331" s="98"/>
      <c r="EIG331" s="98"/>
      <c r="EIH331" s="98"/>
      <c r="EII331" s="98"/>
      <c r="EIJ331" s="98"/>
      <c r="EIK331" s="98"/>
      <c r="EIL331" s="98"/>
      <c r="EIM331" s="98"/>
      <c r="EIN331" s="98"/>
      <c r="EIO331" s="98"/>
      <c r="EIP331" s="98"/>
      <c r="EIQ331" s="98"/>
      <c r="EIR331" s="98"/>
      <c r="EIS331" s="98"/>
      <c r="EIT331" s="98"/>
      <c r="EIU331" s="98"/>
      <c r="EIV331" s="98"/>
      <c r="EIW331" s="98"/>
      <c r="EIX331" s="98"/>
      <c r="EIY331" s="98"/>
      <c r="EIZ331" s="98"/>
      <c r="EJA331" s="98"/>
      <c r="EJB331" s="98"/>
      <c r="EJC331" s="98"/>
      <c r="EJD331" s="98"/>
      <c r="EJE331" s="98"/>
      <c r="EJF331" s="98"/>
      <c r="EJG331" s="98"/>
      <c r="EJH331" s="98"/>
      <c r="EJI331" s="98"/>
      <c r="EJJ331" s="98"/>
      <c r="EJK331" s="98"/>
      <c r="EJL331" s="98"/>
      <c r="EJM331" s="98"/>
      <c r="EJN331" s="98"/>
      <c r="EJO331" s="98"/>
      <c r="EJP331" s="98"/>
      <c r="EJQ331" s="98"/>
      <c r="EJR331" s="98"/>
      <c r="EJS331" s="98"/>
      <c r="EJT331" s="98"/>
      <c r="EJU331" s="98"/>
      <c r="EJV331" s="98"/>
      <c r="EJW331" s="98"/>
      <c r="EJX331" s="98"/>
      <c r="EJY331" s="98"/>
      <c r="EJZ331" s="98"/>
      <c r="EKA331" s="98"/>
      <c r="EKB331" s="98"/>
      <c r="EKC331" s="98"/>
      <c r="EKD331" s="98"/>
      <c r="EKE331" s="98"/>
      <c r="EKF331" s="98"/>
      <c r="EKG331" s="98"/>
      <c r="EKH331" s="98"/>
      <c r="EKI331" s="98"/>
      <c r="EKJ331" s="98"/>
      <c r="EKK331" s="98"/>
      <c r="EKL331" s="98"/>
      <c r="EKM331" s="98"/>
      <c r="EKN331" s="98"/>
      <c r="EKO331" s="98"/>
      <c r="EKP331" s="98"/>
      <c r="EKQ331" s="98"/>
      <c r="EKR331" s="98"/>
      <c r="EKS331" s="98"/>
      <c r="EKT331" s="98"/>
      <c r="EKU331" s="98"/>
      <c r="EKV331" s="98"/>
      <c r="EKW331" s="98"/>
      <c r="EKX331" s="98"/>
      <c r="EKY331" s="98"/>
      <c r="EKZ331" s="98"/>
      <c r="ELA331" s="98"/>
      <c r="ELB331" s="98"/>
      <c r="ELC331" s="98"/>
      <c r="ELD331" s="98"/>
      <c r="ELE331" s="98"/>
      <c r="ELF331" s="98"/>
      <c r="ELG331" s="98"/>
      <c r="ELH331" s="98"/>
      <c r="ELI331" s="98"/>
      <c r="ELJ331" s="98"/>
      <c r="ELK331" s="98"/>
      <c r="ELL331" s="98"/>
      <c r="ELM331" s="98"/>
      <c r="ELN331" s="98"/>
      <c r="ELO331" s="98"/>
      <c r="ELP331" s="98"/>
      <c r="ELQ331" s="98"/>
      <c r="ELR331" s="98"/>
      <c r="ELS331" s="98"/>
      <c r="ELT331" s="98"/>
      <c r="ELU331" s="98"/>
      <c r="ELV331" s="98"/>
      <c r="ELW331" s="98"/>
      <c r="ELX331" s="98"/>
      <c r="ELY331" s="98"/>
      <c r="ELZ331" s="98"/>
      <c r="EMA331" s="98"/>
      <c r="EMB331" s="98"/>
      <c r="EMC331" s="98"/>
      <c r="EMD331" s="98"/>
      <c r="EME331" s="98"/>
      <c r="EMF331" s="98"/>
      <c r="EMG331" s="98"/>
      <c r="EMH331" s="98"/>
      <c r="EMI331" s="98"/>
      <c r="EMJ331" s="98"/>
      <c r="EMK331" s="98"/>
      <c r="EML331" s="98"/>
      <c r="EMM331" s="98"/>
      <c r="EMN331" s="98"/>
      <c r="EMO331" s="98"/>
      <c r="EMP331" s="98"/>
      <c r="EMQ331" s="98"/>
      <c r="EMR331" s="98"/>
      <c r="EMS331" s="98"/>
      <c r="EMT331" s="98"/>
      <c r="EMU331" s="98"/>
      <c r="EMV331" s="98"/>
      <c r="EMW331" s="98"/>
      <c r="EMX331" s="98"/>
      <c r="EMY331" s="98"/>
      <c r="EMZ331" s="98"/>
      <c r="ENA331" s="98"/>
      <c r="ENB331" s="98"/>
      <c r="ENC331" s="98"/>
      <c r="END331" s="98"/>
      <c r="ENE331" s="98"/>
      <c r="ENF331" s="98"/>
      <c r="ENG331" s="98"/>
      <c r="ENH331" s="98"/>
      <c r="ENI331" s="98"/>
      <c r="ENJ331" s="98"/>
      <c r="ENK331" s="98"/>
      <c r="ENL331" s="98"/>
      <c r="ENM331" s="98"/>
      <c r="ENN331" s="98"/>
      <c r="ENO331" s="98"/>
      <c r="ENP331" s="98"/>
      <c r="ENQ331" s="98"/>
      <c r="ENR331" s="98"/>
      <c r="ENS331" s="98"/>
      <c r="ENT331" s="98"/>
      <c r="ENU331" s="98"/>
      <c r="ENV331" s="98"/>
      <c r="ENW331" s="98"/>
      <c r="ENX331" s="98"/>
      <c r="ENY331" s="98"/>
      <c r="ENZ331" s="98"/>
      <c r="EOA331" s="98"/>
      <c r="EOB331" s="98"/>
      <c r="EOC331" s="98"/>
      <c r="EOD331" s="98"/>
      <c r="EOE331" s="98"/>
      <c r="EOF331" s="98"/>
      <c r="EOG331" s="98"/>
      <c r="EOH331" s="98"/>
      <c r="EOI331" s="98"/>
      <c r="EOJ331" s="98"/>
      <c r="EOK331" s="98"/>
      <c r="EOL331" s="98"/>
      <c r="EOM331" s="98"/>
      <c r="EON331" s="98"/>
      <c r="EOO331" s="98"/>
      <c r="EOP331" s="98"/>
      <c r="EOQ331" s="98"/>
      <c r="EOR331" s="98"/>
      <c r="EOS331" s="98"/>
      <c r="EOT331" s="98"/>
      <c r="EOU331" s="98"/>
      <c r="EOV331" s="98"/>
      <c r="EOW331" s="98"/>
      <c r="EOX331" s="98"/>
      <c r="EOY331" s="98"/>
      <c r="EOZ331" s="98"/>
      <c r="EPA331" s="98"/>
      <c r="EPB331" s="98"/>
      <c r="EPC331" s="98"/>
      <c r="EPD331" s="98"/>
      <c r="EPE331" s="98"/>
      <c r="EPF331" s="98"/>
      <c r="EPG331" s="98"/>
      <c r="EPH331" s="98"/>
      <c r="EPI331" s="98"/>
      <c r="EPJ331" s="98"/>
      <c r="EPK331" s="98"/>
      <c r="EPL331" s="98"/>
      <c r="EPM331" s="98"/>
      <c r="EPN331" s="98"/>
      <c r="EPO331" s="98"/>
      <c r="EPP331" s="98"/>
      <c r="EPQ331" s="98"/>
      <c r="EPR331" s="98"/>
      <c r="EPS331" s="98"/>
      <c r="EPT331" s="98"/>
      <c r="EPU331" s="98"/>
      <c r="EPV331" s="98"/>
      <c r="EPW331" s="98"/>
      <c r="EPX331" s="98"/>
      <c r="EPY331" s="98"/>
      <c r="EPZ331" s="98"/>
      <c r="EQA331" s="98"/>
      <c r="EQB331" s="98"/>
      <c r="EQC331" s="98"/>
      <c r="EQD331" s="98"/>
      <c r="EQE331" s="98"/>
      <c r="EQF331" s="98"/>
      <c r="EQG331" s="98"/>
      <c r="EQH331" s="98"/>
      <c r="EQI331" s="98"/>
      <c r="EQJ331" s="98"/>
      <c r="EQK331" s="98"/>
      <c r="EQL331" s="98"/>
      <c r="EQM331" s="98"/>
      <c r="EQN331" s="98"/>
      <c r="EQO331" s="98"/>
      <c r="EQP331" s="98"/>
      <c r="EQQ331" s="98"/>
      <c r="EQR331" s="98"/>
      <c r="EQS331" s="98"/>
      <c r="EQT331" s="98"/>
      <c r="EQU331" s="98"/>
      <c r="EQV331" s="98"/>
      <c r="EQW331" s="98"/>
      <c r="EQX331" s="98"/>
      <c r="EQY331" s="98"/>
      <c r="EQZ331" s="98"/>
      <c r="ERA331" s="98"/>
      <c r="ERB331" s="98"/>
      <c r="ERC331" s="98"/>
      <c r="ERD331" s="98"/>
      <c r="ERE331" s="98"/>
      <c r="ERF331" s="98"/>
      <c r="ERG331" s="98"/>
      <c r="ERH331" s="98"/>
      <c r="ERI331" s="98"/>
      <c r="ERJ331" s="98"/>
      <c r="ERK331" s="98"/>
      <c r="ERL331" s="98"/>
      <c r="ERM331" s="98"/>
      <c r="ERN331" s="98"/>
      <c r="ERO331" s="98"/>
      <c r="ERP331" s="98"/>
      <c r="ERQ331" s="98"/>
      <c r="ERR331" s="98"/>
      <c r="ERS331" s="98"/>
      <c r="ERT331" s="98"/>
      <c r="ERU331" s="98"/>
      <c r="ERV331" s="98"/>
      <c r="ERW331" s="98"/>
      <c r="ERX331" s="98"/>
      <c r="ERY331" s="98"/>
      <c r="ERZ331" s="98"/>
      <c r="ESA331" s="98"/>
      <c r="ESB331" s="98"/>
      <c r="ESC331" s="98"/>
      <c r="ESD331" s="98"/>
      <c r="ESE331" s="98"/>
      <c r="ESF331" s="98"/>
      <c r="ESG331" s="98"/>
      <c r="ESH331" s="98"/>
      <c r="ESI331" s="98"/>
      <c r="ESJ331" s="98"/>
      <c r="ESK331" s="98"/>
      <c r="ESL331" s="98"/>
      <c r="ESM331" s="98"/>
      <c r="ESN331" s="98"/>
      <c r="ESO331" s="98"/>
      <c r="ESP331" s="98"/>
      <c r="ESQ331" s="98"/>
      <c r="ESR331" s="98"/>
      <c r="ESS331" s="98"/>
      <c r="EST331" s="98"/>
      <c r="ESU331" s="98"/>
      <c r="ESV331" s="98"/>
      <c r="ESW331" s="98"/>
      <c r="ESX331" s="98"/>
      <c r="ESY331" s="98"/>
      <c r="ESZ331" s="98"/>
      <c r="ETA331" s="98"/>
      <c r="ETB331" s="98"/>
      <c r="ETC331" s="98"/>
      <c r="ETD331" s="98"/>
      <c r="ETE331" s="98"/>
      <c r="ETF331" s="98"/>
      <c r="ETG331" s="98"/>
      <c r="ETH331" s="98"/>
      <c r="ETI331" s="98"/>
      <c r="ETJ331" s="98"/>
      <c r="ETK331" s="98"/>
      <c r="ETL331" s="98"/>
      <c r="ETM331" s="98"/>
      <c r="ETN331" s="98"/>
      <c r="ETO331" s="98"/>
      <c r="ETP331" s="98"/>
      <c r="ETQ331" s="98"/>
      <c r="ETR331" s="98"/>
      <c r="ETS331" s="98"/>
      <c r="ETT331" s="98"/>
      <c r="ETU331" s="98"/>
      <c r="ETV331" s="98"/>
      <c r="ETW331" s="98"/>
      <c r="ETX331" s="98"/>
      <c r="ETY331" s="98"/>
      <c r="ETZ331" s="98"/>
      <c r="EUA331" s="98"/>
      <c r="EUB331" s="98"/>
      <c r="EUC331" s="98"/>
      <c r="EUD331" s="98"/>
      <c r="EUE331" s="98"/>
      <c r="EUF331" s="98"/>
      <c r="EUG331" s="98"/>
      <c r="EUH331" s="98"/>
      <c r="EUI331" s="98"/>
      <c r="EUJ331" s="98"/>
      <c r="EUK331" s="98"/>
      <c r="EUL331" s="98"/>
      <c r="EUM331" s="98"/>
      <c r="EUN331" s="98"/>
      <c r="EUO331" s="98"/>
      <c r="EUP331" s="98"/>
      <c r="EUQ331" s="98"/>
      <c r="EUR331" s="98"/>
      <c r="EUS331" s="98"/>
      <c r="EUT331" s="98"/>
      <c r="EUU331" s="98"/>
      <c r="EUV331" s="98"/>
      <c r="EUW331" s="98"/>
      <c r="EUX331" s="98"/>
      <c r="EUY331" s="98"/>
      <c r="EUZ331" s="98"/>
      <c r="EVA331" s="98"/>
      <c r="EVB331" s="98"/>
      <c r="EVC331" s="98"/>
      <c r="EVD331" s="98"/>
      <c r="EVE331" s="98"/>
      <c r="EVF331" s="98"/>
      <c r="EVG331" s="98"/>
      <c r="EVH331" s="98"/>
      <c r="EVI331" s="98"/>
      <c r="EVJ331" s="98"/>
      <c r="EVK331" s="98"/>
      <c r="EVL331" s="98"/>
      <c r="EVM331" s="98"/>
      <c r="EVN331" s="98"/>
      <c r="EVO331" s="98"/>
      <c r="EVP331" s="98"/>
      <c r="EVQ331" s="98"/>
      <c r="EVR331" s="98"/>
      <c r="EVS331" s="98"/>
      <c r="EVT331" s="98"/>
      <c r="EVU331" s="98"/>
      <c r="EVV331" s="98"/>
      <c r="EVW331" s="98"/>
      <c r="EVX331" s="98"/>
      <c r="EVY331" s="98"/>
      <c r="EVZ331" s="98"/>
      <c r="EWA331" s="98"/>
      <c r="EWB331" s="98"/>
      <c r="EWC331" s="98"/>
      <c r="EWD331" s="98"/>
      <c r="EWE331" s="98"/>
      <c r="EWF331" s="98"/>
      <c r="EWG331" s="98"/>
      <c r="EWH331" s="98"/>
      <c r="EWI331" s="98"/>
      <c r="EWJ331" s="98"/>
      <c r="EWK331" s="98"/>
      <c r="EWL331" s="98"/>
      <c r="EWM331" s="98"/>
      <c r="EWN331" s="98"/>
      <c r="EWO331" s="98"/>
      <c r="EWP331" s="98"/>
      <c r="EWQ331" s="98"/>
      <c r="EWR331" s="98"/>
      <c r="EWS331" s="98"/>
      <c r="EWT331" s="98"/>
      <c r="EWU331" s="98"/>
      <c r="EWV331" s="98"/>
      <c r="EWW331" s="98"/>
      <c r="EWX331" s="98"/>
      <c r="EWY331" s="98"/>
      <c r="EWZ331" s="98"/>
      <c r="EXA331" s="98"/>
      <c r="EXB331" s="98"/>
      <c r="EXC331" s="98"/>
      <c r="EXD331" s="98"/>
      <c r="EXE331" s="98"/>
      <c r="EXF331" s="98"/>
      <c r="EXG331" s="98"/>
      <c r="EXH331" s="98"/>
      <c r="EXI331" s="98"/>
      <c r="EXJ331" s="98"/>
      <c r="EXK331" s="98"/>
      <c r="EXL331" s="98"/>
      <c r="EXM331" s="98"/>
      <c r="EXN331" s="98"/>
      <c r="EXO331" s="98"/>
      <c r="EXP331" s="98"/>
      <c r="EXQ331" s="98"/>
      <c r="EXR331" s="98"/>
      <c r="EXS331" s="98"/>
      <c r="EXT331" s="98"/>
      <c r="EXU331" s="98"/>
      <c r="EXV331" s="98"/>
      <c r="EXW331" s="98"/>
      <c r="EXX331" s="98"/>
      <c r="EXY331" s="98"/>
      <c r="EXZ331" s="98"/>
      <c r="EYA331" s="98"/>
      <c r="EYB331" s="98"/>
      <c r="EYC331" s="98"/>
      <c r="EYD331" s="98"/>
      <c r="EYE331" s="98"/>
      <c r="EYF331" s="98"/>
      <c r="EYG331" s="98"/>
      <c r="EYH331" s="98"/>
      <c r="EYI331" s="98"/>
      <c r="EYJ331" s="98"/>
      <c r="EYK331" s="98"/>
      <c r="EYL331" s="98"/>
      <c r="EYM331" s="98"/>
      <c r="EYN331" s="98"/>
      <c r="EYO331" s="98"/>
      <c r="EYP331" s="98"/>
      <c r="EYQ331" s="98"/>
      <c r="EYR331" s="98"/>
      <c r="EYS331" s="98"/>
      <c r="EYT331" s="98"/>
      <c r="EYU331" s="98"/>
      <c r="EYV331" s="98"/>
      <c r="EYW331" s="98"/>
      <c r="EYX331" s="98"/>
      <c r="EYY331" s="98"/>
      <c r="EYZ331" s="98"/>
      <c r="EZA331" s="98"/>
      <c r="EZB331" s="98"/>
      <c r="EZC331" s="98"/>
      <c r="EZD331" s="98"/>
      <c r="EZE331" s="98"/>
      <c r="EZF331" s="98"/>
      <c r="EZG331" s="98"/>
      <c r="EZH331" s="98"/>
      <c r="EZI331" s="98"/>
      <c r="EZJ331" s="98"/>
      <c r="EZK331" s="98"/>
      <c r="EZL331" s="98"/>
      <c r="EZM331" s="98"/>
      <c r="EZN331" s="98"/>
      <c r="EZO331" s="98"/>
      <c r="EZP331" s="98"/>
      <c r="EZQ331" s="98"/>
      <c r="EZR331" s="98"/>
      <c r="EZS331" s="98"/>
      <c r="EZT331" s="98"/>
      <c r="EZU331" s="98"/>
      <c r="EZV331" s="98"/>
      <c r="EZW331" s="98"/>
      <c r="EZX331" s="98"/>
      <c r="EZY331" s="98"/>
      <c r="EZZ331" s="98"/>
      <c r="FAA331" s="98"/>
      <c r="FAB331" s="98"/>
      <c r="FAC331" s="98"/>
      <c r="FAD331" s="98"/>
      <c r="FAE331" s="98"/>
      <c r="FAF331" s="98"/>
      <c r="FAG331" s="98"/>
      <c r="FAH331" s="98"/>
      <c r="FAI331" s="98"/>
      <c r="FAJ331" s="98"/>
      <c r="FAK331" s="98"/>
      <c r="FAL331" s="98"/>
      <c r="FAM331" s="98"/>
      <c r="FAN331" s="98"/>
      <c r="FAO331" s="98"/>
      <c r="FAP331" s="98"/>
      <c r="FAQ331" s="98"/>
      <c r="FAR331" s="98"/>
      <c r="FAS331" s="98"/>
      <c r="FAT331" s="98"/>
      <c r="FAU331" s="98"/>
      <c r="FAV331" s="98"/>
      <c r="FAW331" s="98"/>
      <c r="FAX331" s="98"/>
      <c r="FAY331" s="98"/>
      <c r="FAZ331" s="98"/>
      <c r="FBA331" s="98"/>
      <c r="FBB331" s="98"/>
      <c r="FBC331" s="98"/>
      <c r="FBD331" s="98"/>
      <c r="FBE331" s="98"/>
      <c r="FBF331" s="98"/>
      <c r="FBG331" s="98"/>
      <c r="FBH331" s="98"/>
      <c r="FBI331" s="98"/>
      <c r="FBJ331" s="98"/>
      <c r="FBK331" s="98"/>
      <c r="FBL331" s="98"/>
      <c r="FBM331" s="98"/>
      <c r="FBN331" s="98"/>
      <c r="FBO331" s="98"/>
      <c r="FBP331" s="98"/>
      <c r="FBQ331" s="98"/>
      <c r="FBR331" s="98"/>
      <c r="FBS331" s="98"/>
      <c r="FBT331" s="98"/>
      <c r="FBU331" s="98"/>
      <c r="FBV331" s="98"/>
      <c r="FBW331" s="98"/>
      <c r="FBX331" s="98"/>
      <c r="FBY331" s="98"/>
      <c r="FBZ331" s="98"/>
      <c r="FCA331" s="98"/>
      <c r="FCB331" s="98"/>
      <c r="FCC331" s="98"/>
      <c r="FCD331" s="98"/>
      <c r="FCE331" s="98"/>
      <c r="FCF331" s="98"/>
      <c r="FCG331" s="98"/>
      <c r="FCH331" s="98"/>
      <c r="FCI331" s="98"/>
      <c r="FCJ331" s="98"/>
      <c r="FCK331" s="98"/>
      <c r="FCL331" s="98"/>
      <c r="FCM331" s="98"/>
      <c r="FCN331" s="98"/>
      <c r="FCO331" s="98"/>
      <c r="FCP331" s="98"/>
      <c r="FCQ331" s="98"/>
      <c r="FCR331" s="98"/>
      <c r="FCS331" s="98"/>
      <c r="FCT331" s="98"/>
      <c r="FCU331" s="98"/>
      <c r="FCV331" s="98"/>
      <c r="FCW331" s="98"/>
      <c r="FCX331" s="98"/>
      <c r="FCY331" s="98"/>
      <c r="FCZ331" s="98"/>
      <c r="FDA331" s="98"/>
      <c r="FDB331" s="98"/>
      <c r="FDC331" s="98"/>
      <c r="FDD331" s="98"/>
      <c r="FDE331" s="98"/>
      <c r="FDF331" s="98"/>
      <c r="FDG331" s="98"/>
      <c r="FDH331" s="98"/>
      <c r="FDI331" s="98"/>
      <c r="FDJ331" s="98"/>
      <c r="FDK331" s="98"/>
      <c r="FDL331" s="98"/>
      <c r="FDM331" s="98"/>
      <c r="FDN331" s="98"/>
      <c r="FDO331" s="98"/>
      <c r="FDP331" s="98"/>
      <c r="FDQ331" s="98"/>
      <c r="FDR331" s="98"/>
      <c r="FDS331" s="98"/>
      <c r="FDT331" s="98"/>
      <c r="FDU331" s="98"/>
      <c r="FDV331" s="98"/>
      <c r="FDW331" s="98"/>
      <c r="FDX331" s="98"/>
      <c r="FDY331" s="98"/>
      <c r="FDZ331" s="98"/>
      <c r="FEA331" s="98"/>
      <c r="FEB331" s="98"/>
      <c r="FEC331" s="98"/>
      <c r="FED331" s="98"/>
      <c r="FEE331" s="98"/>
      <c r="FEF331" s="98"/>
      <c r="FEG331" s="98"/>
      <c r="FEH331" s="98"/>
      <c r="FEI331" s="98"/>
      <c r="FEJ331" s="98"/>
      <c r="FEK331" s="98"/>
      <c r="FEL331" s="98"/>
      <c r="FEM331" s="98"/>
      <c r="FEN331" s="98"/>
      <c r="FEO331" s="98"/>
      <c r="FEP331" s="98"/>
      <c r="FEQ331" s="98"/>
      <c r="FER331" s="98"/>
      <c r="FES331" s="98"/>
      <c r="FET331" s="98"/>
      <c r="FEU331" s="98"/>
      <c r="FEV331" s="98"/>
      <c r="FEW331" s="98"/>
      <c r="FEX331" s="98"/>
      <c r="FEY331" s="98"/>
      <c r="FEZ331" s="98"/>
      <c r="FFA331" s="98"/>
      <c r="FFB331" s="98"/>
      <c r="FFC331" s="98"/>
      <c r="FFD331" s="98"/>
      <c r="FFE331" s="98"/>
      <c r="FFF331" s="98"/>
      <c r="FFG331" s="98"/>
      <c r="FFH331" s="98"/>
      <c r="FFI331" s="98"/>
      <c r="FFJ331" s="98"/>
      <c r="FFK331" s="98"/>
      <c r="FFL331" s="98"/>
      <c r="FFM331" s="98"/>
      <c r="FFN331" s="98"/>
      <c r="FFO331" s="98"/>
      <c r="FFP331" s="98"/>
      <c r="FFQ331" s="98"/>
      <c r="FFR331" s="98"/>
      <c r="FFS331" s="98"/>
      <c r="FFT331" s="98"/>
      <c r="FFU331" s="98"/>
      <c r="FFV331" s="98"/>
      <c r="FFW331" s="98"/>
      <c r="FFX331" s="98"/>
      <c r="FFY331" s="98"/>
      <c r="FFZ331" s="98"/>
      <c r="FGA331" s="98"/>
      <c r="FGB331" s="98"/>
      <c r="FGC331" s="98"/>
      <c r="FGD331" s="98"/>
      <c r="FGE331" s="98"/>
      <c r="FGF331" s="98"/>
      <c r="FGG331" s="98"/>
      <c r="FGH331" s="98"/>
      <c r="FGI331" s="98"/>
      <c r="FGJ331" s="98"/>
      <c r="FGK331" s="98"/>
      <c r="FGL331" s="98"/>
      <c r="FGM331" s="98"/>
      <c r="FGN331" s="98"/>
      <c r="FGO331" s="98"/>
      <c r="FGP331" s="98"/>
      <c r="FGQ331" s="98"/>
      <c r="FGR331" s="98"/>
      <c r="FGS331" s="98"/>
      <c r="FGT331" s="98"/>
      <c r="FGU331" s="98"/>
      <c r="FGV331" s="98"/>
      <c r="FGW331" s="98"/>
      <c r="FGX331" s="98"/>
      <c r="FGY331" s="98"/>
      <c r="FGZ331" s="98"/>
      <c r="FHA331" s="98"/>
      <c r="FHB331" s="98"/>
      <c r="FHC331" s="98"/>
      <c r="FHD331" s="98"/>
      <c r="FHE331" s="98"/>
      <c r="FHF331" s="98"/>
      <c r="FHG331" s="98"/>
      <c r="FHH331" s="98"/>
      <c r="FHI331" s="98"/>
      <c r="FHJ331" s="98"/>
      <c r="FHK331" s="98"/>
      <c r="FHL331" s="98"/>
      <c r="FHM331" s="98"/>
      <c r="FHN331" s="98"/>
      <c r="FHO331" s="98"/>
      <c r="FHP331" s="98"/>
      <c r="FHQ331" s="98"/>
      <c r="FHR331" s="98"/>
      <c r="FHS331" s="98"/>
      <c r="FHT331" s="98"/>
      <c r="FHU331" s="98"/>
      <c r="FHV331" s="98"/>
      <c r="FHW331" s="98"/>
      <c r="FHX331" s="98"/>
      <c r="FHY331" s="98"/>
      <c r="FHZ331" s="98"/>
      <c r="FIA331" s="98"/>
      <c r="FIB331" s="98"/>
      <c r="FIC331" s="98"/>
      <c r="FID331" s="98"/>
      <c r="FIE331" s="98"/>
      <c r="FIF331" s="98"/>
      <c r="FIG331" s="98"/>
      <c r="FIH331" s="98"/>
      <c r="FII331" s="98"/>
      <c r="FIJ331" s="98"/>
      <c r="FIK331" s="98"/>
      <c r="FIL331" s="98"/>
      <c r="FIM331" s="98"/>
      <c r="FIN331" s="98"/>
      <c r="FIO331" s="98"/>
      <c r="FIP331" s="98"/>
      <c r="FIQ331" s="98"/>
      <c r="FIR331" s="98"/>
      <c r="FIS331" s="98"/>
      <c r="FIT331" s="98"/>
      <c r="FIU331" s="98"/>
      <c r="FIV331" s="98"/>
      <c r="FIW331" s="98"/>
      <c r="FIX331" s="98"/>
      <c r="FIY331" s="98"/>
      <c r="FIZ331" s="98"/>
      <c r="FJA331" s="98"/>
      <c r="FJB331" s="98"/>
      <c r="FJC331" s="98"/>
      <c r="FJD331" s="98"/>
      <c r="FJE331" s="98"/>
      <c r="FJF331" s="98"/>
      <c r="FJG331" s="98"/>
      <c r="FJH331" s="98"/>
      <c r="FJI331" s="98"/>
      <c r="FJJ331" s="98"/>
      <c r="FJK331" s="98"/>
      <c r="FJL331" s="98"/>
      <c r="FJM331" s="98"/>
      <c r="FJN331" s="98"/>
      <c r="FJO331" s="98"/>
      <c r="FJP331" s="98"/>
      <c r="FJQ331" s="98"/>
      <c r="FJR331" s="98"/>
      <c r="FJS331" s="98"/>
      <c r="FJT331" s="98"/>
      <c r="FJU331" s="98"/>
      <c r="FJV331" s="98"/>
      <c r="FJW331" s="98"/>
      <c r="FJX331" s="98"/>
      <c r="FJY331" s="98"/>
      <c r="FJZ331" s="98"/>
      <c r="FKA331" s="98"/>
      <c r="FKB331" s="98"/>
      <c r="FKC331" s="98"/>
      <c r="FKD331" s="98"/>
      <c r="FKE331" s="98"/>
      <c r="FKF331" s="98"/>
      <c r="FKG331" s="98"/>
      <c r="FKH331" s="98"/>
      <c r="FKI331" s="98"/>
      <c r="FKJ331" s="98"/>
      <c r="FKK331" s="98"/>
      <c r="FKL331" s="98"/>
      <c r="FKM331" s="98"/>
      <c r="FKN331" s="98"/>
      <c r="FKO331" s="98"/>
      <c r="FKP331" s="98"/>
      <c r="FKQ331" s="98"/>
      <c r="FKR331" s="98"/>
      <c r="FKS331" s="98"/>
      <c r="FKT331" s="98"/>
      <c r="FKU331" s="98"/>
      <c r="FKV331" s="98"/>
      <c r="FKW331" s="98"/>
      <c r="FKX331" s="98"/>
      <c r="FKY331" s="98"/>
      <c r="FKZ331" s="98"/>
      <c r="FLA331" s="98"/>
      <c r="FLB331" s="98"/>
      <c r="FLC331" s="98"/>
      <c r="FLD331" s="98"/>
      <c r="FLE331" s="98"/>
      <c r="FLF331" s="98"/>
      <c r="FLG331" s="98"/>
      <c r="FLH331" s="98"/>
      <c r="FLI331" s="98"/>
      <c r="FLJ331" s="98"/>
      <c r="FLK331" s="98"/>
      <c r="FLL331" s="98"/>
      <c r="FLM331" s="98"/>
      <c r="FLN331" s="98"/>
      <c r="FLO331" s="98"/>
      <c r="FLP331" s="98"/>
      <c r="FLQ331" s="98"/>
      <c r="FLR331" s="98"/>
      <c r="FLS331" s="98"/>
      <c r="FLT331" s="98"/>
      <c r="FLU331" s="98"/>
      <c r="FLV331" s="98"/>
      <c r="FLW331" s="98"/>
      <c r="FLX331" s="98"/>
      <c r="FLY331" s="98"/>
      <c r="FLZ331" s="98"/>
      <c r="FMA331" s="98"/>
      <c r="FMB331" s="98"/>
      <c r="FMC331" s="98"/>
      <c r="FMD331" s="98"/>
      <c r="FME331" s="98"/>
      <c r="FMF331" s="98"/>
      <c r="FMG331" s="98"/>
      <c r="FMH331" s="98"/>
      <c r="FMI331" s="98"/>
      <c r="FMJ331" s="98"/>
      <c r="FMK331" s="98"/>
      <c r="FML331" s="98"/>
      <c r="FMM331" s="98"/>
      <c r="FMN331" s="98"/>
      <c r="FMO331" s="98"/>
      <c r="FMP331" s="98"/>
      <c r="FMQ331" s="98"/>
      <c r="FMR331" s="98"/>
      <c r="FMS331" s="98"/>
      <c r="FMT331" s="98"/>
      <c r="FMU331" s="98"/>
      <c r="FMV331" s="98"/>
      <c r="FMW331" s="98"/>
      <c r="FMX331" s="98"/>
      <c r="FMY331" s="98"/>
      <c r="FMZ331" s="98"/>
      <c r="FNA331" s="98"/>
      <c r="FNB331" s="98"/>
      <c r="FNC331" s="98"/>
      <c r="FND331" s="98"/>
      <c r="FNE331" s="98"/>
      <c r="FNF331" s="98"/>
      <c r="FNG331" s="98"/>
      <c r="FNH331" s="98"/>
      <c r="FNI331" s="98"/>
      <c r="FNJ331" s="98"/>
      <c r="FNK331" s="98"/>
      <c r="FNL331" s="98"/>
      <c r="FNM331" s="98"/>
      <c r="FNN331" s="98"/>
      <c r="FNO331" s="98"/>
      <c r="FNP331" s="98"/>
      <c r="FNQ331" s="98"/>
      <c r="FNR331" s="98"/>
      <c r="FNS331" s="98"/>
      <c r="FNT331" s="98"/>
      <c r="FNU331" s="98"/>
      <c r="FNV331" s="98"/>
      <c r="FNW331" s="98"/>
      <c r="FNX331" s="98"/>
      <c r="FNY331" s="98"/>
      <c r="FNZ331" s="98"/>
      <c r="FOA331" s="98"/>
      <c r="FOB331" s="98"/>
      <c r="FOC331" s="98"/>
      <c r="FOD331" s="98"/>
      <c r="FOE331" s="98"/>
      <c r="FOF331" s="98"/>
      <c r="FOG331" s="98"/>
      <c r="FOH331" s="98"/>
      <c r="FOI331" s="98"/>
      <c r="FOJ331" s="98"/>
      <c r="FOK331" s="98"/>
      <c r="FOL331" s="98"/>
      <c r="FOM331" s="98"/>
      <c r="FON331" s="98"/>
      <c r="FOO331" s="98"/>
      <c r="FOP331" s="98"/>
      <c r="FOQ331" s="98"/>
      <c r="FOR331" s="98"/>
      <c r="FOS331" s="98"/>
      <c r="FOT331" s="98"/>
      <c r="FOU331" s="98"/>
      <c r="FOV331" s="98"/>
      <c r="FOW331" s="98"/>
      <c r="FOX331" s="98"/>
      <c r="FOY331" s="98"/>
      <c r="FOZ331" s="98"/>
      <c r="FPA331" s="98"/>
      <c r="FPB331" s="98"/>
      <c r="FPC331" s="98"/>
      <c r="FPD331" s="98"/>
      <c r="FPE331" s="98"/>
      <c r="FPF331" s="98"/>
      <c r="FPG331" s="98"/>
      <c r="FPH331" s="98"/>
      <c r="FPI331" s="98"/>
      <c r="FPJ331" s="98"/>
      <c r="FPK331" s="98"/>
      <c r="FPL331" s="98"/>
      <c r="FPM331" s="98"/>
      <c r="FPN331" s="98"/>
      <c r="FPO331" s="98"/>
      <c r="FPP331" s="98"/>
      <c r="FPQ331" s="98"/>
      <c r="FPR331" s="98"/>
      <c r="FPS331" s="98"/>
      <c r="FPT331" s="98"/>
      <c r="FPU331" s="98"/>
      <c r="FPV331" s="98"/>
      <c r="FPW331" s="98"/>
      <c r="FPX331" s="98"/>
      <c r="FPY331" s="98"/>
      <c r="FPZ331" s="98"/>
      <c r="FQA331" s="98"/>
      <c r="FQB331" s="98"/>
      <c r="FQC331" s="98"/>
      <c r="FQD331" s="98"/>
      <c r="FQE331" s="98"/>
      <c r="FQF331" s="98"/>
      <c r="FQG331" s="98"/>
      <c r="FQH331" s="98"/>
      <c r="FQI331" s="98"/>
      <c r="FQJ331" s="98"/>
      <c r="FQK331" s="98"/>
      <c r="FQL331" s="98"/>
      <c r="FQM331" s="98"/>
      <c r="FQN331" s="98"/>
      <c r="FQO331" s="98"/>
      <c r="FQP331" s="98"/>
      <c r="FQQ331" s="98"/>
      <c r="FQR331" s="98"/>
      <c r="FQS331" s="98"/>
      <c r="FQT331" s="98"/>
      <c r="FQU331" s="98"/>
      <c r="FQV331" s="98"/>
      <c r="FQW331" s="98"/>
      <c r="FQX331" s="98"/>
      <c r="FQY331" s="98"/>
      <c r="FQZ331" s="98"/>
      <c r="FRA331" s="98"/>
      <c r="FRB331" s="98"/>
      <c r="FRC331" s="98"/>
      <c r="FRD331" s="98"/>
      <c r="FRE331" s="98"/>
      <c r="FRF331" s="98"/>
      <c r="FRG331" s="98"/>
      <c r="FRH331" s="98"/>
      <c r="FRI331" s="98"/>
      <c r="FRJ331" s="98"/>
      <c r="FRK331" s="98"/>
      <c r="FRL331" s="98"/>
      <c r="FRM331" s="98"/>
      <c r="FRN331" s="98"/>
      <c r="FRO331" s="98"/>
      <c r="FRP331" s="98"/>
      <c r="FRQ331" s="98"/>
      <c r="FRR331" s="98"/>
      <c r="FRS331" s="98"/>
      <c r="FRT331" s="98"/>
      <c r="FRU331" s="98"/>
      <c r="FRV331" s="98"/>
      <c r="FRW331" s="98"/>
      <c r="FRX331" s="98"/>
      <c r="FRY331" s="98"/>
      <c r="FRZ331" s="98"/>
      <c r="FSA331" s="98"/>
      <c r="FSB331" s="98"/>
      <c r="FSC331" s="98"/>
      <c r="FSD331" s="98"/>
      <c r="FSE331" s="98"/>
      <c r="FSF331" s="98"/>
      <c r="FSG331" s="98"/>
      <c r="FSH331" s="98"/>
      <c r="FSI331" s="98"/>
      <c r="FSJ331" s="98"/>
      <c r="FSK331" s="98"/>
      <c r="FSL331" s="98"/>
      <c r="FSM331" s="98"/>
      <c r="FSN331" s="98"/>
      <c r="FSO331" s="98"/>
      <c r="FSP331" s="98"/>
      <c r="FSQ331" s="98"/>
      <c r="FSR331" s="98"/>
      <c r="FSS331" s="98"/>
      <c r="FST331" s="98"/>
      <c r="FSU331" s="98"/>
      <c r="FSV331" s="98"/>
      <c r="FSW331" s="98"/>
      <c r="FSX331" s="98"/>
      <c r="FSY331" s="98"/>
      <c r="FSZ331" s="98"/>
      <c r="FTA331" s="98"/>
      <c r="FTB331" s="98"/>
      <c r="FTC331" s="98"/>
      <c r="FTD331" s="98"/>
      <c r="FTE331" s="98"/>
      <c r="FTF331" s="98"/>
      <c r="FTG331" s="98"/>
      <c r="FTH331" s="98"/>
      <c r="FTI331" s="98"/>
      <c r="FTJ331" s="98"/>
      <c r="FTK331" s="98"/>
      <c r="FTL331" s="98"/>
      <c r="FTM331" s="98"/>
      <c r="FTN331" s="98"/>
      <c r="FTO331" s="98"/>
      <c r="FTP331" s="98"/>
      <c r="FTQ331" s="98"/>
      <c r="FTR331" s="98"/>
      <c r="FTS331" s="98"/>
      <c r="FTT331" s="98"/>
      <c r="FTU331" s="98"/>
      <c r="FTV331" s="98"/>
      <c r="FTW331" s="98"/>
      <c r="FTX331" s="98"/>
      <c r="FTY331" s="98"/>
      <c r="FTZ331" s="98"/>
      <c r="FUA331" s="98"/>
      <c r="FUB331" s="98"/>
      <c r="FUC331" s="98"/>
      <c r="FUD331" s="98"/>
      <c r="FUE331" s="98"/>
      <c r="FUF331" s="98"/>
      <c r="FUG331" s="98"/>
      <c r="FUH331" s="98"/>
      <c r="FUI331" s="98"/>
      <c r="FUJ331" s="98"/>
      <c r="FUK331" s="98"/>
      <c r="FUL331" s="98"/>
      <c r="FUM331" s="98"/>
      <c r="FUN331" s="98"/>
      <c r="FUO331" s="98"/>
      <c r="FUP331" s="98"/>
      <c r="FUQ331" s="98"/>
      <c r="FUR331" s="98"/>
      <c r="FUS331" s="98"/>
      <c r="FUT331" s="98"/>
      <c r="FUU331" s="98"/>
      <c r="FUV331" s="98"/>
      <c r="FUW331" s="98"/>
      <c r="FUX331" s="98"/>
      <c r="FUY331" s="98"/>
      <c r="FUZ331" s="98"/>
      <c r="FVA331" s="98"/>
      <c r="FVB331" s="98"/>
      <c r="FVC331" s="98"/>
      <c r="FVD331" s="98"/>
      <c r="FVE331" s="98"/>
      <c r="FVF331" s="98"/>
      <c r="FVG331" s="98"/>
      <c r="FVH331" s="98"/>
      <c r="FVI331" s="98"/>
      <c r="FVJ331" s="98"/>
      <c r="FVK331" s="98"/>
      <c r="FVL331" s="98"/>
      <c r="FVM331" s="98"/>
      <c r="FVN331" s="98"/>
      <c r="FVO331" s="98"/>
      <c r="FVP331" s="98"/>
      <c r="FVQ331" s="98"/>
      <c r="FVR331" s="98"/>
      <c r="FVS331" s="98"/>
      <c r="FVT331" s="98"/>
      <c r="FVU331" s="98"/>
      <c r="FVV331" s="98"/>
      <c r="FVW331" s="98"/>
      <c r="FVX331" s="98"/>
      <c r="FVY331" s="98"/>
      <c r="FVZ331" s="98"/>
      <c r="FWA331" s="98"/>
      <c r="FWB331" s="98"/>
      <c r="FWC331" s="98"/>
      <c r="FWD331" s="98"/>
      <c r="FWE331" s="98"/>
      <c r="FWF331" s="98"/>
      <c r="FWG331" s="98"/>
      <c r="FWH331" s="98"/>
      <c r="FWI331" s="98"/>
      <c r="FWJ331" s="98"/>
      <c r="FWK331" s="98"/>
      <c r="FWL331" s="98"/>
      <c r="FWM331" s="98"/>
      <c r="FWN331" s="98"/>
      <c r="FWO331" s="98"/>
      <c r="FWP331" s="98"/>
      <c r="FWQ331" s="98"/>
      <c r="FWR331" s="98"/>
      <c r="FWS331" s="98"/>
      <c r="FWT331" s="98"/>
      <c r="FWU331" s="98"/>
      <c r="FWV331" s="98"/>
      <c r="FWW331" s="98"/>
      <c r="FWX331" s="98"/>
      <c r="FWY331" s="98"/>
      <c r="FWZ331" s="98"/>
      <c r="FXA331" s="98"/>
      <c r="FXB331" s="98"/>
      <c r="FXC331" s="98"/>
      <c r="FXD331" s="98"/>
      <c r="FXE331" s="98"/>
      <c r="FXF331" s="98"/>
      <c r="FXG331" s="98"/>
      <c r="FXH331" s="98"/>
      <c r="FXI331" s="98"/>
      <c r="FXJ331" s="98"/>
      <c r="FXK331" s="98"/>
      <c r="FXL331" s="98"/>
      <c r="FXM331" s="98"/>
      <c r="FXN331" s="98"/>
      <c r="FXO331" s="98"/>
      <c r="FXP331" s="98"/>
      <c r="FXQ331" s="98"/>
      <c r="FXR331" s="98"/>
      <c r="FXS331" s="98"/>
      <c r="FXT331" s="98"/>
      <c r="FXU331" s="98"/>
      <c r="FXV331" s="98"/>
      <c r="FXW331" s="98"/>
      <c r="FXX331" s="98"/>
      <c r="FXY331" s="98"/>
      <c r="FXZ331" s="98"/>
      <c r="FYA331" s="98"/>
      <c r="FYB331" s="98"/>
      <c r="FYC331" s="98"/>
      <c r="FYD331" s="98"/>
      <c r="FYE331" s="98"/>
      <c r="FYF331" s="98"/>
      <c r="FYG331" s="98"/>
      <c r="FYH331" s="98"/>
      <c r="FYI331" s="98"/>
      <c r="FYJ331" s="98"/>
      <c r="FYK331" s="98"/>
      <c r="FYL331" s="98"/>
      <c r="FYM331" s="98"/>
      <c r="FYN331" s="98"/>
      <c r="FYO331" s="98"/>
      <c r="FYP331" s="98"/>
      <c r="FYQ331" s="98"/>
      <c r="FYR331" s="98"/>
      <c r="FYS331" s="98"/>
      <c r="FYT331" s="98"/>
      <c r="FYU331" s="98"/>
      <c r="FYV331" s="98"/>
      <c r="FYW331" s="98"/>
      <c r="FYX331" s="98"/>
      <c r="FYY331" s="98"/>
      <c r="FYZ331" s="98"/>
      <c r="FZA331" s="98"/>
      <c r="FZB331" s="98"/>
      <c r="FZC331" s="98"/>
      <c r="FZD331" s="98"/>
      <c r="FZE331" s="98"/>
      <c r="FZF331" s="98"/>
      <c r="FZG331" s="98"/>
      <c r="FZH331" s="98"/>
      <c r="FZI331" s="98"/>
      <c r="FZJ331" s="98"/>
      <c r="FZK331" s="98"/>
      <c r="FZL331" s="98"/>
      <c r="FZM331" s="98"/>
      <c r="FZN331" s="98"/>
      <c r="FZO331" s="98"/>
      <c r="FZP331" s="98"/>
      <c r="FZQ331" s="98"/>
      <c r="FZR331" s="98"/>
      <c r="FZS331" s="98"/>
      <c r="FZT331" s="98"/>
      <c r="FZU331" s="98"/>
      <c r="FZV331" s="98"/>
      <c r="FZW331" s="98"/>
      <c r="FZX331" s="98"/>
      <c r="FZY331" s="98"/>
      <c r="FZZ331" s="98"/>
      <c r="GAA331" s="98"/>
      <c r="GAB331" s="98"/>
      <c r="GAC331" s="98"/>
      <c r="GAD331" s="98"/>
      <c r="GAE331" s="98"/>
      <c r="GAF331" s="98"/>
      <c r="GAG331" s="98"/>
      <c r="GAH331" s="98"/>
      <c r="GAI331" s="98"/>
      <c r="GAJ331" s="98"/>
      <c r="GAK331" s="98"/>
      <c r="GAL331" s="98"/>
      <c r="GAM331" s="98"/>
      <c r="GAN331" s="98"/>
      <c r="GAO331" s="98"/>
      <c r="GAP331" s="98"/>
      <c r="GAQ331" s="98"/>
      <c r="GAR331" s="98"/>
      <c r="GAS331" s="98"/>
      <c r="GAT331" s="98"/>
      <c r="GAU331" s="98"/>
      <c r="GAV331" s="98"/>
      <c r="GAW331" s="98"/>
      <c r="GAX331" s="98"/>
      <c r="GAY331" s="98"/>
      <c r="GAZ331" s="98"/>
      <c r="GBA331" s="98"/>
      <c r="GBB331" s="98"/>
      <c r="GBC331" s="98"/>
      <c r="GBD331" s="98"/>
      <c r="GBE331" s="98"/>
      <c r="GBF331" s="98"/>
      <c r="GBG331" s="98"/>
      <c r="GBH331" s="98"/>
      <c r="GBI331" s="98"/>
      <c r="GBJ331" s="98"/>
      <c r="GBK331" s="98"/>
      <c r="GBL331" s="98"/>
      <c r="GBM331" s="98"/>
      <c r="GBN331" s="98"/>
      <c r="GBO331" s="98"/>
      <c r="GBP331" s="98"/>
      <c r="GBQ331" s="98"/>
      <c r="GBR331" s="98"/>
      <c r="GBS331" s="98"/>
      <c r="GBT331" s="98"/>
      <c r="GBU331" s="98"/>
      <c r="GBV331" s="98"/>
      <c r="GBW331" s="98"/>
      <c r="GBX331" s="98"/>
      <c r="GBY331" s="98"/>
      <c r="GBZ331" s="98"/>
      <c r="GCA331" s="98"/>
      <c r="GCB331" s="98"/>
      <c r="GCC331" s="98"/>
      <c r="GCD331" s="98"/>
      <c r="GCE331" s="98"/>
      <c r="GCF331" s="98"/>
      <c r="GCG331" s="98"/>
      <c r="GCH331" s="98"/>
      <c r="GCI331" s="98"/>
      <c r="GCJ331" s="98"/>
      <c r="GCK331" s="98"/>
      <c r="GCL331" s="98"/>
      <c r="GCM331" s="98"/>
      <c r="GCN331" s="98"/>
      <c r="GCO331" s="98"/>
      <c r="GCP331" s="98"/>
      <c r="GCQ331" s="98"/>
      <c r="GCR331" s="98"/>
      <c r="GCS331" s="98"/>
      <c r="GCT331" s="98"/>
      <c r="GCU331" s="98"/>
      <c r="GCV331" s="98"/>
      <c r="GCW331" s="98"/>
      <c r="GCX331" s="98"/>
      <c r="GCY331" s="98"/>
      <c r="GCZ331" s="98"/>
      <c r="GDA331" s="98"/>
      <c r="GDB331" s="98"/>
      <c r="GDC331" s="98"/>
      <c r="GDD331" s="98"/>
      <c r="GDE331" s="98"/>
      <c r="GDF331" s="98"/>
      <c r="GDG331" s="98"/>
      <c r="GDH331" s="98"/>
      <c r="GDI331" s="98"/>
      <c r="GDJ331" s="98"/>
      <c r="GDK331" s="98"/>
      <c r="GDL331" s="98"/>
      <c r="GDM331" s="98"/>
      <c r="GDN331" s="98"/>
      <c r="GDO331" s="98"/>
      <c r="GDP331" s="98"/>
      <c r="GDQ331" s="98"/>
      <c r="GDR331" s="98"/>
      <c r="GDS331" s="98"/>
      <c r="GDT331" s="98"/>
      <c r="GDU331" s="98"/>
      <c r="GDV331" s="98"/>
      <c r="GDW331" s="98"/>
      <c r="GDX331" s="98"/>
      <c r="GDY331" s="98"/>
      <c r="GDZ331" s="98"/>
      <c r="GEA331" s="98"/>
      <c r="GEB331" s="98"/>
      <c r="GEC331" s="98"/>
      <c r="GED331" s="98"/>
      <c r="GEE331" s="98"/>
      <c r="GEF331" s="98"/>
      <c r="GEG331" s="98"/>
      <c r="GEH331" s="98"/>
      <c r="GEI331" s="98"/>
      <c r="GEJ331" s="98"/>
      <c r="GEK331" s="98"/>
      <c r="GEL331" s="98"/>
      <c r="GEM331" s="98"/>
      <c r="GEN331" s="98"/>
      <c r="GEO331" s="98"/>
      <c r="GEP331" s="98"/>
      <c r="GEQ331" s="98"/>
      <c r="GER331" s="98"/>
      <c r="GES331" s="98"/>
      <c r="GET331" s="98"/>
      <c r="GEU331" s="98"/>
      <c r="GEV331" s="98"/>
      <c r="GEW331" s="98"/>
      <c r="GEX331" s="98"/>
      <c r="GEY331" s="98"/>
      <c r="GEZ331" s="98"/>
      <c r="GFA331" s="98"/>
      <c r="GFB331" s="98"/>
      <c r="GFC331" s="98"/>
      <c r="GFD331" s="98"/>
      <c r="GFE331" s="98"/>
      <c r="GFF331" s="98"/>
      <c r="GFG331" s="98"/>
      <c r="GFH331" s="98"/>
      <c r="GFI331" s="98"/>
      <c r="GFJ331" s="98"/>
      <c r="GFK331" s="98"/>
      <c r="GFL331" s="98"/>
      <c r="GFM331" s="98"/>
      <c r="GFN331" s="98"/>
      <c r="GFO331" s="98"/>
      <c r="GFP331" s="98"/>
      <c r="GFQ331" s="98"/>
      <c r="GFR331" s="98"/>
      <c r="GFS331" s="98"/>
      <c r="GFT331" s="98"/>
      <c r="GFU331" s="98"/>
      <c r="GFV331" s="98"/>
      <c r="GFW331" s="98"/>
      <c r="GFX331" s="98"/>
      <c r="GFY331" s="98"/>
      <c r="GFZ331" s="98"/>
      <c r="GGA331" s="98"/>
      <c r="GGB331" s="98"/>
      <c r="GGC331" s="98"/>
      <c r="GGD331" s="98"/>
      <c r="GGE331" s="98"/>
      <c r="GGF331" s="98"/>
      <c r="GGG331" s="98"/>
      <c r="GGH331" s="98"/>
      <c r="GGI331" s="98"/>
      <c r="GGJ331" s="98"/>
      <c r="GGK331" s="98"/>
      <c r="GGL331" s="98"/>
      <c r="GGM331" s="98"/>
      <c r="GGN331" s="98"/>
      <c r="GGO331" s="98"/>
      <c r="GGP331" s="98"/>
      <c r="GGQ331" s="98"/>
      <c r="GGR331" s="98"/>
      <c r="GGS331" s="98"/>
      <c r="GGT331" s="98"/>
      <c r="GGU331" s="98"/>
      <c r="GGV331" s="98"/>
      <c r="GGW331" s="98"/>
      <c r="GGX331" s="98"/>
      <c r="GGY331" s="98"/>
      <c r="GGZ331" s="98"/>
      <c r="GHA331" s="98"/>
      <c r="GHB331" s="98"/>
      <c r="GHC331" s="98"/>
      <c r="GHD331" s="98"/>
      <c r="GHE331" s="98"/>
      <c r="GHF331" s="98"/>
      <c r="GHG331" s="98"/>
      <c r="GHH331" s="98"/>
      <c r="GHI331" s="98"/>
      <c r="GHJ331" s="98"/>
      <c r="GHK331" s="98"/>
      <c r="GHL331" s="98"/>
      <c r="GHM331" s="98"/>
      <c r="GHN331" s="98"/>
      <c r="GHO331" s="98"/>
      <c r="GHP331" s="98"/>
      <c r="GHQ331" s="98"/>
      <c r="GHR331" s="98"/>
      <c r="GHS331" s="98"/>
      <c r="GHT331" s="98"/>
      <c r="GHU331" s="98"/>
      <c r="GHV331" s="98"/>
      <c r="GHW331" s="98"/>
      <c r="GHX331" s="98"/>
      <c r="GHY331" s="98"/>
      <c r="GHZ331" s="98"/>
      <c r="GIA331" s="98"/>
      <c r="GIB331" s="98"/>
      <c r="GIC331" s="98"/>
      <c r="GID331" s="98"/>
      <c r="GIE331" s="98"/>
      <c r="GIF331" s="98"/>
      <c r="GIG331" s="98"/>
      <c r="GIH331" s="98"/>
      <c r="GII331" s="98"/>
      <c r="GIJ331" s="98"/>
      <c r="GIK331" s="98"/>
      <c r="GIL331" s="98"/>
      <c r="GIM331" s="98"/>
      <c r="GIN331" s="98"/>
      <c r="GIO331" s="98"/>
      <c r="GIP331" s="98"/>
      <c r="GIQ331" s="98"/>
      <c r="GIR331" s="98"/>
      <c r="GIS331" s="98"/>
      <c r="GIT331" s="98"/>
      <c r="GIU331" s="98"/>
      <c r="GIV331" s="98"/>
      <c r="GIW331" s="98"/>
      <c r="GIX331" s="98"/>
      <c r="GIY331" s="98"/>
      <c r="GIZ331" s="98"/>
      <c r="GJA331" s="98"/>
      <c r="GJB331" s="98"/>
      <c r="GJC331" s="98"/>
      <c r="GJD331" s="98"/>
      <c r="GJE331" s="98"/>
      <c r="GJF331" s="98"/>
      <c r="GJG331" s="98"/>
      <c r="GJH331" s="98"/>
      <c r="GJI331" s="98"/>
      <c r="GJJ331" s="98"/>
      <c r="GJK331" s="98"/>
      <c r="GJL331" s="98"/>
      <c r="GJM331" s="98"/>
      <c r="GJN331" s="98"/>
      <c r="GJO331" s="98"/>
      <c r="GJP331" s="98"/>
      <c r="GJQ331" s="98"/>
      <c r="GJR331" s="98"/>
      <c r="GJS331" s="98"/>
      <c r="GJT331" s="98"/>
      <c r="GJU331" s="98"/>
      <c r="GJV331" s="98"/>
      <c r="GJW331" s="98"/>
      <c r="GJX331" s="98"/>
      <c r="GJY331" s="98"/>
      <c r="GJZ331" s="98"/>
      <c r="GKA331" s="98"/>
      <c r="GKB331" s="98"/>
      <c r="GKC331" s="98"/>
      <c r="GKD331" s="98"/>
      <c r="GKE331" s="98"/>
      <c r="GKF331" s="98"/>
      <c r="GKG331" s="98"/>
      <c r="GKH331" s="98"/>
      <c r="GKI331" s="98"/>
      <c r="GKJ331" s="98"/>
      <c r="GKK331" s="98"/>
      <c r="GKL331" s="98"/>
      <c r="GKM331" s="98"/>
      <c r="GKN331" s="98"/>
      <c r="GKO331" s="98"/>
      <c r="GKP331" s="98"/>
      <c r="GKQ331" s="98"/>
      <c r="GKR331" s="98"/>
      <c r="GKS331" s="98"/>
      <c r="GKT331" s="98"/>
      <c r="GKU331" s="98"/>
      <c r="GKV331" s="98"/>
      <c r="GKW331" s="98"/>
      <c r="GKX331" s="98"/>
      <c r="GKY331" s="98"/>
      <c r="GKZ331" s="98"/>
      <c r="GLA331" s="98"/>
      <c r="GLB331" s="98"/>
      <c r="GLC331" s="98"/>
      <c r="GLD331" s="98"/>
      <c r="GLE331" s="98"/>
      <c r="GLF331" s="98"/>
      <c r="GLG331" s="98"/>
      <c r="GLH331" s="98"/>
      <c r="GLI331" s="98"/>
      <c r="GLJ331" s="98"/>
      <c r="GLK331" s="98"/>
      <c r="GLL331" s="98"/>
      <c r="GLM331" s="98"/>
      <c r="GLN331" s="98"/>
      <c r="GLO331" s="98"/>
      <c r="GLP331" s="98"/>
      <c r="GLQ331" s="98"/>
      <c r="GLR331" s="98"/>
      <c r="GLS331" s="98"/>
      <c r="GLT331" s="98"/>
      <c r="GLU331" s="98"/>
      <c r="GLV331" s="98"/>
      <c r="GLW331" s="98"/>
      <c r="GLX331" s="98"/>
      <c r="GLY331" s="98"/>
      <c r="GLZ331" s="98"/>
      <c r="GMA331" s="98"/>
      <c r="GMB331" s="98"/>
      <c r="GMC331" s="98"/>
      <c r="GMD331" s="98"/>
      <c r="GME331" s="98"/>
      <c r="GMF331" s="98"/>
      <c r="GMG331" s="98"/>
      <c r="GMH331" s="98"/>
      <c r="GMI331" s="98"/>
      <c r="GMJ331" s="98"/>
      <c r="GMK331" s="98"/>
      <c r="GML331" s="98"/>
      <c r="GMM331" s="98"/>
      <c r="GMN331" s="98"/>
      <c r="GMO331" s="98"/>
      <c r="GMP331" s="98"/>
      <c r="GMQ331" s="98"/>
      <c r="GMR331" s="98"/>
      <c r="GMS331" s="98"/>
      <c r="GMT331" s="98"/>
      <c r="GMU331" s="98"/>
      <c r="GMV331" s="98"/>
      <c r="GMW331" s="98"/>
      <c r="GMX331" s="98"/>
      <c r="GMY331" s="98"/>
      <c r="GMZ331" s="98"/>
      <c r="GNA331" s="98"/>
      <c r="GNB331" s="98"/>
      <c r="GNC331" s="98"/>
      <c r="GND331" s="98"/>
      <c r="GNE331" s="98"/>
      <c r="GNF331" s="98"/>
      <c r="GNG331" s="98"/>
      <c r="GNH331" s="98"/>
      <c r="GNI331" s="98"/>
      <c r="GNJ331" s="98"/>
      <c r="GNK331" s="98"/>
      <c r="GNL331" s="98"/>
      <c r="GNM331" s="98"/>
      <c r="GNN331" s="98"/>
      <c r="GNO331" s="98"/>
      <c r="GNP331" s="98"/>
      <c r="GNQ331" s="98"/>
      <c r="GNR331" s="98"/>
      <c r="GNS331" s="98"/>
      <c r="GNT331" s="98"/>
      <c r="GNU331" s="98"/>
      <c r="GNV331" s="98"/>
      <c r="GNW331" s="98"/>
      <c r="GNX331" s="98"/>
      <c r="GNY331" s="98"/>
      <c r="GNZ331" s="98"/>
      <c r="GOA331" s="98"/>
      <c r="GOB331" s="98"/>
      <c r="GOC331" s="98"/>
      <c r="GOD331" s="98"/>
      <c r="GOE331" s="98"/>
      <c r="GOF331" s="98"/>
      <c r="GOG331" s="98"/>
      <c r="GOH331" s="98"/>
      <c r="GOI331" s="98"/>
      <c r="GOJ331" s="98"/>
      <c r="GOK331" s="98"/>
      <c r="GOL331" s="98"/>
      <c r="GOM331" s="98"/>
      <c r="GON331" s="98"/>
      <c r="GOO331" s="98"/>
      <c r="GOP331" s="98"/>
      <c r="GOQ331" s="98"/>
      <c r="GOR331" s="98"/>
      <c r="GOS331" s="98"/>
      <c r="GOT331" s="98"/>
      <c r="GOU331" s="98"/>
      <c r="GOV331" s="98"/>
      <c r="GOW331" s="98"/>
      <c r="GOX331" s="98"/>
      <c r="GOY331" s="98"/>
      <c r="GOZ331" s="98"/>
      <c r="GPA331" s="98"/>
      <c r="GPB331" s="98"/>
      <c r="GPC331" s="98"/>
      <c r="GPD331" s="98"/>
      <c r="GPE331" s="98"/>
      <c r="GPF331" s="98"/>
      <c r="GPG331" s="98"/>
      <c r="GPH331" s="98"/>
      <c r="GPI331" s="98"/>
      <c r="GPJ331" s="98"/>
      <c r="GPK331" s="98"/>
      <c r="GPL331" s="98"/>
      <c r="GPM331" s="98"/>
      <c r="GPN331" s="98"/>
      <c r="GPO331" s="98"/>
      <c r="GPP331" s="98"/>
      <c r="GPQ331" s="98"/>
      <c r="GPR331" s="98"/>
      <c r="GPS331" s="98"/>
      <c r="GPT331" s="98"/>
      <c r="GPU331" s="98"/>
      <c r="GPV331" s="98"/>
      <c r="GPW331" s="98"/>
      <c r="GPX331" s="98"/>
      <c r="GPY331" s="98"/>
      <c r="GPZ331" s="98"/>
      <c r="GQA331" s="98"/>
      <c r="GQB331" s="98"/>
      <c r="GQC331" s="98"/>
      <c r="GQD331" s="98"/>
      <c r="GQE331" s="98"/>
      <c r="GQF331" s="98"/>
      <c r="GQG331" s="98"/>
      <c r="GQH331" s="98"/>
      <c r="GQI331" s="98"/>
      <c r="GQJ331" s="98"/>
      <c r="GQK331" s="98"/>
      <c r="GQL331" s="98"/>
      <c r="GQM331" s="98"/>
      <c r="GQN331" s="98"/>
      <c r="GQO331" s="98"/>
      <c r="GQP331" s="98"/>
      <c r="GQQ331" s="98"/>
      <c r="GQR331" s="98"/>
      <c r="GQS331" s="98"/>
      <c r="GQT331" s="98"/>
      <c r="GQU331" s="98"/>
      <c r="GQV331" s="98"/>
      <c r="GQW331" s="98"/>
      <c r="GQX331" s="98"/>
      <c r="GQY331" s="98"/>
      <c r="GQZ331" s="98"/>
      <c r="GRA331" s="98"/>
      <c r="GRB331" s="98"/>
      <c r="GRC331" s="98"/>
      <c r="GRD331" s="98"/>
      <c r="GRE331" s="98"/>
      <c r="GRF331" s="98"/>
      <c r="GRG331" s="98"/>
      <c r="GRH331" s="98"/>
      <c r="GRI331" s="98"/>
      <c r="GRJ331" s="98"/>
      <c r="GRK331" s="98"/>
      <c r="GRL331" s="98"/>
      <c r="GRM331" s="98"/>
      <c r="GRN331" s="98"/>
      <c r="GRO331" s="98"/>
      <c r="GRP331" s="98"/>
      <c r="GRQ331" s="98"/>
      <c r="GRR331" s="98"/>
      <c r="GRS331" s="98"/>
      <c r="GRT331" s="98"/>
      <c r="GRU331" s="98"/>
      <c r="GRV331" s="98"/>
      <c r="GRW331" s="98"/>
      <c r="GRX331" s="98"/>
      <c r="GRY331" s="98"/>
      <c r="GRZ331" s="98"/>
      <c r="GSA331" s="98"/>
      <c r="GSB331" s="98"/>
      <c r="GSC331" s="98"/>
      <c r="GSD331" s="98"/>
      <c r="GSE331" s="98"/>
      <c r="GSF331" s="98"/>
      <c r="GSG331" s="98"/>
      <c r="GSH331" s="98"/>
      <c r="GSI331" s="98"/>
      <c r="GSJ331" s="98"/>
      <c r="GSK331" s="98"/>
      <c r="GSL331" s="98"/>
      <c r="GSM331" s="98"/>
      <c r="GSN331" s="98"/>
      <c r="GSO331" s="98"/>
      <c r="GSP331" s="98"/>
      <c r="GSQ331" s="98"/>
      <c r="GSR331" s="98"/>
      <c r="GSS331" s="98"/>
      <c r="GST331" s="98"/>
      <c r="GSU331" s="98"/>
      <c r="GSV331" s="98"/>
      <c r="GSW331" s="98"/>
      <c r="GSX331" s="98"/>
      <c r="GSY331" s="98"/>
      <c r="GSZ331" s="98"/>
      <c r="GTA331" s="98"/>
      <c r="GTB331" s="98"/>
      <c r="GTC331" s="98"/>
      <c r="GTD331" s="98"/>
      <c r="GTE331" s="98"/>
      <c r="GTF331" s="98"/>
      <c r="GTG331" s="98"/>
      <c r="GTH331" s="98"/>
      <c r="GTI331" s="98"/>
      <c r="GTJ331" s="98"/>
      <c r="GTK331" s="98"/>
      <c r="GTL331" s="98"/>
      <c r="GTM331" s="98"/>
      <c r="GTN331" s="98"/>
      <c r="GTO331" s="98"/>
      <c r="GTP331" s="98"/>
      <c r="GTQ331" s="98"/>
      <c r="GTR331" s="98"/>
      <c r="GTS331" s="98"/>
      <c r="GTT331" s="98"/>
      <c r="GTU331" s="98"/>
      <c r="GTV331" s="98"/>
      <c r="GTW331" s="98"/>
      <c r="GTX331" s="98"/>
      <c r="GTY331" s="98"/>
      <c r="GTZ331" s="98"/>
      <c r="GUA331" s="98"/>
      <c r="GUB331" s="98"/>
      <c r="GUC331" s="98"/>
      <c r="GUD331" s="98"/>
      <c r="GUE331" s="98"/>
      <c r="GUF331" s="98"/>
      <c r="GUG331" s="98"/>
      <c r="GUH331" s="98"/>
      <c r="GUI331" s="98"/>
      <c r="GUJ331" s="98"/>
      <c r="GUK331" s="98"/>
      <c r="GUL331" s="98"/>
      <c r="GUM331" s="98"/>
      <c r="GUN331" s="98"/>
      <c r="GUO331" s="98"/>
      <c r="GUP331" s="98"/>
      <c r="GUQ331" s="98"/>
      <c r="GUR331" s="98"/>
      <c r="GUS331" s="98"/>
      <c r="GUT331" s="98"/>
      <c r="GUU331" s="98"/>
      <c r="GUV331" s="98"/>
      <c r="GUW331" s="98"/>
      <c r="GUX331" s="98"/>
      <c r="GUY331" s="98"/>
      <c r="GUZ331" s="98"/>
      <c r="GVA331" s="98"/>
      <c r="GVB331" s="98"/>
      <c r="GVC331" s="98"/>
      <c r="GVD331" s="98"/>
      <c r="GVE331" s="98"/>
      <c r="GVF331" s="98"/>
      <c r="GVG331" s="98"/>
      <c r="GVH331" s="98"/>
      <c r="GVI331" s="98"/>
      <c r="GVJ331" s="98"/>
      <c r="GVK331" s="98"/>
      <c r="GVL331" s="98"/>
      <c r="GVM331" s="98"/>
      <c r="GVN331" s="98"/>
      <c r="GVO331" s="98"/>
      <c r="GVP331" s="98"/>
      <c r="GVQ331" s="98"/>
      <c r="GVR331" s="98"/>
      <c r="GVS331" s="98"/>
      <c r="GVT331" s="98"/>
      <c r="GVU331" s="98"/>
      <c r="GVV331" s="98"/>
      <c r="GVW331" s="98"/>
      <c r="GVX331" s="98"/>
      <c r="GVY331" s="98"/>
      <c r="GVZ331" s="98"/>
      <c r="GWA331" s="98"/>
      <c r="GWB331" s="98"/>
      <c r="GWC331" s="98"/>
      <c r="GWD331" s="98"/>
      <c r="GWE331" s="98"/>
      <c r="GWF331" s="98"/>
      <c r="GWG331" s="98"/>
      <c r="GWH331" s="98"/>
      <c r="GWI331" s="98"/>
      <c r="GWJ331" s="98"/>
      <c r="GWK331" s="98"/>
      <c r="GWL331" s="98"/>
      <c r="GWM331" s="98"/>
      <c r="GWN331" s="98"/>
      <c r="GWO331" s="98"/>
      <c r="GWP331" s="98"/>
      <c r="GWQ331" s="98"/>
      <c r="GWR331" s="98"/>
      <c r="GWS331" s="98"/>
      <c r="GWT331" s="98"/>
      <c r="GWU331" s="98"/>
      <c r="GWV331" s="98"/>
      <c r="GWW331" s="98"/>
      <c r="GWX331" s="98"/>
      <c r="GWY331" s="98"/>
      <c r="GWZ331" s="98"/>
      <c r="GXA331" s="98"/>
      <c r="GXB331" s="98"/>
      <c r="GXC331" s="98"/>
      <c r="GXD331" s="98"/>
      <c r="GXE331" s="98"/>
      <c r="GXF331" s="98"/>
      <c r="GXG331" s="98"/>
      <c r="GXH331" s="98"/>
      <c r="GXI331" s="98"/>
      <c r="GXJ331" s="98"/>
      <c r="GXK331" s="98"/>
      <c r="GXL331" s="98"/>
      <c r="GXM331" s="98"/>
      <c r="GXN331" s="98"/>
      <c r="GXO331" s="98"/>
      <c r="GXP331" s="98"/>
      <c r="GXQ331" s="98"/>
      <c r="GXR331" s="98"/>
      <c r="GXS331" s="98"/>
      <c r="GXT331" s="98"/>
      <c r="GXU331" s="98"/>
      <c r="GXV331" s="98"/>
      <c r="GXW331" s="98"/>
      <c r="GXX331" s="98"/>
      <c r="GXY331" s="98"/>
      <c r="GXZ331" s="98"/>
      <c r="GYA331" s="98"/>
      <c r="GYB331" s="98"/>
      <c r="GYC331" s="98"/>
      <c r="GYD331" s="98"/>
      <c r="GYE331" s="98"/>
      <c r="GYF331" s="98"/>
      <c r="GYG331" s="98"/>
      <c r="GYH331" s="98"/>
      <c r="GYI331" s="98"/>
      <c r="GYJ331" s="98"/>
      <c r="GYK331" s="98"/>
      <c r="GYL331" s="98"/>
      <c r="GYM331" s="98"/>
      <c r="GYN331" s="98"/>
      <c r="GYO331" s="98"/>
      <c r="GYP331" s="98"/>
      <c r="GYQ331" s="98"/>
      <c r="GYR331" s="98"/>
      <c r="GYS331" s="98"/>
      <c r="GYT331" s="98"/>
      <c r="GYU331" s="98"/>
      <c r="GYV331" s="98"/>
      <c r="GYW331" s="98"/>
      <c r="GYX331" s="98"/>
      <c r="GYY331" s="98"/>
      <c r="GYZ331" s="98"/>
      <c r="GZA331" s="98"/>
      <c r="GZB331" s="98"/>
      <c r="GZC331" s="98"/>
      <c r="GZD331" s="98"/>
      <c r="GZE331" s="98"/>
      <c r="GZF331" s="98"/>
      <c r="GZG331" s="98"/>
      <c r="GZH331" s="98"/>
      <c r="GZI331" s="98"/>
      <c r="GZJ331" s="98"/>
      <c r="GZK331" s="98"/>
      <c r="GZL331" s="98"/>
      <c r="GZM331" s="98"/>
      <c r="GZN331" s="98"/>
      <c r="GZO331" s="98"/>
      <c r="GZP331" s="98"/>
      <c r="GZQ331" s="98"/>
      <c r="GZR331" s="98"/>
      <c r="GZS331" s="98"/>
      <c r="GZT331" s="98"/>
      <c r="GZU331" s="98"/>
      <c r="GZV331" s="98"/>
      <c r="GZW331" s="98"/>
      <c r="GZX331" s="98"/>
      <c r="GZY331" s="98"/>
      <c r="GZZ331" s="98"/>
      <c r="HAA331" s="98"/>
      <c r="HAB331" s="98"/>
      <c r="HAC331" s="98"/>
      <c r="HAD331" s="98"/>
      <c r="HAE331" s="98"/>
      <c r="HAF331" s="98"/>
      <c r="HAG331" s="98"/>
      <c r="HAH331" s="98"/>
      <c r="HAI331" s="98"/>
      <c r="HAJ331" s="98"/>
      <c r="HAK331" s="98"/>
      <c r="HAL331" s="98"/>
      <c r="HAM331" s="98"/>
      <c r="HAN331" s="98"/>
      <c r="HAO331" s="98"/>
      <c r="HAP331" s="98"/>
      <c r="HAQ331" s="98"/>
      <c r="HAR331" s="98"/>
      <c r="HAS331" s="98"/>
      <c r="HAT331" s="98"/>
      <c r="HAU331" s="98"/>
      <c r="HAV331" s="98"/>
      <c r="HAW331" s="98"/>
      <c r="HAX331" s="98"/>
      <c r="HAY331" s="98"/>
      <c r="HAZ331" s="98"/>
      <c r="HBA331" s="98"/>
      <c r="HBB331" s="98"/>
      <c r="HBC331" s="98"/>
      <c r="HBD331" s="98"/>
      <c r="HBE331" s="98"/>
      <c r="HBF331" s="98"/>
      <c r="HBG331" s="98"/>
      <c r="HBH331" s="98"/>
      <c r="HBI331" s="98"/>
      <c r="HBJ331" s="98"/>
      <c r="HBK331" s="98"/>
      <c r="HBL331" s="98"/>
      <c r="HBM331" s="98"/>
      <c r="HBN331" s="98"/>
      <c r="HBO331" s="98"/>
      <c r="HBP331" s="98"/>
      <c r="HBQ331" s="98"/>
      <c r="HBR331" s="98"/>
      <c r="HBS331" s="98"/>
      <c r="HBT331" s="98"/>
      <c r="HBU331" s="98"/>
      <c r="HBV331" s="98"/>
      <c r="HBW331" s="98"/>
      <c r="HBX331" s="98"/>
      <c r="HBY331" s="98"/>
      <c r="HBZ331" s="98"/>
      <c r="HCA331" s="98"/>
      <c r="HCB331" s="98"/>
      <c r="HCC331" s="98"/>
      <c r="HCD331" s="98"/>
      <c r="HCE331" s="98"/>
      <c r="HCF331" s="98"/>
      <c r="HCG331" s="98"/>
      <c r="HCH331" s="98"/>
      <c r="HCI331" s="98"/>
      <c r="HCJ331" s="98"/>
      <c r="HCK331" s="98"/>
      <c r="HCL331" s="98"/>
      <c r="HCM331" s="98"/>
      <c r="HCN331" s="98"/>
      <c r="HCO331" s="98"/>
      <c r="HCP331" s="98"/>
      <c r="HCQ331" s="98"/>
      <c r="HCR331" s="98"/>
      <c r="HCS331" s="98"/>
      <c r="HCT331" s="98"/>
      <c r="HCU331" s="98"/>
      <c r="HCV331" s="98"/>
      <c r="HCW331" s="98"/>
      <c r="HCX331" s="98"/>
      <c r="HCY331" s="98"/>
      <c r="HCZ331" s="98"/>
      <c r="HDA331" s="98"/>
      <c r="HDB331" s="98"/>
      <c r="HDC331" s="98"/>
      <c r="HDD331" s="98"/>
      <c r="HDE331" s="98"/>
      <c r="HDF331" s="98"/>
      <c r="HDG331" s="98"/>
      <c r="HDH331" s="98"/>
      <c r="HDI331" s="98"/>
      <c r="HDJ331" s="98"/>
      <c r="HDK331" s="98"/>
      <c r="HDL331" s="98"/>
      <c r="HDM331" s="98"/>
      <c r="HDN331" s="98"/>
      <c r="HDO331" s="98"/>
      <c r="HDP331" s="98"/>
      <c r="HDQ331" s="98"/>
      <c r="HDR331" s="98"/>
      <c r="HDS331" s="98"/>
      <c r="HDT331" s="98"/>
      <c r="HDU331" s="98"/>
      <c r="HDV331" s="98"/>
      <c r="HDW331" s="98"/>
      <c r="HDX331" s="98"/>
      <c r="HDY331" s="98"/>
      <c r="HDZ331" s="98"/>
      <c r="HEA331" s="98"/>
      <c r="HEB331" s="98"/>
      <c r="HEC331" s="98"/>
      <c r="HED331" s="98"/>
      <c r="HEE331" s="98"/>
      <c r="HEF331" s="98"/>
      <c r="HEG331" s="98"/>
      <c r="HEH331" s="98"/>
      <c r="HEI331" s="98"/>
      <c r="HEJ331" s="98"/>
      <c r="HEK331" s="98"/>
      <c r="HEL331" s="98"/>
      <c r="HEM331" s="98"/>
      <c r="HEN331" s="98"/>
      <c r="HEO331" s="98"/>
      <c r="HEP331" s="98"/>
      <c r="HEQ331" s="98"/>
      <c r="HER331" s="98"/>
      <c r="HES331" s="98"/>
      <c r="HET331" s="98"/>
      <c r="HEU331" s="98"/>
      <c r="HEV331" s="98"/>
      <c r="HEW331" s="98"/>
      <c r="HEX331" s="98"/>
      <c r="HEY331" s="98"/>
      <c r="HEZ331" s="98"/>
      <c r="HFA331" s="98"/>
      <c r="HFB331" s="98"/>
      <c r="HFC331" s="98"/>
      <c r="HFD331" s="98"/>
      <c r="HFE331" s="98"/>
      <c r="HFF331" s="98"/>
      <c r="HFG331" s="98"/>
      <c r="HFH331" s="98"/>
      <c r="HFI331" s="98"/>
      <c r="HFJ331" s="98"/>
      <c r="HFK331" s="98"/>
      <c r="HFL331" s="98"/>
      <c r="HFM331" s="98"/>
      <c r="HFN331" s="98"/>
      <c r="HFO331" s="98"/>
      <c r="HFP331" s="98"/>
      <c r="HFQ331" s="98"/>
      <c r="HFR331" s="98"/>
      <c r="HFS331" s="98"/>
      <c r="HFT331" s="98"/>
      <c r="HFU331" s="98"/>
      <c r="HFV331" s="98"/>
      <c r="HFW331" s="98"/>
      <c r="HFX331" s="98"/>
      <c r="HFY331" s="98"/>
      <c r="HFZ331" s="98"/>
      <c r="HGA331" s="98"/>
      <c r="HGB331" s="98"/>
      <c r="HGC331" s="98"/>
      <c r="HGD331" s="98"/>
      <c r="HGE331" s="98"/>
      <c r="HGF331" s="98"/>
      <c r="HGG331" s="98"/>
      <c r="HGH331" s="98"/>
      <c r="HGI331" s="98"/>
      <c r="HGJ331" s="98"/>
      <c r="HGK331" s="98"/>
      <c r="HGL331" s="98"/>
      <c r="HGM331" s="98"/>
      <c r="HGN331" s="98"/>
      <c r="HGO331" s="98"/>
      <c r="HGP331" s="98"/>
      <c r="HGQ331" s="98"/>
      <c r="HGR331" s="98"/>
      <c r="HGS331" s="98"/>
      <c r="HGT331" s="98"/>
      <c r="HGU331" s="98"/>
      <c r="HGV331" s="98"/>
      <c r="HGW331" s="98"/>
      <c r="HGX331" s="98"/>
      <c r="HGY331" s="98"/>
      <c r="HGZ331" s="98"/>
      <c r="HHA331" s="98"/>
      <c r="HHB331" s="98"/>
      <c r="HHC331" s="98"/>
      <c r="HHD331" s="98"/>
      <c r="HHE331" s="98"/>
      <c r="HHF331" s="98"/>
      <c r="HHG331" s="98"/>
      <c r="HHH331" s="98"/>
      <c r="HHI331" s="98"/>
      <c r="HHJ331" s="98"/>
      <c r="HHK331" s="98"/>
      <c r="HHL331" s="98"/>
      <c r="HHM331" s="98"/>
      <c r="HHN331" s="98"/>
      <c r="HHO331" s="98"/>
      <c r="HHP331" s="98"/>
      <c r="HHQ331" s="98"/>
      <c r="HHR331" s="98"/>
      <c r="HHS331" s="98"/>
      <c r="HHT331" s="98"/>
      <c r="HHU331" s="98"/>
      <c r="HHV331" s="98"/>
      <c r="HHW331" s="98"/>
      <c r="HHX331" s="98"/>
      <c r="HHY331" s="98"/>
      <c r="HHZ331" s="98"/>
      <c r="HIA331" s="98"/>
      <c r="HIB331" s="98"/>
      <c r="HIC331" s="98"/>
      <c r="HID331" s="98"/>
      <c r="HIE331" s="98"/>
      <c r="HIF331" s="98"/>
      <c r="HIG331" s="98"/>
      <c r="HIH331" s="98"/>
      <c r="HII331" s="98"/>
      <c r="HIJ331" s="98"/>
      <c r="HIK331" s="98"/>
      <c r="HIL331" s="98"/>
      <c r="HIM331" s="98"/>
      <c r="HIN331" s="98"/>
      <c r="HIO331" s="98"/>
      <c r="HIP331" s="98"/>
      <c r="HIQ331" s="98"/>
      <c r="HIR331" s="98"/>
      <c r="HIS331" s="98"/>
      <c r="HIT331" s="98"/>
      <c r="HIU331" s="98"/>
      <c r="HIV331" s="98"/>
      <c r="HIW331" s="98"/>
      <c r="HIX331" s="98"/>
      <c r="HIY331" s="98"/>
      <c r="HIZ331" s="98"/>
      <c r="HJA331" s="98"/>
      <c r="HJB331" s="98"/>
      <c r="HJC331" s="98"/>
      <c r="HJD331" s="98"/>
      <c r="HJE331" s="98"/>
      <c r="HJF331" s="98"/>
      <c r="HJG331" s="98"/>
      <c r="HJH331" s="98"/>
      <c r="HJI331" s="98"/>
      <c r="HJJ331" s="98"/>
      <c r="HJK331" s="98"/>
      <c r="HJL331" s="98"/>
      <c r="HJM331" s="98"/>
      <c r="HJN331" s="98"/>
      <c r="HJO331" s="98"/>
      <c r="HJP331" s="98"/>
      <c r="HJQ331" s="98"/>
      <c r="HJR331" s="98"/>
      <c r="HJS331" s="98"/>
      <c r="HJT331" s="98"/>
      <c r="HJU331" s="98"/>
      <c r="HJV331" s="98"/>
      <c r="HJW331" s="98"/>
      <c r="HJX331" s="98"/>
      <c r="HJY331" s="98"/>
      <c r="HJZ331" s="98"/>
      <c r="HKA331" s="98"/>
      <c r="HKB331" s="98"/>
      <c r="HKC331" s="98"/>
      <c r="HKD331" s="98"/>
      <c r="HKE331" s="98"/>
      <c r="HKF331" s="98"/>
      <c r="HKG331" s="98"/>
      <c r="HKH331" s="98"/>
      <c r="HKI331" s="98"/>
      <c r="HKJ331" s="98"/>
      <c r="HKK331" s="98"/>
      <c r="HKL331" s="98"/>
      <c r="HKM331" s="98"/>
      <c r="HKN331" s="98"/>
      <c r="HKO331" s="98"/>
      <c r="HKP331" s="98"/>
      <c r="HKQ331" s="98"/>
      <c r="HKR331" s="98"/>
      <c r="HKS331" s="98"/>
      <c r="HKT331" s="98"/>
      <c r="HKU331" s="98"/>
      <c r="HKV331" s="98"/>
      <c r="HKW331" s="98"/>
      <c r="HKX331" s="98"/>
      <c r="HKY331" s="98"/>
      <c r="HKZ331" s="98"/>
      <c r="HLA331" s="98"/>
      <c r="HLB331" s="98"/>
      <c r="HLC331" s="98"/>
      <c r="HLD331" s="98"/>
      <c r="HLE331" s="98"/>
      <c r="HLF331" s="98"/>
      <c r="HLG331" s="98"/>
      <c r="HLH331" s="98"/>
      <c r="HLI331" s="98"/>
      <c r="HLJ331" s="98"/>
      <c r="HLK331" s="98"/>
      <c r="HLL331" s="98"/>
      <c r="HLM331" s="98"/>
      <c r="HLN331" s="98"/>
      <c r="HLO331" s="98"/>
      <c r="HLP331" s="98"/>
      <c r="HLQ331" s="98"/>
      <c r="HLR331" s="98"/>
      <c r="HLS331" s="98"/>
      <c r="HLT331" s="98"/>
      <c r="HLU331" s="98"/>
      <c r="HLV331" s="98"/>
      <c r="HLW331" s="98"/>
      <c r="HLX331" s="98"/>
      <c r="HLY331" s="98"/>
      <c r="HLZ331" s="98"/>
      <c r="HMA331" s="98"/>
      <c r="HMB331" s="98"/>
      <c r="HMC331" s="98"/>
      <c r="HMD331" s="98"/>
      <c r="HME331" s="98"/>
      <c r="HMF331" s="98"/>
      <c r="HMG331" s="98"/>
      <c r="HMH331" s="98"/>
      <c r="HMI331" s="98"/>
      <c r="HMJ331" s="98"/>
      <c r="HMK331" s="98"/>
      <c r="HML331" s="98"/>
      <c r="HMM331" s="98"/>
      <c r="HMN331" s="98"/>
      <c r="HMO331" s="98"/>
      <c r="HMP331" s="98"/>
      <c r="HMQ331" s="98"/>
      <c r="HMR331" s="98"/>
      <c r="HMS331" s="98"/>
      <c r="HMT331" s="98"/>
      <c r="HMU331" s="98"/>
      <c r="HMV331" s="98"/>
      <c r="HMW331" s="98"/>
      <c r="HMX331" s="98"/>
      <c r="HMY331" s="98"/>
      <c r="HMZ331" s="98"/>
      <c r="HNA331" s="98"/>
      <c r="HNB331" s="98"/>
      <c r="HNC331" s="98"/>
      <c r="HND331" s="98"/>
      <c r="HNE331" s="98"/>
      <c r="HNF331" s="98"/>
      <c r="HNG331" s="98"/>
      <c r="HNH331" s="98"/>
      <c r="HNI331" s="98"/>
      <c r="HNJ331" s="98"/>
      <c r="HNK331" s="98"/>
      <c r="HNL331" s="98"/>
      <c r="HNM331" s="98"/>
      <c r="HNN331" s="98"/>
      <c r="HNO331" s="98"/>
      <c r="HNP331" s="98"/>
      <c r="HNQ331" s="98"/>
      <c r="HNR331" s="98"/>
      <c r="HNS331" s="98"/>
      <c r="HNT331" s="98"/>
      <c r="HNU331" s="98"/>
      <c r="HNV331" s="98"/>
      <c r="HNW331" s="98"/>
      <c r="HNX331" s="98"/>
      <c r="HNY331" s="98"/>
      <c r="HNZ331" s="98"/>
      <c r="HOA331" s="98"/>
      <c r="HOB331" s="98"/>
      <c r="HOC331" s="98"/>
      <c r="HOD331" s="98"/>
      <c r="HOE331" s="98"/>
      <c r="HOF331" s="98"/>
      <c r="HOG331" s="98"/>
      <c r="HOH331" s="98"/>
      <c r="HOI331" s="98"/>
      <c r="HOJ331" s="98"/>
      <c r="HOK331" s="98"/>
      <c r="HOL331" s="98"/>
      <c r="HOM331" s="98"/>
      <c r="HON331" s="98"/>
      <c r="HOO331" s="98"/>
      <c r="HOP331" s="98"/>
      <c r="HOQ331" s="98"/>
      <c r="HOR331" s="98"/>
      <c r="HOS331" s="98"/>
      <c r="HOT331" s="98"/>
      <c r="HOU331" s="98"/>
      <c r="HOV331" s="98"/>
      <c r="HOW331" s="98"/>
      <c r="HOX331" s="98"/>
      <c r="HOY331" s="98"/>
      <c r="HOZ331" s="98"/>
      <c r="HPA331" s="98"/>
      <c r="HPB331" s="98"/>
      <c r="HPC331" s="98"/>
      <c r="HPD331" s="98"/>
      <c r="HPE331" s="98"/>
      <c r="HPF331" s="98"/>
      <c r="HPG331" s="98"/>
      <c r="HPH331" s="98"/>
      <c r="HPI331" s="98"/>
      <c r="HPJ331" s="98"/>
      <c r="HPK331" s="98"/>
      <c r="HPL331" s="98"/>
      <c r="HPM331" s="98"/>
      <c r="HPN331" s="98"/>
      <c r="HPO331" s="98"/>
      <c r="HPP331" s="98"/>
      <c r="HPQ331" s="98"/>
      <c r="HPR331" s="98"/>
      <c r="HPS331" s="98"/>
      <c r="HPT331" s="98"/>
      <c r="HPU331" s="98"/>
      <c r="HPV331" s="98"/>
      <c r="HPW331" s="98"/>
      <c r="HPX331" s="98"/>
      <c r="HPY331" s="98"/>
      <c r="HPZ331" s="98"/>
      <c r="HQA331" s="98"/>
      <c r="HQB331" s="98"/>
      <c r="HQC331" s="98"/>
      <c r="HQD331" s="98"/>
      <c r="HQE331" s="98"/>
      <c r="HQF331" s="98"/>
      <c r="HQG331" s="98"/>
      <c r="HQH331" s="98"/>
      <c r="HQI331" s="98"/>
      <c r="HQJ331" s="98"/>
      <c r="HQK331" s="98"/>
      <c r="HQL331" s="98"/>
      <c r="HQM331" s="98"/>
      <c r="HQN331" s="98"/>
      <c r="HQO331" s="98"/>
      <c r="HQP331" s="98"/>
      <c r="HQQ331" s="98"/>
      <c r="HQR331" s="98"/>
      <c r="HQS331" s="98"/>
      <c r="HQT331" s="98"/>
      <c r="HQU331" s="98"/>
      <c r="HQV331" s="98"/>
      <c r="HQW331" s="98"/>
      <c r="HQX331" s="98"/>
      <c r="HQY331" s="98"/>
      <c r="HQZ331" s="98"/>
      <c r="HRA331" s="98"/>
      <c r="HRB331" s="98"/>
      <c r="HRC331" s="98"/>
      <c r="HRD331" s="98"/>
      <c r="HRE331" s="98"/>
      <c r="HRF331" s="98"/>
      <c r="HRG331" s="98"/>
      <c r="HRH331" s="98"/>
      <c r="HRI331" s="98"/>
      <c r="HRJ331" s="98"/>
      <c r="HRK331" s="98"/>
      <c r="HRL331" s="98"/>
      <c r="HRM331" s="98"/>
      <c r="HRN331" s="98"/>
      <c r="HRO331" s="98"/>
      <c r="HRP331" s="98"/>
      <c r="HRQ331" s="98"/>
      <c r="HRR331" s="98"/>
      <c r="HRS331" s="98"/>
      <c r="HRT331" s="98"/>
      <c r="HRU331" s="98"/>
      <c r="HRV331" s="98"/>
      <c r="HRW331" s="98"/>
      <c r="HRX331" s="98"/>
      <c r="HRY331" s="98"/>
      <c r="HRZ331" s="98"/>
      <c r="HSA331" s="98"/>
      <c r="HSB331" s="98"/>
      <c r="HSC331" s="98"/>
      <c r="HSD331" s="98"/>
      <c r="HSE331" s="98"/>
      <c r="HSF331" s="98"/>
      <c r="HSG331" s="98"/>
      <c r="HSH331" s="98"/>
      <c r="HSI331" s="98"/>
      <c r="HSJ331" s="98"/>
      <c r="HSK331" s="98"/>
      <c r="HSL331" s="98"/>
      <c r="HSM331" s="98"/>
      <c r="HSN331" s="98"/>
      <c r="HSO331" s="98"/>
      <c r="HSP331" s="98"/>
      <c r="HSQ331" s="98"/>
      <c r="HSR331" s="98"/>
      <c r="HSS331" s="98"/>
      <c r="HST331" s="98"/>
      <c r="HSU331" s="98"/>
      <c r="HSV331" s="98"/>
      <c r="HSW331" s="98"/>
      <c r="HSX331" s="98"/>
      <c r="HSY331" s="98"/>
      <c r="HSZ331" s="98"/>
      <c r="HTA331" s="98"/>
      <c r="HTB331" s="98"/>
      <c r="HTC331" s="98"/>
      <c r="HTD331" s="98"/>
      <c r="HTE331" s="98"/>
      <c r="HTF331" s="98"/>
      <c r="HTG331" s="98"/>
      <c r="HTH331" s="98"/>
      <c r="HTI331" s="98"/>
      <c r="HTJ331" s="98"/>
      <c r="HTK331" s="98"/>
      <c r="HTL331" s="98"/>
      <c r="HTM331" s="98"/>
      <c r="HTN331" s="98"/>
      <c r="HTO331" s="98"/>
      <c r="HTP331" s="98"/>
      <c r="HTQ331" s="98"/>
      <c r="HTR331" s="98"/>
      <c r="HTS331" s="98"/>
      <c r="HTT331" s="98"/>
      <c r="HTU331" s="98"/>
      <c r="HTV331" s="98"/>
      <c r="HTW331" s="98"/>
      <c r="HTX331" s="98"/>
      <c r="HTY331" s="98"/>
      <c r="HTZ331" s="98"/>
      <c r="HUA331" s="98"/>
      <c r="HUB331" s="98"/>
      <c r="HUC331" s="98"/>
      <c r="HUD331" s="98"/>
      <c r="HUE331" s="98"/>
      <c r="HUF331" s="98"/>
      <c r="HUG331" s="98"/>
      <c r="HUH331" s="98"/>
      <c r="HUI331" s="98"/>
      <c r="HUJ331" s="98"/>
      <c r="HUK331" s="98"/>
      <c r="HUL331" s="98"/>
      <c r="HUM331" s="98"/>
      <c r="HUN331" s="98"/>
      <c r="HUO331" s="98"/>
      <c r="HUP331" s="98"/>
      <c r="HUQ331" s="98"/>
      <c r="HUR331" s="98"/>
      <c r="HUS331" s="98"/>
      <c r="HUT331" s="98"/>
      <c r="HUU331" s="98"/>
      <c r="HUV331" s="98"/>
      <c r="HUW331" s="98"/>
      <c r="HUX331" s="98"/>
      <c r="HUY331" s="98"/>
      <c r="HUZ331" s="98"/>
      <c r="HVA331" s="98"/>
      <c r="HVB331" s="98"/>
      <c r="HVC331" s="98"/>
      <c r="HVD331" s="98"/>
      <c r="HVE331" s="98"/>
      <c r="HVF331" s="98"/>
      <c r="HVG331" s="98"/>
      <c r="HVH331" s="98"/>
      <c r="HVI331" s="98"/>
      <c r="HVJ331" s="98"/>
      <c r="HVK331" s="98"/>
      <c r="HVL331" s="98"/>
      <c r="HVM331" s="98"/>
      <c r="HVN331" s="98"/>
      <c r="HVO331" s="98"/>
      <c r="HVP331" s="98"/>
      <c r="HVQ331" s="98"/>
      <c r="HVR331" s="98"/>
      <c r="HVS331" s="98"/>
      <c r="HVT331" s="98"/>
      <c r="HVU331" s="98"/>
      <c r="HVV331" s="98"/>
      <c r="HVW331" s="98"/>
      <c r="HVX331" s="98"/>
      <c r="HVY331" s="98"/>
      <c r="HVZ331" s="98"/>
      <c r="HWA331" s="98"/>
      <c r="HWB331" s="98"/>
      <c r="HWC331" s="98"/>
      <c r="HWD331" s="98"/>
      <c r="HWE331" s="98"/>
      <c r="HWF331" s="98"/>
      <c r="HWG331" s="98"/>
      <c r="HWH331" s="98"/>
      <c r="HWI331" s="98"/>
      <c r="HWJ331" s="98"/>
      <c r="HWK331" s="98"/>
      <c r="HWL331" s="98"/>
      <c r="HWM331" s="98"/>
      <c r="HWN331" s="98"/>
      <c r="HWO331" s="98"/>
      <c r="HWP331" s="98"/>
      <c r="HWQ331" s="98"/>
      <c r="HWR331" s="98"/>
      <c r="HWS331" s="98"/>
      <c r="HWT331" s="98"/>
      <c r="HWU331" s="98"/>
      <c r="HWV331" s="98"/>
      <c r="HWW331" s="98"/>
      <c r="HWX331" s="98"/>
      <c r="HWY331" s="98"/>
      <c r="HWZ331" s="98"/>
      <c r="HXA331" s="98"/>
      <c r="HXB331" s="98"/>
      <c r="HXC331" s="98"/>
      <c r="HXD331" s="98"/>
      <c r="HXE331" s="98"/>
      <c r="HXF331" s="98"/>
      <c r="HXG331" s="98"/>
      <c r="HXH331" s="98"/>
      <c r="HXI331" s="98"/>
      <c r="HXJ331" s="98"/>
      <c r="HXK331" s="98"/>
      <c r="HXL331" s="98"/>
      <c r="HXM331" s="98"/>
      <c r="HXN331" s="98"/>
      <c r="HXO331" s="98"/>
      <c r="HXP331" s="98"/>
      <c r="HXQ331" s="98"/>
      <c r="HXR331" s="98"/>
      <c r="HXS331" s="98"/>
      <c r="HXT331" s="98"/>
      <c r="HXU331" s="98"/>
      <c r="HXV331" s="98"/>
      <c r="HXW331" s="98"/>
      <c r="HXX331" s="98"/>
      <c r="HXY331" s="98"/>
      <c r="HXZ331" s="98"/>
      <c r="HYA331" s="98"/>
      <c r="HYB331" s="98"/>
      <c r="HYC331" s="98"/>
      <c r="HYD331" s="98"/>
      <c r="HYE331" s="98"/>
      <c r="HYF331" s="98"/>
      <c r="HYG331" s="98"/>
      <c r="HYH331" s="98"/>
      <c r="HYI331" s="98"/>
      <c r="HYJ331" s="98"/>
      <c r="HYK331" s="98"/>
      <c r="HYL331" s="98"/>
      <c r="HYM331" s="98"/>
      <c r="HYN331" s="98"/>
      <c r="HYO331" s="98"/>
      <c r="HYP331" s="98"/>
      <c r="HYQ331" s="98"/>
      <c r="HYR331" s="98"/>
      <c r="HYS331" s="98"/>
      <c r="HYT331" s="98"/>
      <c r="HYU331" s="98"/>
      <c r="HYV331" s="98"/>
      <c r="HYW331" s="98"/>
      <c r="HYX331" s="98"/>
      <c r="HYY331" s="98"/>
      <c r="HYZ331" s="98"/>
      <c r="HZA331" s="98"/>
      <c r="HZB331" s="98"/>
      <c r="HZC331" s="98"/>
      <c r="HZD331" s="98"/>
      <c r="HZE331" s="98"/>
      <c r="HZF331" s="98"/>
      <c r="HZG331" s="98"/>
      <c r="HZH331" s="98"/>
      <c r="HZI331" s="98"/>
      <c r="HZJ331" s="98"/>
      <c r="HZK331" s="98"/>
      <c r="HZL331" s="98"/>
      <c r="HZM331" s="98"/>
      <c r="HZN331" s="98"/>
      <c r="HZO331" s="98"/>
      <c r="HZP331" s="98"/>
      <c r="HZQ331" s="98"/>
      <c r="HZR331" s="98"/>
      <c r="HZS331" s="98"/>
      <c r="HZT331" s="98"/>
      <c r="HZU331" s="98"/>
      <c r="HZV331" s="98"/>
      <c r="HZW331" s="98"/>
      <c r="HZX331" s="98"/>
      <c r="HZY331" s="98"/>
      <c r="HZZ331" s="98"/>
      <c r="IAA331" s="98"/>
      <c r="IAB331" s="98"/>
      <c r="IAC331" s="98"/>
      <c r="IAD331" s="98"/>
      <c r="IAE331" s="98"/>
      <c r="IAF331" s="98"/>
      <c r="IAG331" s="98"/>
      <c r="IAH331" s="98"/>
      <c r="IAI331" s="98"/>
      <c r="IAJ331" s="98"/>
      <c r="IAK331" s="98"/>
      <c r="IAL331" s="98"/>
      <c r="IAM331" s="98"/>
      <c r="IAN331" s="98"/>
      <c r="IAO331" s="98"/>
      <c r="IAP331" s="98"/>
      <c r="IAQ331" s="98"/>
      <c r="IAR331" s="98"/>
      <c r="IAS331" s="98"/>
      <c r="IAT331" s="98"/>
      <c r="IAU331" s="98"/>
      <c r="IAV331" s="98"/>
      <c r="IAW331" s="98"/>
      <c r="IAX331" s="98"/>
      <c r="IAY331" s="98"/>
      <c r="IAZ331" s="98"/>
      <c r="IBA331" s="98"/>
      <c r="IBB331" s="98"/>
      <c r="IBC331" s="98"/>
      <c r="IBD331" s="98"/>
      <c r="IBE331" s="98"/>
      <c r="IBF331" s="98"/>
      <c r="IBG331" s="98"/>
      <c r="IBH331" s="98"/>
      <c r="IBI331" s="98"/>
      <c r="IBJ331" s="98"/>
      <c r="IBK331" s="98"/>
      <c r="IBL331" s="98"/>
      <c r="IBM331" s="98"/>
      <c r="IBN331" s="98"/>
      <c r="IBO331" s="98"/>
      <c r="IBP331" s="98"/>
      <c r="IBQ331" s="98"/>
      <c r="IBR331" s="98"/>
      <c r="IBS331" s="98"/>
      <c r="IBT331" s="98"/>
      <c r="IBU331" s="98"/>
      <c r="IBV331" s="98"/>
      <c r="IBW331" s="98"/>
      <c r="IBX331" s="98"/>
      <c r="IBY331" s="98"/>
      <c r="IBZ331" s="98"/>
      <c r="ICA331" s="98"/>
      <c r="ICB331" s="98"/>
      <c r="ICC331" s="98"/>
      <c r="ICD331" s="98"/>
      <c r="ICE331" s="98"/>
      <c r="ICF331" s="98"/>
      <c r="ICG331" s="98"/>
      <c r="ICH331" s="98"/>
      <c r="ICI331" s="98"/>
      <c r="ICJ331" s="98"/>
      <c r="ICK331" s="98"/>
      <c r="ICL331" s="98"/>
      <c r="ICM331" s="98"/>
      <c r="ICN331" s="98"/>
      <c r="ICO331" s="98"/>
      <c r="ICP331" s="98"/>
      <c r="ICQ331" s="98"/>
      <c r="ICR331" s="98"/>
      <c r="ICS331" s="98"/>
      <c r="ICT331" s="98"/>
      <c r="ICU331" s="98"/>
      <c r="ICV331" s="98"/>
      <c r="ICW331" s="98"/>
      <c r="ICX331" s="98"/>
      <c r="ICY331" s="98"/>
      <c r="ICZ331" s="98"/>
      <c r="IDA331" s="98"/>
      <c r="IDB331" s="98"/>
      <c r="IDC331" s="98"/>
      <c r="IDD331" s="98"/>
      <c r="IDE331" s="98"/>
      <c r="IDF331" s="98"/>
      <c r="IDG331" s="98"/>
      <c r="IDH331" s="98"/>
      <c r="IDI331" s="98"/>
      <c r="IDJ331" s="98"/>
      <c r="IDK331" s="98"/>
      <c r="IDL331" s="98"/>
      <c r="IDM331" s="98"/>
      <c r="IDN331" s="98"/>
      <c r="IDO331" s="98"/>
      <c r="IDP331" s="98"/>
      <c r="IDQ331" s="98"/>
      <c r="IDR331" s="98"/>
      <c r="IDS331" s="98"/>
      <c r="IDT331" s="98"/>
      <c r="IDU331" s="98"/>
      <c r="IDV331" s="98"/>
      <c r="IDW331" s="98"/>
      <c r="IDX331" s="98"/>
      <c r="IDY331" s="98"/>
      <c r="IDZ331" s="98"/>
      <c r="IEA331" s="98"/>
      <c r="IEB331" s="98"/>
      <c r="IEC331" s="98"/>
      <c r="IED331" s="98"/>
      <c r="IEE331" s="98"/>
      <c r="IEF331" s="98"/>
      <c r="IEG331" s="98"/>
      <c r="IEH331" s="98"/>
      <c r="IEI331" s="98"/>
      <c r="IEJ331" s="98"/>
      <c r="IEK331" s="98"/>
      <c r="IEL331" s="98"/>
      <c r="IEM331" s="98"/>
      <c r="IEN331" s="98"/>
      <c r="IEO331" s="98"/>
      <c r="IEP331" s="98"/>
      <c r="IEQ331" s="98"/>
      <c r="IER331" s="98"/>
      <c r="IES331" s="98"/>
      <c r="IET331" s="98"/>
      <c r="IEU331" s="98"/>
      <c r="IEV331" s="98"/>
      <c r="IEW331" s="98"/>
      <c r="IEX331" s="98"/>
      <c r="IEY331" s="98"/>
      <c r="IEZ331" s="98"/>
      <c r="IFA331" s="98"/>
      <c r="IFB331" s="98"/>
      <c r="IFC331" s="98"/>
      <c r="IFD331" s="98"/>
      <c r="IFE331" s="98"/>
      <c r="IFF331" s="98"/>
      <c r="IFG331" s="98"/>
      <c r="IFH331" s="98"/>
      <c r="IFI331" s="98"/>
      <c r="IFJ331" s="98"/>
      <c r="IFK331" s="98"/>
      <c r="IFL331" s="98"/>
      <c r="IFM331" s="98"/>
      <c r="IFN331" s="98"/>
      <c r="IFO331" s="98"/>
      <c r="IFP331" s="98"/>
      <c r="IFQ331" s="98"/>
      <c r="IFR331" s="98"/>
      <c r="IFS331" s="98"/>
      <c r="IFT331" s="98"/>
      <c r="IFU331" s="98"/>
      <c r="IFV331" s="98"/>
      <c r="IFW331" s="98"/>
      <c r="IFX331" s="98"/>
      <c r="IFY331" s="98"/>
      <c r="IFZ331" s="98"/>
      <c r="IGA331" s="98"/>
      <c r="IGB331" s="98"/>
      <c r="IGC331" s="98"/>
      <c r="IGD331" s="98"/>
      <c r="IGE331" s="98"/>
      <c r="IGF331" s="98"/>
      <c r="IGG331" s="98"/>
      <c r="IGH331" s="98"/>
      <c r="IGI331" s="98"/>
      <c r="IGJ331" s="98"/>
      <c r="IGK331" s="98"/>
      <c r="IGL331" s="98"/>
      <c r="IGM331" s="98"/>
      <c r="IGN331" s="98"/>
      <c r="IGO331" s="98"/>
      <c r="IGP331" s="98"/>
      <c r="IGQ331" s="98"/>
      <c r="IGR331" s="98"/>
      <c r="IGS331" s="98"/>
      <c r="IGT331" s="98"/>
      <c r="IGU331" s="98"/>
      <c r="IGV331" s="98"/>
      <c r="IGW331" s="98"/>
      <c r="IGX331" s="98"/>
      <c r="IGY331" s="98"/>
      <c r="IGZ331" s="98"/>
      <c r="IHA331" s="98"/>
      <c r="IHB331" s="98"/>
      <c r="IHC331" s="98"/>
      <c r="IHD331" s="98"/>
      <c r="IHE331" s="98"/>
      <c r="IHF331" s="98"/>
      <c r="IHG331" s="98"/>
      <c r="IHH331" s="98"/>
      <c r="IHI331" s="98"/>
      <c r="IHJ331" s="98"/>
      <c r="IHK331" s="98"/>
      <c r="IHL331" s="98"/>
      <c r="IHM331" s="98"/>
      <c r="IHN331" s="98"/>
      <c r="IHO331" s="98"/>
      <c r="IHP331" s="98"/>
      <c r="IHQ331" s="98"/>
      <c r="IHR331" s="98"/>
      <c r="IHS331" s="98"/>
      <c r="IHT331" s="98"/>
      <c r="IHU331" s="98"/>
      <c r="IHV331" s="98"/>
      <c r="IHW331" s="98"/>
      <c r="IHX331" s="98"/>
      <c r="IHY331" s="98"/>
      <c r="IHZ331" s="98"/>
      <c r="IIA331" s="98"/>
      <c r="IIB331" s="98"/>
      <c r="IIC331" s="98"/>
      <c r="IID331" s="98"/>
      <c r="IIE331" s="98"/>
      <c r="IIF331" s="98"/>
      <c r="IIG331" s="98"/>
      <c r="IIH331" s="98"/>
      <c r="III331" s="98"/>
      <c r="IIJ331" s="98"/>
      <c r="IIK331" s="98"/>
      <c r="IIL331" s="98"/>
      <c r="IIM331" s="98"/>
      <c r="IIN331" s="98"/>
      <c r="IIO331" s="98"/>
      <c r="IIP331" s="98"/>
      <c r="IIQ331" s="98"/>
      <c r="IIR331" s="98"/>
      <c r="IIS331" s="98"/>
      <c r="IIT331" s="98"/>
      <c r="IIU331" s="98"/>
      <c r="IIV331" s="98"/>
      <c r="IIW331" s="98"/>
      <c r="IIX331" s="98"/>
      <c r="IIY331" s="98"/>
      <c r="IIZ331" s="98"/>
      <c r="IJA331" s="98"/>
      <c r="IJB331" s="98"/>
      <c r="IJC331" s="98"/>
      <c r="IJD331" s="98"/>
      <c r="IJE331" s="98"/>
      <c r="IJF331" s="98"/>
      <c r="IJG331" s="98"/>
      <c r="IJH331" s="98"/>
      <c r="IJI331" s="98"/>
      <c r="IJJ331" s="98"/>
      <c r="IJK331" s="98"/>
      <c r="IJL331" s="98"/>
      <c r="IJM331" s="98"/>
      <c r="IJN331" s="98"/>
      <c r="IJO331" s="98"/>
      <c r="IJP331" s="98"/>
      <c r="IJQ331" s="98"/>
      <c r="IJR331" s="98"/>
      <c r="IJS331" s="98"/>
      <c r="IJT331" s="98"/>
      <c r="IJU331" s="98"/>
      <c r="IJV331" s="98"/>
      <c r="IJW331" s="98"/>
      <c r="IJX331" s="98"/>
      <c r="IJY331" s="98"/>
      <c r="IJZ331" s="98"/>
      <c r="IKA331" s="98"/>
      <c r="IKB331" s="98"/>
      <c r="IKC331" s="98"/>
      <c r="IKD331" s="98"/>
      <c r="IKE331" s="98"/>
      <c r="IKF331" s="98"/>
      <c r="IKG331" s="98"/>
      <c r="IKH331" s="98"/>
      <c r="IKI331" s="98"/>
      <c r="IKJ331" s="98"/>
      <c r="IKK331" s="98"/>
      <c r="IKL331" s="98"/>
      <c r="IKM331" s="98"/>
      <c r="IKN331" s="98"/>
      <c r="IKO331" s="98"/>
      <c r="IKP331" s="98"/>
      <c r="IKQ331" s="98"/>
      <c r="IKR331" s="98"/>
      <c r="IKS331" s="98"/>
      <c r="IKT331" s="98"/>
      <c r="IKU331" s="98"/>
      <c r="IKV331" s="98"/>
      <c r="IKW331" s="98"/>
      <c r="IKX331" s="98"/>
      <c r="IKY331" s="98"/>
      <c r="IKZ331" s="98"/>
      <c r="ILA331" s="98"/>
      <c r="ILB331" s="98"/>
      <c r="ILC331" s="98"/>
      <c r="ILD331" s="98"/>
      <c r="ILE331" s="98"/>
      <c r="ILF331" s="98"/>
      <c r="ILG331" s="98"/>
      <c r="ILH331" s="98"/>
      <c r="ILI331" s="98"/>
      <c r="ILJ331" s="98"/>
      <c r="ILK331" s="98"/>
      <c r="ILL331" s="98"/>
      <c r="ILM331" s="98"/>
      <c r="ILN331" s="98"/>
      <c r="ILO331" s="98"/>
      <c r="ILP331" s="98"/>
      <c r="ILQ331" s="98"/>
      <c r="ILR331" s="98"/>
      <c r="ILS331" s="98"/>
      <c r="ILT331" s="98"/>
      <c r="ILU331" s="98"/>
      <c r="ILV331" s="98"/>
      <c r="ILW331" s="98"/>
      <c r="ILX331" s="98"/>
      <c r="ILY331" s="98"/>
      <c r="ILZ331" s="98"/>
      <c r="IMA331" s="98"/>
      <c r="IMB331" s="98"/>
      <c r="IMC331" s="98"/>
      <c r="IMD331" s="98"/>
      <c r="IME331" s="98"/>
      <c r="IMF331" s="98"/>
      <c r="IMG331" s="98"/>
      <c r="IMH331" s="98"/>
      <c r="IMI331" s="98"/>
      <c r="IMJ331" s="98"/>
      <c r="IMK331" s="98"/>
      <c r="IML331" s="98"/>
      <c r="IMM331" s="98"/>
      <c r="IMN331" s="98"/>
      <c r="IMO331" s="98"/>
      <c r="IMP331" s="98"/>
      <c r="IMQ331" s="98"/>
      <c r="IMR331" s="98"/>
      <c r="IMS331" s="98"/>
      <c r="IMT331" s="98"/>
      <c r="IMU331" s="98"/>
      <c r="IMV331" s="98"/>
      <c r="IMW331" s="98"/>
      <c r="IMX331" s="98"/>
      <c r="IMY331" s="98"/>
      <c r="IMZ331" s="98"/>
      <c r="INA331" s="98"/>
      <c r="INB331" s="98"/>
      <c r="INC331" s="98"/>
      <c r="IND331" s="98"/>
      <c r="INE331" s="98"/>
      <c r="INF331" s="98"/>
      <c r="ING331" s="98"/>
      <c r="INH331" s="98"/>
      <c r="INI331" s="98"/>
      <c r="INJ331" s="98"/>
      <c r="INK331" s="98"/>
      <c r="INL331" s="98"/>
      <c r="INM331" s="98"/>
      <c r="INN331" s="98"/>
      <c r="INO331" s="98"/>
      <c r="INP331" s="98"/>
      <c r="INQ331" s="98"/>
      <c r="INR331" s="98"/>
      <c r="INS331" s="98"/>
      <c r="INT331" s="98"/>
      <c r="INU331" s="98"/>
      <c r="INV331" s="98"/>
      <c r="INW331" s="98"/>
      <c r="INX331" s="98"/>
      <c r="INY331" s="98"/>
      <c r="INZ331" s="98"/>
      <c r="IOA331" s="98"/>
      <c r="IOB331" s="98"/>
      <c r="IOC331" s="98"/>
      <c r="IOD331" s="98"/>
      <c r="IOE331" s="98"/>
      <c r="IOF331" s="98"/>
      <c r="IOG331" s="98"/>
      <c r="IOH331" s="98"/>
      <c r="IOI331" s="98"/>
      <c r="IOJ331" s="98"/>
      <c r="IOK331" s="98"/>
      <c r="IOL331" s="98"/>
      <c r="IOM331" s="98"/>
      <c r="ION331" s="98"/>
      <c r="IOO331" s="98"/>
      <c r="IOP331" s="98"/>
      <c r="IOQ331" s="98"/>
      <c r="IOR331" s="98"/>
      <c r="IOS331" s="98"/>
      <c r="IOT331" s="98"/>
      <c r="IOU331" s="98"/>
      <c r="IOV331" s="98"/>
      <c r="IOW331" s="98"/>
      <c r="IOX331" s="98"/>
      <c r="IOY331" s="98"/>
      <c r="IOZ331" s="98"/>
      <c r="IPA331" s="98"/>
      <c r="IPB331" s="98"/>
      <c r="IPC331" s="98"/>
      <c r="IPD331" s="98"/>
      <c r="IPE331" s="98"/>
      <c r="IPF331" s="98"/>
      <c r="IPG331" s="98"/>
      <c r="IPH331" s="98"/>
      <c r="IPI331" s="98"/>
      <c r="IPJ331" s="98"/>
      <c r="IPK331" s="98"/>
      <c r="IPL331" s="98"/>
      <c r="IPM331" s="98"/>
      <c r="IPN331" s="98"/>
      <c r="IPO331" s="98"/>
      <c r="IPP331" s="98"/>
      <c r="IPQ331" s="98"/>
      <c r="IPR331" s="98"/>
      <c r="IPS331" s="98"/>
      <c r="IPT331" s="98"/>
      <c r="IPU331" s="98"/>
      <c r="IPV331" s="98"/>
      <c r="IPW331" s="98"/>
      <c r="IPX331" s="98"/>
      <c r="IPY331" s="98"/>
      <c r="IPZ331" s="98"/>
      <c r="IQA331" s="98"/>
      <c r="IQB331" s="98"/>
      <c r="IQC331" s="98"/>
      <c r="IQD331" s="98"/>
      <c r="IQE331" s="98"/>
      <c r="IQF331" s="98"/>
      <c r="IQG331" s="98"/>
      <c r="IQH331" s="98"/>
      <c r="IQI331" s="98"/>
      <c r="IQJ331" s="98"/>
      <c r="IQK331" s="98"/>
      <c r="IQL331" s="98"/>
      <c r="IQM331" s="98"/>
      <c r="IQN331" s="98"/>
      <c r="IQO331" s="98"/>
      <c r="IQP331" s="98"/>
      <c r="IQQ331" s="98"/>
      <c r="IQR331" s="98"/>
      <c r="IQS331" s="98"/>
      <c r="IQT331" s="98"/>
      <c r="IQU331" s="98"/>
      <c r="IQV331" s="98"/>
      <c r="IQW331" s="98"/>
      <c r="IQX331" s="98"/>
      <c r="IQY331" s="98"/>
      <c r="IQZ331" s="98"/>
      <c r="IRA331" s="98"/>
      <c r="IRB331" s="98"/>
      <c r="IRC331" s="98"/>
      <c r="IRD331" s="98"/>
      <c r="IRE331" s="98"/>
      <c r="IRF331" s="98"/>
      <c r="IRG331" s="98"/>
      <c r="IRH331" s="98"/>
      <c r="IRI331" s="98"/>
      <c r="IRJ331" s="98"/>
      <c r="IRK331" s="98"/>
      <c r="IRL331" s="98"/>
      <c r="IRM331" s="98"/>
      <c r="IRN331" s="98"/>
      <c r="IRO331" s="98"/>
      <c r="IRP331" s="98"/>
      <c r="IRQ331" s="98"/>
      <c r="IRR331" s="98"/>
      <c r="IRS331" s="98"/>
      <c r="IRT331" s="98"/>
      <c r="IRU331" s="98"/>
      <c r="IRV331" s="98"/>
      <c r="IRW331" s="98"/>
      <c r="IRX331" s="98"/>
      <c r="IRY331" s="98"/>
      <c r="IRZ331" s="98"/>
      <c r="ISA331" s="98"/>
      <c r="ISB331" s="98"/>
      <c r="ISC331" s="98"/>
      <c r="ISD331" s="98"/>
      <c r="ISE331" s="98"/>
      <c r="ISF331" s="98"/>
      <c r="ISG331" s="98"/>
      <c r="ISH331" s="98"/>
      <c r="ISI331" s="98"/>
      <c r="ISJ331" s="98"/>
      <c r="ISK331" s="98"/>
      <c r="ISL331" s="98"/>
      <c r="ISM331" s="98"/>
      <c r="ISN331" s="98"/>
      <c r="ISO331" s="98"/>
      <c r="ISP331" s="98"/>
      <c r="ISQ331" s="98"/>
      <c r="ISR331" s="98"/>
      <c r="ISS331" s="98"/>
      <c r="IST331" s="98"/>
      <c r="ISU331" s="98"/>
      <c r="ISV331" s="98"/>
      <c r="ISW331" s="98"/>
      <c r="ISX331" s="98"/>
      <c r="ISY331" s="98"/>
      <c r="ISZ331" s="98"/>
      <c r="ITA331" s="98"/>
      <c r="ITB331" s="98"/>
      <c r="ITC331" s="98"/>
      <c r="ITD331" s="98"/>
      <c r="ITE331" s="98"/>
      <c r="ITF331" s="98"/>
      <c r="ITG331" s="98"/>
      <c r="ITH331" s="98"/>
      <c r="ITI331" s="98"/>
      <c r="ITJ331" s="98"/>
      <c r="ITK331" s="98"/>
      <c r="ITL331" s="98"/>
      <c r="ITM331" s="98"/>
      <c r="ITN331" s="98"/>
      <c r="ITO331" s="98"/>
      <c r="ITP331" s="98"/>
      <c r="ITQ331" s="98"/>
      <c r="ITR331" s="98"/>
      <c r="ITS331" s="98"/>
      <c r="ITT331" s="98"/>
      <c r="ITU331" s="98"/>
      <c r="ITV331" s="98"/>
      <c r="ITW331" s="98"/>
      <c r="ITX331" s="98"/>
      <c r="ITY331" s="98"/>
      <c r="ITZ331" s="98"/>
      <c r="IUA331" s="98"/>
      <c r="IUB331" s="98"/>
      <c r="IUC331" s="98"/>
      <c r="IUD331" s="98"/>
      <c r="IUE331" s="98"/>
      <c r="IUF331" s="98"/>
      <c r="IUG331" s="98"/>
      <c r="IUH331" s="98"/>
      <c r="IUI331" s="98"/>
      <c r="IUJ331" s="98"/>
      <c r="IUK331" s="98"/>
      <c r="IUL331" s="98"/>
      <c r="IUM331" s="98"/>
      <c r="IUN331" s="98"/>
      <c r="IUO331" s="98"/>
      <c r="IUP331" s="98"/>
      <c r="IUQ331" s="98"/>
      <c r="IUR331" s="98"/>
      <c r="IUS331" s="98"/>
      <c r="IUT331" s="98"/>
      <c r="IUU331" s="98"/>
      <c r="IUV331" s="98"/>
      <c r="IUW331" s="98"/>
      <c r="IUX331" s="98"/>
      <c r="IUY331" s="98"/>
      <c r="IUZ331" s="98"/>
      <c r="IVA331" s="98"/>
      <c r="IVB331" s="98"/>
      <c r="IVC331" s="98"/>
      <c r="IVD331" s="98"/>
      <c r="IVE331" s="98"/>
      <c r="IVF331" s="98"/>
      <c r="IVG331" s="98"/>
      <c r="IVH331" s="98"/>
      <c r="IVI331" s="98"/>
      <c r="IVJ331" s="98"/>
      <c r="IVK331" s="98"/>
      <c r="IVL331" s="98"/>
      <c r="IVM331" s="98"/>
      <c r="IVN331" s="98"/>
      <c r="IVO331" s="98"/>
      <c r="IVP331" s="98"/>
      <c r="IVQ331" s="98"/>
      <c r="IVR331" s="98"/>
      <c r="IVS331" s="98"/>
      <c r="IVT331" s="98"/>
      <c r="IVU331" s="98"/>
      <c r="IVV331" s="98"/>
      <c r="IVW331" s="98"/>
      <c r="IVX331" s="98"/>
      <c r="IVY331" s="98"/>
      <c r="IVZ331" s="98"/>
      <c r="IWA331" s="98"/>
      <c r="IWB331" s="98"/>
      <c r="IWC331" s="98"/>
      <c r="IWD331" s="98"/>
      <c r="IWE331" s="98"/>
      <c r="IWF331" s="98"/>
      <c r="IWG331" s="98"/>
      <c r="IWH331" s="98"/>
      <c r="IWI331" s="98"/>
      <c r="IWJ331" s="98"/>
      <c r="IWK331" s="98"/>
      <c r="IWL331" s="98"/>
      <c r="IWM331" s="98"/>
      <c r="IWN331" s="98"/>
      <c r="IWO331" s="98"/>
      <c r="IWP331" s="98"/>
      <c r="IWQ331" s="98"/>
      <c r="IWR331" s="98"/>
      <c r="IWS331" s="98"/>
      <c r="IWT331" s="98"/>
      <c r="IWU331" s="98"/>
      <c r="IWV331" s="98"/>
      <c r="IWW331" s="98"/>
      <c r="IWX331" s="98"/>
      <c r="IWY331" s="98"/>
      <c r="IWZ331" s="98"/>
      <c r="IXA331" s="98"/>
      <c r="IXB331" s="98"/>
      <c r="IXC331" s="98"/>
      <c r="IXD331" s="98"/>
      <c r="IXE331" s="98"/>
      <c r="IXF331" s="98"/>
      <c r="IXG331" s="98"/>
      <c r="IXH331" s="98"/>
      <c r="IXI331" s="98"/>
      <c r="IXJ331" s="98"/>
      <c r="IXK331" s="98"/>
      <c r="IXL331" s="98"/>
      <c r="IXM331" s="98"/>
      <c r="IXN331" s="98"/>
      <c r="IXO331" s="98"/>
      <c r="IXP331" s="98"/>
      <c r="IXQ331" s="98"/>
      <c r="IXR331" s="98"/>
      <c r="IXS331" s="98"/>
      <c r="IXT331" s="98"/>
      <c r="IXU331" s="98"/>
      <c r="IXV331" s="98"/>
      <c r="IXW331" s="98"/>
      <c r="IXX331" s="98"/>
      <c r="IXY331" s="98"/>
      <c r="IXZ331" s="98"/>
      <c r="IYA331" s="98"/>
      <c r="IYB331" s="98"/>
      <c r="IYC331" s="98"/>
      <c r="IYD331" s="98"/>
      <c r="IYE331" s="98"/>
      <c r="IYF331" s="98"/>
      <c r="IYG331" s="98"/>
      <c r="IYH331" s="98"/>
      <c r="IYI331" s="98"/>
      <c r="IYJ331" s="98"/>
      <c r="IYK331" s="98"/>
      <c r="IYL331" s="98"/>
      <c r="IYM331" s="98"/>
      <c r="IYN331" s="98"/>
      <c r="IYO331" s="98"/>
      <c r="IYP331" s="98"/>
      <c r="IYQ331" s="98"/>
      <c r="IYR331" s="98"/>
      <c r="IYS331" s="98"/>
      <c r="IYT331" s="98"/>
      <c r="IYU331" s="98"/>
      <c r="IYV331" s="98"/>
      <c r="IYW331" s="98"/>
      <c r="IYX331" s="98"/>
      <c r="IYY331" s="98"/>
      <c r="IYZ331" s="98"/>
      <c r="IZA331" s="98"/>
      <c r="IZB331" s="98"/>
      <c r="IZC331" s="98"/>
      <c r="IZD331" s="98"/>
      <c r="IZE331" s="98"/>
      <c r="IZF331" s="98"/>
      <c r="IZG331" s="98"/>
      <c r="IZH331" s="98"/>
      <c r="IZI331" s="98"/>
      <c r="IZJ331" s="98"/>
      <c r="IZK331" s="98"/>
      <c r="IZL331" s="98"/>
      <c r="IZM331" s="98"/>
      <c r="IZN331" s="98"/>
      <c r="IZO331" s="98"/>
      <c r="IZP331" s="98"/>
      <c r="IZQ331" s="98"/>
      <c r="IZR331" s="98"/>
      <c r="IZS331" s="98"/>
      <c r="IZT331" s="98"/>
      <c r="IZU331" s="98"/>
      <c r="IZV331" s="98"/>
      <c r="IZW331" s="98"/>
      <c r="IZX331" s="98"/>
      <c r="IZY331" s="98"/>
      <c r="IZZ331" s="98"/>
      <c r="JAA331" s="98"/>
      <c r="JAB331" s="98"/>
      <c r="JAC331" s="98"/>
      <c r="JAD331" s="98"/>
      <c r="JAE331" s="98"/>
      <c r="JAF331" s="98"/>
      <c r="JAG331" s="98"/>
      <c r="JAH331" s="98"/>
      <c r="JAI331" s="98"/>
      <c r="JAJ331" s="98"/>
      <c r="JAK331" s="98"/>
      <c r="JAL331" s="98"/>
      <c r="JAM331" s="98"/>
      <c r="JAN331" s="98"/>
      <c r="JAO331" s="98"/>
      <c r="JAP331" s="98"/>
      <c r="JAQ331" s="98"/>
      <c r="JAR331" s="98"/>
      <c r="JAS331" s="98"/>
      <c r="JAT331" s="98"/>
      <c r="JAU331" s="98"/>
      <c r="JAV331" s="98"/>
      <c r="JAW331" s="98"/>
      <c r="JAX331" s="98"/>
      <c r="JAY331" s="98"/>
      <c r="JAZ331" s="98"/>
      <c r="JBA331" s="98"/>
      <c r="JBB331" s="98"/>
      <c r="JBC331" s="98"/>
      <c r="JBD331" s="98"/>
      <c r="JBE331" s="98"/>
      <c r="JBF331" s="98"/>
      <c r="JBG331" s="98"/>
      <c r="JBH331" s="98"/>
      <c r="JBI331" s="98"/>
      <c r="JBJ331" s="98"/>
      <c r="JBK331" s="98"/>
      <c r="JBL331" s="98"/>
      <c r="JBM331" s="98"/>
      <c r="JBN331" s="98"/>
      <c r="JBO331" s="98"/>
      <c r="JBP331" s="98"/>
      <c r="JBQ331" s="98"/>
      <c r="JBR331" s="98"/>
      <c r="JBS331" s="98"/>
      <c r="JBT331" s="98"/>
      <c r="JBU331" s="98"/>
      <c r="JBV331" s="98"/>
      <c r="JBW331" s="98"/>
      <c r="JBX331" s="98"/>
      <c r="JBY331" s="98"/>
      <c r="JBZ331" s="98"/>
      <c r="JCA331" s="98"/>
      <c r="JCB331" s="98"/>
      <c r="JCC331" s="98"/>
      <c r="JCD331" s="98"/>
      <c r="JCE331" s="98"/>
      <c r="JCF331" s="98"/>
      <c r="JCG331" s="98"/>
      <c r="JCH331" s="98"/>
      <c r="JCI331" s="98"/>
      <c r="JCJ331" s="98"/>
      <c r="JCK331" s="98"/>
      <c r="JCL331" s="98"/>
      <c r="JCM331" s="98"/>
      <c r="JCN331" s="98"/>
      <c r="JCO331" s="98"/>
      <c r="JCP331" s="98"/>
      <c r="JCQ331" s="98"/>
      <c r="JCR331" s="98"/>
      <c r="JCS331" s="98"/>
      <c r="JCT331" s="98"/>
      <c r="JCU331" s="98"/>
      <c r="JCV331" s="98"/>
      <c r="JCW331" s="98"/>
      <c r="JCX331" s="98"/>
      <c r="JCY331" s="98"/>
      <c r="JCZ331" s="98"/>
      <c r="JDA331" s="98"/>
      <c r="JDB331" s="98"/>
      <c r="JDC331" s="98"/>
      <c r="JDD331" s="98"/>
      <c r="JDE331" s="98"/>
      <c r="JDF331" s="98"/>
      <c r="JDG331" s="98"/>
      <c r="JDH331" s="98"/>
      <c r="JDI331" s="98"/>
      <c r="JDJ331" s="98"/>
      <c r="JDK331" s="98"/>
      <c r="JDL331" s="98"/>
      <c r="JDM331" s="98"/>
      <c r="JDN331" s="98"/>
      <c r="JDO331" s="98"/>
      <c r="JDP331" s="98"/>
      <c r="JDQ331" s="98"/>
      <c r="JDR331" s="98"/>
      <c r="JDS331" s="98"/>
      <c r="JDT331" s="98"/>
      <c r="JDU331" s="98"/>
      <c r="JDV331" s="98"/>
      <c r="JDW331" s="98"/>
      <c r="JDX331" s="98"/>
      <c r="JDY331" s="98"/>
      <c r="JDZ331" s="98"/>
      <c r="JEA331" s="98"/>
      <c r="JEB331" s="98"/>
      <c r="JEC331" s="98"/>
      <c r="JED331" s="98"/>
      <c r="JEE331" s="98"/>
      <c r="JEF331" s="98"/>
      <c r="JEG331" s="98"/>
      <c r="JEH331" s="98"/>
      <c r="JEI331" s="98"/>
      <c r="JEJ331" s="98"/>
      <c r="JEK331" s="98"/>
      <c r="JEL331" s="98"/>
      <c r="JEM331" s="98"/>
      <c r="JEN331" s="98"/>
      <c r="JEO331" s="98"/>
      <c r="JEP331" s="98"/>
      <c r="JEQ331" s="98"/>
      <c r="JER331" s="98"/>
      <c r="JES331" s="98"/>
      <c r="JET331" s="98"/>
      <c r="JEU331" s="98"/>
      <c r="JEV331" s="98"/>
      <c r="JEW331" s="98"/>
      <c r="JEX331" s="98"/>
      <c r="JEY331" s="98"/>
      <c r="JEZ331" s="98"/>
      <c r="JFA331" s="98"/>
      <c r="JFB331" s="98"/>
      <c r="JFC331" s="98"/>
      <c r="JFD331" s="98"/>
      <c r="JFE331" s="98"/>
      <c r="JFF331" s="98"/>
      <c r="JFG331" s="98"/>
      <c r="JFH331" s="98"/>
      <c r="JFI331" s="98"/>
      <c r="JFJ331" s="98"/>
      <c r="JFK331" s="98"/>
      <c r="JFL331" s="98"/>
      <c r="JFM331" s="98"/>
      <c r="JFN331" s="98"/>
      <c r="JFO331" s="98"/>
      <c r="JFP331" s="98"/>
      <c r="JFQ331" s="98"/>
      <c r="JFR331" s="98"/>
      <c r="JFS331" s="98"/>
      <c r="JFT331" s="98"/>
      <c r="JFU331" s="98"/>
      <c r="JFV331" s="98"/>
      <c r="JFW331" s="98"/>
      <c r="JFX331" s="98"/>
      <c r="JFY331" s="98"/>
      <c r="JFZ331" s="98"/>
      <c r="JGA331" s="98"/>
      <c r="JGB331" s="98"/>
      <c r="JGC331" s="98"/>
      <c r="JGD331" s="98"/>
      <c r="JGE331" s="98"/>
      <c r="JGF331" s="98"/>
      <c r="JGG331" s="98"/>
      <c r="JGH331" s="98"/>
      <c r="JGI331" s="98"/>
      <c r="JGJ331" s="98"/>
      <c r="JGK331" s="98"/>
      <c r="JGL331" s="98"/>
      <c r="JGM331" s="98"/>
      <c r="JGN331" s="98"/>
      <c r="JGO331" s="98"/>
      <c r="JGP331" s="98"/>
      <c r="JGQ331" s="98"/>
      <c r="JGR331" s="98"/>
      <c r="JGS331" s="98"/>
      <c r="JGT331" s="98"/>
      <c r="JGU331" s="98"/>
      <c r="JGV331" s="98"/>
      <c r="JGW331" s="98"/>
      <c r="JGX331" s="98"/>
      <c r="JGY331" s="98"/>
      <c r="JGZ331" s="98"/>
      <c r="JHA331" s="98"/>
      <c r="JHB331" s="98"/>
      <c r="JHC331" s="98"/>
      <c r="JHD331" s="98"/>
      <c r="JHE331" s="98"/>
      <c r="JHF331" s="98"/>
      <c r="JHG331" s="98"/>
      <c r="JHH331" s="98"/>
      <c r="JHI331" s="98"/>
      <c r="JHJ331" s="98"/>
      <c r="JHK331" s="98"/>
      <c r="JHL331" s="98"/>
      <c r="JHM331" s="98"/>
      <c r="JHN331" s="98"/>
      <c r="JHO331" s="98"/>
      <c r="JHP331" s="98"/>
      <c r="JHQ331" s="98"/>
      <c r="JHR331" s="98"/>
      <c r="JHS331" s="98"/>
      <c r="JHT331" s="98"/>
      <c r="JHU331" s="98"/>
      <c r="JHV331" s="98"/>
      <c r="JHW331" s="98"/>
      <c r="JHX331" s="98"/>
      <c r="JHY331" s="98"/>
      <c r="JHZ331" s="98"/>
      <c r="JIA331" s="98"/>
      <c r="JIB331" s="98"/>
      <c r="JIC331" s="98"/>
      <c r="JID331" s="98"/>
      <c r="JIE331" s="98"/>
      <c r="JIF331" s="98"/>
      <c r="JIG331" s="98"/>
      <c r="JIH331" s="98"/>
      <c r="JII331" s="98"/>
      <c r="JIJ331" s="98"/>
      <c r="JIK331" s="98"/>
      <c r="JIL331" s="98"/>
      <c r="JIM331" s="98"/>
      <c r="JIN331" s="98"/>
      <c r="JIO331" s="98"/>
      <c r="JIP331" s="98"/>
      <c r="JIQ331" s="98"/>
      <c r="JIR331" s="98"/>
      <c r="JIS331" s="98"/>
      <c r="JIT331" s="98"/>
      <c r="JIU331" s="98"/>
      <c r="JIV331" s="98"/>
      <c r="JIW331" s="98"/>
      <c r="JIX331" s="98"/>
      <c r="JIY331" s="98"/>
      <c r="JIZ331" s="98"/>
      <c r="JJA331" s="98"/>
      <c r="JJB331" s="98"/>
      <c r="JJC331" s="98"/>
      <c r="JJD331" s="98"/>
      <c r="JJE331" s="98"/>
      <c r="JJF331" s="98"/>
      <c r="JJG331" s="98"/>
      <c r="JJH331" s="98"/>
      <c r="JJI331" s="98"/>
      <c r="JJJ331" s="98"/>
      <c r="JJK331" s="98"/>
      <c r="JJL331" s="98"/>
      <c r="JJM331" s="98"/>
      <c r="JJN331" s="98"/>
      <c r="JJO331" s="98"/>
      <c r="JJP331" s="98"/>
      <c r="JJQ331" s="98"/>
      <c r="JJR331" s="98"/>
      <c r="JJS331" s="98"/>
      <c r="JJT331" s="98"/>
      <c r="JJU331" s="98"/>
      <c r="JJV331" s="98"/>
      <c r="JJW331" s="98"/>
      <c r="JJX331" s="98"/>
      <c r="JJY331" s="98"/>
      <c r="JJZ331" s="98"/>
      <c r="JKA331" s="98"/>
      <c r="JKB331" s="98"/>
      <c r="JKC331" s="98"/>
      <c r="JKD331" s="98"/>
      <c r="JKE331" s="98"/>
      <c r="JKF331" s="98"/>
      <c r="JKG331" s="98"/>
      <c r="JKH331" s="98"/>
      <c r="JKI331" s="98"/>
      <c r="JKJ331" s="98"/>
      <c r="JKK331" s="98"/>
      <c r="JKL331" s="98"/>
      <c r="JKM331" s="98"/>
      <c r="JKN331" s="98"/>
      <c r="JKO331" s="98"/>
      <c r="JKP331" s="98"/>
      <c r="JKQ331" s="98"/>
      <c r="JKR331" s="98"/>
      <c r="JKS331" s="98"/>
      <c r="JKT331" s="98"/>
      <c r="JKU331" s="98"/>
      <c r="JKV331" s="98"/>
      <c r="JKW331" s="98"/>
      <c r="JKX331" s="98"/>
      <c r="JKY331" s="98"/>
      <c r="JKZ331" s="98"/>
      <c r="JLA331" s="98"/>
      <c r="JLB331" s="98"/>
      <c r="JLC331" s="98"/>
      <c r="JLD331" s="98"/>
      <c r="JLE331" s="98"/>
      <c r="JLF331" s="98"/>
      <c r="JLG331" s="98"/>
      <c r="JLH331" s="98"/>
      <c r="JLI331" s="98"/>
      <c r="JLJ331" s="98"/>
      <c r="JLK331" s="98"/>
      <c r="JLL331" s="98"/>
      <c r="JLM331" s="98"/>
      <c r="JLN331" s="98"/>
      <c r="JLO331" s="98"/>
      <c r="JLP331" s="98"/>
      <c r="JLQ331" s="98"/>
      <c r="JLR331" s="98"/>
      <c r="JLS331" s="98"/>
      <c r="JLT331" s="98"/>
      <c r="JLU331" s="98"/>
      <c r="JLV331" s="98"/>
      <c r="JLW331" s="98"/>
      <c r="JLX331" s="98"/>
      <c r="JLY331" s="98"/>
      <c r="JLZ331" s="98"/>
      <c r="JMA331" s="98"/>
      <c r="JMB331" s="98"/>
      <c r="JMC331" s="98"/>
      <c r="JMD331" s="98"/>
      <c r="JME331" s="98"/>
      <c r="JMF331" s="98"/>
      <c r="JMG331" s="98"/>
      <c r="JMH331" s="98"/>
      <c r="JMI331" s="98"/>
      <c r="JMJ331" s="98"/>
      <c r="JMK331" s="98"/>
      <c r="JML331" s="98"/>
      <c r="JMM331" s="98"/>
      <c r="JMN331" s="98"/>
      <c r="JMO331" s="98"/>
      <c r="JMP331" s="98"/>
      <c r="JMQ331" s="98"/>
      <c r="JMR331" s="98"/>
      <c r="JMS331" s="98"/>
      <c r="JMT331" s="98"/>
      <c r="JMU331" s="98"/>
      <c r="JMV331" s="98"/>
      <c r="JMW331" s="98"/>
      <c r="JMX331" s="98"/>
      <c r="JMY331" s="98"/>
      <c r="JMZ331" s="98"/>
      <c r="JNA331" s="98"/>
      <c r="JNB331" s="98"/>
      <c r="JNC331" s="98"/>
      <c r="JND331" s="98"/>
      <c r="JNE331" s="98"/>
      <c r="JNF331" s="98"/>
      <c r="JNG331" s="98"/>
      <c r="JNH331" s="98"/>
      <c r="JNI331" s="98"/>
      <c r="JNJ331" s="98"/>
      <c r="JNK331" s="98"/>
      <c r="JNL331" s="98"/>
      <c r="JNM331" s="98"/>
      <c r="JNN331" s="98"/>
      <c r="JNO331" s="98"/>
      <c r="JNP331" s="98"/>
      <c r="JNQ331" s="98"/>
      <c r="JNR331" s="98"/>
      <c r="JNS331" s="98"/>
      <c r="JNT331" s="98"/>
      <c r="JNU331" s="98"/>
      <c r="JNV331" s="98"/>
      <c r="JNW331" s="98"/>
      <c r="JNX331" s="98"/>
      <c r="JNY331" s="98"/>
      <c r="JNZ331" s="98"/>
      <c r="JOA331" s="98"/>
      <c r="JOB331" s="98"/>
      <c r="JOC331" s="98"/>
      <c r="JOD331" s="98"/>
      <c r="JOE331" s="98"/>
      <c r="JOF331" s="98"/>
      <c r="JOG331" s="98"/>
      <c r="JOH331" s="98"/>
      <c r="JOI331" s="98"/>
      <c r="JOJ331" s="98"/>
      <c r="JOK331" s="98"/>
      <c r="JOL331" s="98"/>
      <c r="JOM331" s="98"/>
      <c r="JON331" s="98"/>
      <c r="JOO331" s="98"/>
      <c r="JOP331" s="98"/>
      <c r="JOQ331" s="98"/>
      <c r="JOR331" s="98"/>
      <c r="JOS331" s="98"/>
      <c r="JOT331" s="98"/>
      <c r="JOU331" s="98"/>
      <c r="JOV331" s="98"/>
      <c r="JOW331" s="98"/>
      <c r="JOX331" s="98"/>
      <c r="JOY331" s="98"/>
      <c r="JOZ331" s="98"/>
      <c r="JPA331" s="98"/>
      <c r="JPB331" s="98"/>
      <c r="JPC331" s="98"/>
      <c r="JPD331" s="98"/>
      <c r="JPE331" s="98"/>
      <c r="JPF331" s="98"/>
      <c r="JPG331" s="98"/>
      <c r="JPH331" s="98"/>
      <c r="JPI331" s="98"/>
      <c r="JPJ331" s="98"/>
      <c r="JPK331" s="98"/>
      <c r="JPL331" s="98"/>
      <c r="JPM331" s="98"/>
      <c r="JPN331" s="98"/>
      <c r="JPO331" s="98"/>
      <c r="JPP331" s="98"/>
      <c r="JPQ331" s="98"/>
      <c r="JPR331" s="98"/>
      <c r="JPS331" s="98"/>
      <c r="JPT331" s="98"/>
      <c r="JPU331" s="98"/>
      <c r="JPV331" s="98"/>
      <c r="JPW331" s="98"/>
      <c r="JPX331" s="98"/>
      <c r="JPY331" s="98"/>
      <c r="JPZ331" s="98"/>
      <c r="JQA331" s="98"/>
      <c r="JQB331" s="98"/>
      <c r="JQC331" s="98"/>
      <c r="JQD331" s="98"/>
      <c r="JQE331" s="98"/>
      <c r="JQF331" s="98"/>
      <c r="JQG331" s="98"/>
      <c r="JQH331" s="98"/>
      <c r="JQI331" s="98"/>
      <c r="JQJ331" s="98"/>
      <c r="JQK331" s="98"/>
      <c r="JQL331" s="98"/>
      <c r="JQM331" s="98"/>
      <c r="JQN331" s="98"/>
      <c r="JQO331" s="98"/>
      <c r="JQP331" s="98"/>
      <c r="JQQ331" s="98"/>
      <c r="JQR331" s="98"/>
      <c r="JQS331" s="98"/>
      <c r="JQT331" s="98"/>
      <c r="JQU331" s="98"/>
      <c r="JQV331" s="98"/>
      <c r="JQW331" s="98"/>
      <c r="JQX331" s="98"/>
      <c r="JQY331" s="98"/>
      <c r="JQZ331" s="98"/>
      <c r="JRA331" s="98"/>
      <c r="JRB331" s="98"/>
      <c r="JRC331" s="98"/>
      <c r="JRD331" s="98"/>
      <c r="JRE331" s="98"/>
      <c r="JRF331" s="98"/>
      <c r="JRG331" s="98"/>
      <c r="JRH331" s="98"/>
      <c r="JRI331" s="98"/>
      <c r="JRJ331" s="98"/>
      <c r="JRK331" s="98"/>
      <c r="JRL331" s="98"/>
      <c r="JRM331" s="98"/>
      <c r="JRN331" s="98"/>
      <c r="JRO331" s="98"/>
      <c r="JRP331" s="98"/>
      <c r="JRQ331" s="98"/>
      <c r="JRR331" s="98"/>
      <c r="JRS331" s="98"/>
      <c r="JRT331" s="98"/>
      <c r="JRU331" s="98"/>
      <c r="JRV331" s="98"/>
      <c r="JRW331" s="98"/>
      <c r="JRX331" s="98"/>
      <c r="JRY331" s="98"/>
      <c r="JRZ331" s="98"/>
      <c r="JSA331" s="98"/>
      <c r="JSB331" s="98"/>
      <c r="JSC331" s="98"/>
      <c r="JSD331" s="98"/>
      <c r="JSE331" s="98"/>
      <c r="JSF331" s="98"/>
      <c r="JSG331" s="98"/>
      <c r="JSH331" s="98"/>
      <c r="JSI331" s="98"/>
      <c r="JSJ331" s="98"/>
      <c r="JSK331" s="98"/>
      <c r="JSL331" s="98"/>
      <c r="JSM331" s="98"/>
      <c r="JSN331" s="98"/>
      <c r="JSO331" s="98"/>
      <c r="JSP331" s="98"/>
      <c r="JSQ331" s="98"/>
      <c r="JSR331" s="98"/>
      <c r="JSS331" s="98"/>
      <c r="JST331" s="98"/>
      <c r="JSU331" s="98"/>
      <c r="JSV331" s="98"/>
      <c r="JSW331" s="98"/>
      <c r="JSX331" s="98"/>
      <c r="JSY331" s="98"/>
      <c r="JSZ331" s="98"/>
      <c r="JTA331" s="98"/>
      <c r="JTB331" s="98"/>
      <c r="JTC331" s="98"/>
      <c r="JTD331" s="98"/>
      <c r="JTE331" s="98"/>
      <c r="JTF331" s="98"/>
      <c r="JTG331" s="98"/>
      <c r="JTH331" s="98"/>
      <c r="JTI331" s="98"/>
      <c r="JTJ331" s="98"/>
      <c r="JTK331" s="98"/>
      <c r="JTL331" s="98"/>
      <c r="JTM331" s="98"/>
      <c r="JTN331" s="98"/>
      <c r="JTO331" s="98"/>
      <c r="JTP331" s="98"/>
      <c r="JTQ331" s="98"/>
      <c r="JTR331" s="98"/>
      <c r="JTS331" s="98"/>
      <c r="JTT331" s="98"/>
      <c r="JTU331" s="98"/>
      <c r="JTV331" s="98"/>
      <c r="JTW331" s="98"/>
      <c r="JTX331" s="98"/>
      <c r="JTY331" s="98"/>
      <c r="JTZ331" s="98"/>
      <c r="JUA331" s="98"/>
      <c r="JUB331" s="98"/>
      <c r="JUC331" s="98"/>
      <c r="JUD331" s="98"/>
      <c r="JUE331" s="98"/>
      <c r="JUF331" s="98"/>
      <c r="JUG331" s="98"/>
      <c r="JUH331" s="98"/>
      <c r="JUI331" s="98"/>
      <c r="JUJ331" s="98"/>
      <c r="JUK331" s="98"/>
      <c r="JUL331" s="98"/>
      <c r="JUM331" s="98"/>
      <c r="JUN331" s="98"/>
      <c r="JUO331" s="98"/>
      <c r="JUP331" s="98"/>
      <c r="JUQ331" s="98"/>
      <c r="JUR331" s="98"/>
      <c r="JUS331" s="98"/>
      <c r="JUT331" s="98"/>
      <c r="JUU331" s="98"/>
      <c r="JUV331" s="98"/>
      <c r="JUW331" s="98"/>
      <c r="JUX331" s="98"/>
      <c r="JUY331" s="98"/>
      <c r="JUZ331" s="98"/>
      <c r="JVA331" s="98"/>
      <c r="JVB331" s="98"/>
      <c r="JVC331" s="98"/>
      <c r="JVD331" s="98"/>
      <c r="JVE331" s="98"/>
      <c r="JVF331" s="98"/>
      <c r="JVG331" s="98"/>
      <c r="JVH331" s="98"/>
      <c r="JVI331" s="98"/>
      <c r="JVJ331" s="98"/>
      <c r="JVK331" s="98"/>
      <c r="JVL331" s="98"/>
      <c r="JVM331" s="98"/>
      <c r="JVN331" s="98"/>
      <c r="JVO331" s="98"/>
      <c r="JVP331" s="98"/>
      <c r="JVQ331" s="98"/>
      <c r="JVR331" s="98"/>
      <c r="JVS331" s="98"/>
      <c r="JVT331" s="98"/>
      <c r="JVU331" s="98"/>
      <c r="JVV331" s="98"/>
      <c r="JVW331" s="98"/>
      <c r="JVX331" s="98"/>
      <c r="JVY331" s="98"/>
      <c r="JVZ331" s="98"/>
      <c r="JWA331" s="98"/>
      <c r="JWB331" s="98"/>
      <c r="JWC331" s="98"/>
      <c r="JWD331" s="98"/>
      <c r="JWE331" s="98"/>
      <c r="JWF331" s="98"/>
      <c r="JWG331" s="98"/>
      <c r="JWH331" s="98"/>
      <c r="JWI331" s="98"/>
      <c r="JWJ331" s="98"/>
      <c r="JWK331" s="98"/>
      <c r="JWL331" s="98"/>
      <c r="JWM331" s="98"/>
      <c r="JWN331" s="98"/>
      <c r="JWO331" s="98"/>
      <c r="JWP331" s="98"/>
      <c r="JWQ331" s="98"/>
      <c r="JWR331" s="98"/>
      <c r="JWS331" s="98"/>
      <c r="JWT331" s="98"/>
      <c r="JWU331" s="98"/>
      <c r="JWV331" s="98"/>
      <c r="JWW331" s="98"/>
      <c r="JWX331" s="98"/>
      <c r="JWY331" s="98"/>
      <c r="JWZ331" s="98"/>
      <c r="JXA331" s="98"/>
      <c r="JXB331" s="98"/>
      <c r="JXC331" s="98"/>
      <c r="JXD331" s="98"/>
      <c r="JXE331" s="98"/>
      <c r="JXF331" s="98"/>
      <c r="JXG331" s="98"/>
      <c r="JXH331" s="98"/>
      <c r="JXI331" s="98"/>
      <c r="JXJ331" s="98"/>
      <c r="JXK331" s="98"/>
      <c r="JXL331" s="98"/>
      <c r="JXM331" s="98"/>
      <c r="JXN331" s="98"/>
      <c r="JXO331" s="98"/>
      <c r="JXP331" s="98"/>
      <c r="JXQ331" s="98"/>
      <c r="JXR331" s="98"/>
      <c r="JXS331" s="98"/>
      <c r="JXT331" s="98"/>
      <c r="JXU331" s="98"/>
      <c r="JXV331" s="98"/>
      <c r="JXW331" s="98"/>
      <c r="JXX331" s="98"/>
      <c r="JXY331" s="98"/>
      <c r="JXZ331" s="98"/>
      <c r="JYA331" s="98"/>
      <c r="JYB331" s="98"/>
      <c r="JYC331" s="98"/>
      <c r="JYD331" s="98"/>
      <c r="JYE331" s="98"/>
      <c r="JYF331" s="98"/>
      <c r="JYG331" s="98"/>
      <c r="JYH331" s="98"/>
      <c r="JYI331" s="98"/>
      <c r="JYJ331" s="98"/>
      <c r="JYK331" s="98"/>
      <c r="JYL331" s="98"/>
      <c r="JYM331" s="98"/>
      <c r="JYN331" s="98"/>
      <c r="JYO331" s="98"/>
      <c r="JYP331" s="98"/>
      <c r="JYQ331" s="98"/>
      <c r="JYR331" s="98"/>
      <c r="JYS331" s="98"/>
      <c r="JYT331" s="98"/>
      <c r="JYU331" s="98"/>
      <c r="JYV331" s="98"/>
      <c r="JYW331" s="98"/>
      <c r="JYX331" s="98"/>
      <c r="JYY331" s="98"/>
      <c r="JYZ331" s="98"/>
      <c r="JZA331" s="98"/>
      <c r="JZB331" s="98"/>
      <c r="JZC331" s="98"/>
      <c r="JZD331" s="98"/>
      <c r="JZE331" s="98"/>
      <c r="JZF331" s="98"/>
      <c r="JZG331" s="98"/>
      <c r="JZH331" s="98"/>
      <c r="JZI331" s="98"/>
      <c r="JZJ331" s="98"/>
      <c r="JZK331" s="98"/>
      <c r="JZL331" s="98"/>
      <c r="JZM331" s="98"/>
      <c r="JZN331" s="98"/>
      <c r="JZO331" s="98"/>
      <c r="JZP331" s="98"/>
      <c r="JZQ331" s="98"/>
      <c r="JZR331" s="98"/>
      <c r="JZS331" s="98"/>
      <c r="JZT331" s="98"/>
      <c r="JZU331" s="98"/>
      <c r="JZV331" s="98"/>
      <c r="JZW331" s="98"/>
      <c r="JZX331" s="98"/>
      <c r="JZY331" s="98"/>
      <c r="JZZ331" s="98"/>
      <c r="KAA331" s="98"/>
      <c r="KAB331" s="98"/>
      <c r="KAC331" s="98"/>
      <c r="KAD331" s="98"/>
      <c r="KAE331" s="98"/>
      <c r="KAF331" s="98"/>
      <c r="KAG331" s="98"/>
      <c r="KAH331" s="98"/>
      <c r="KAI331" s="98"/>
      <c r="KAJ331" s="98"/>
      <c r="KAK331" s="98"/>
      <c r="KAL331" s="98"/>
      <c r="KAM331" s="98"/>
      <c r="KAN331" s="98"/>
      <c r="KAO331" s="98"/>
      <c r="KAP331" s="98"/>
      <c r="KAQ331" s="98"/>
      <c r="KAR331" s="98"/>
      <c r="KAS331" s="98"/>
      <c r="KAT331" s="98"/>
      <c r="KAU331" s="98"/>
      <c r="KAV331" s="98"/>
      <c r="KAW331" s="98"/>
      <c r="KAX331" s="98"/>
      <c r="KAY331" s="98"/>
      <c r="KAZ331" s="98"/>
      <c r="KBA331" s="98"/>
      <c r="KBB331" s="98"/>
      <c r="KBC331" s="98"/>
      <c r="KBD331" s="98"/>
      <c r="KBE331" s="98"/>
      <c r="KBF331" s="98"/>
      <c r="KBG331" s="98"/>
      <c r="KBH331" s="98"/>
      <c r="KBI331" s="98"/>
      <c r="KBJ331" s="98"/>
      <c r="KBK331" s="98"/>
      <c r="KBL331" s="98"/>
      <c r="KBM331" s="98"/>
      <c r="KBN331" s="98"/>
      <c r="KBO331" s="98"/>
      <c r="KBP331" s="98"/>
      <c r="KBQ331" s="98"/>
      <c r="KBR331" s="98"/>
      <c r="KBS331" s="98"/>
      <c r="KBT331" s="98"/>
      <c r="KBU331" s="98"/>
      <c r="KBV331" s="98"/>
      <c r="KBW331" s="98"/>
      <c r="KBX331" s="98"/>
      <c r="KBY331" s="98"/>
      <c r="KBZ331" s="98"/>
      <c r="KCA331" s="98"/>
      <c r="KCB331" s="98"/>
      <c r="KCC331" s="98"/>
      <c r="KCD331" s="98"/>
      <c r="KCE331" s="98"/>
      <c r="KCF331" s="98"/>
      <c r="KCG331" s="98"/>
      <c r="KCH331" s="98"/>
      <c r="KCI331" s="98"/>
      <c r="KCJ331" s="98"/>
      <c r="KCK331" s="98"/>
      <c r="KCL331" s="98"/>
      <c r="KCM331" s="98"/>
      <c r="KCN331" s="98"/>
      <c r="KCO331" s="98"/>
      <c r="KCP331" s="98"/>
      <c r="KCQ331" s="98"/>
      <c r="KCR331" s="98"/>
      <c r="KCS331" s="98"/>
      <c r="KCT331" s="98"/>
      <c r="KCU331" s="98"/>
      <c r="KCV331" s="98"/>
      <c r="KCW331" s="98"/>
      <c r="KCX331" s="98"/>
      <c r="KCY331" s="98"/>
      <c r="KCZ331" s="98"/>
      <c r="KDA331" s="98"/>
      <c r="KDB331" s="98"/>
      <c r="KDC331" s="98"/>
      <c r="KDD331" s="98"/>
      <c r="KDE331" s="98"/>
      <c r="KDF331" s="98"/>
      <c r="KDG331" s="98"/>
      <c r="KDH331" s="98"/>
      <c r="KDI331" s="98"/>
      <c r="KDJ331" s="98"/>
      <c r="KDK331" s="98"/>
      <c r="KDL331" s="98"/>
      <c r="KDM331" s="98"/>
      <c r="KDN331" s="98"/>
      <c r="KDO331" s="98"/>
      <c r="KDP331" s="98"/>
      <c r="KDQ331" s="98"/>
      <c r="KDR331" s="98"/>
      <c r="KDS331" s="98"/>
      <c r="KDT331" s="98"/>
      <c r="KDU331" s="98"/>
      <c r="KDV331" s="98"/>
      <c r="KDW331" s="98"/>
      <c r="KDX331" s="98"/>
      <c r="KDY331" s="98"/>
      <c r="KDZ331" s="98"/>
      <c r="KEA331" s="98"/>
      <c r="KEB331" s="98"/>
      <c r="KEC331" s="98"/>
      <c r="KED331" s="98"/>
      <c r="KEE331" s="98"/>
      <c r="KEF331" s="98"/>
      <c r="KEG331" s="98"/>
      <c r="KEH331" s="98"/>
      <c r="KEI331" s="98"/>
      <c r="KEJ331" s="98"/>
      <c r="KEK331" s="98"/>
      <c r="KEL331" s="98"/>
      <c r="KEM331" s="98"/>
      <c r="KEN331" s="98"/>
      <c r="KEO331" s="98"/>
      <c r="KEP331" s="98"/>
      <c r="KEQ331" s="98"/>
      <c r="KER331" s="98"/>
      <c r="KES331" s="98"/>
      <c r="KET331" s="98"/>
      <c r="KEU331" s="98"/>
      <c r="KEV331" s="98"/>
      <c r="KEW331" s="98"/>
      <c r="KEX331" s="98"/>
      <c r="KEY331" s="98"/>
      <c r="KEZ331" s="98"/>
      <c r="KFA331" s="98"/>
      <c r="KFB331" s="98"/>
      <c r="KFC331" s="98"/>
      <c r="KFD331" s="98"/>
      <c r="KFE331" s="98"/>
      <c r="KFF331" s="98"/>
      <c r="KFG331" s="98"/>
      <c r="KFH331" s="98"/>
      <c r="KFI331" s="98"/>
      <c r="KFJ331" s="98"/>
      <c r="KFK331" s="98"/>
      <c r="KFL331" s="98"/>
      <c r="KFM331" s="98"/>
      <c r="KFN331" s="98"/>
      <c r="KFO331" s="98"/>
      <c r="KFP331" s="98"/>
      <c r="KFQ331" s="98"/>
      <c r="KFR331" s="98"/>
      <c r="KFS331" s="98"/>
      <c r="KFT331" s="98"/>
      <c r="KFU331" s="98"/>
      <c r="KFV331" s="98"/>
      <c r="KFW331" s="98"/>
      <c r="KFX331" s="98"/>
      <c r="KFY331" s="98"/>
      <c r="KFZ331" s="98"/>
      <c r="KGA331" s="98"/>
      <c r="KGB331" s="98"/>
      <c r="KGC331" s="98"/>
      <c r="KGD331" s="98"/>
      <c r="KGE331" s="98"/>
      <c r="KGF331" s="98"/>
      <c r="KGG331" s="98"/>
      <c r="KGH331" s="98"/>
      <c r="KGI331" s="98"/>
      <c r="KGJ331" s="98"/>
      <c r="KGK331" s="98"/>
      <c r="KGL331" s="98"/>
      <c r="KGM331" s="98"/>
      <c r="KGN331" s="98"/>
      <c r="KGO331" s="98"/>
      <c r="KGP331" s="98"/>
      <c r="KGQ331" s="98"/>
      <c r="KGR331" s="98"/>
      <c r="KGS331" s="98"/>
      <c r="KGT331" s="98"/>
      <c r="KGU331" s="98"/>
      <c r="KGV331" s="98"/>
      <c r="KGW331" s="98"/>
      <c r="KGX331" s="98"/>
      <c r="KGY331" s="98"/>
      <c r="KGZ331" s="98"/>
      <c r="KHA331" s="98"/>
      <c r="KHB331" s="98"/>
      <c r="KHC331" s="98"/>
      <c r="KHD331" s="98"/>
      <c r="KHE331" s="98"/>
      <c r="KHF331" s="98"/>
      <c r="KHG331" s="98"/>
      <c r="KHH331" s="98"/>
      <c r="KHI331" s="98"/>
      <c r="KHJ331" s="98"/>
      <c r="KHK331" s="98"/>
      <c r="KHL331" s="98"/>
      <c r="KHM331" s="98"/>
      <c r="KHN331" s="98"/>
      <c r="KHO331" s="98"/>
      <c r="KHP331" s="98"/>
      <c r="KHQ331" s="98"/>
      <c r="KHR331" s="98"/>
      <c r="KHS331" s="98"/>
      <c r="KHT331" s="98"/>
      <c r="KHU331" s="98"/>
      <c r="KHV331" s="98"/>
      <c r="KHW331" s="98"/>
      <c r="KHX331" s="98"/>
      <c r="KHY331" s="98"/>
      <c r="KHZ331" s="98"/>
      <c r="KIA331" s="98"/>
      <c r="KIB331" s="98"/>
      <c r="KIC331" s="98"/>
      <c r="KID331" s="98"/>
      <c r="KIE331" s="98"/>
      <c r="KIF331" s="98"/>
      <c r="KIG331" s="98"/>
      <c r="KIH331" s="98"/>
      <c r="KII331" s="98"/>
      <c r="KIJ331" s="98"/>
      <c r="KIK331" s="98"/>
      <c r="KIL331" s="98"/>
      <c r="KIM331" s="98"/>
      <c r="KIN331" s="98"/>
      <c r="KIO331" s="98"/>
      <c r="KIP331" s="98"/>
      <c r="KIQ331" s="98"/>
      <c r="KIR331" s="98"/>
      <c r="KIS331" s="98"/>
      <c r="KIT331" s="98"/>
      <c r="KIU331" s="98"/>
      <c r="KIV331" s="98"/>
      <c r="KIW331" s="98"/>
      <c r="KIX331" s="98"/>
      <c r="KIY331" s="98"/>
      <c r="KIZ331" s="98"/>
      <c r="KJA331" s="98"/>
      <c r="KJB331" s="98"/>
      <c r="KJC331" s="98"/>
      <c r="KJD331" s="98"/>
      <c r="KJE331" s="98"/>
      <c r="KJF331" s="98"/>
      <c r="KJG331" s="98"/>
      <c r="KJH331" s="98"/>
      <c r="KJI331" s="98"/>
      <c r="KJJ331" s="98"/>
      <c r="KJK331" s="98"/>
      <c r="KJL331" s="98"/>
      <c r="KJM331" s="98"/>
      <c r="KJN331" s="98"/>
      <c r="KJO331" s="98"/>
      <c r="KJP331" s="98"/>
      <c r="KJQ331" s="98"/>
      <c r="KJR331" s="98"/>
      <c r="KJS331" s="98"/>
      <c r="KJT331" s="98"/>
      <c r="KJU331" s="98"/>
      <c r="KJV331" s="98"/>
      <c r="KJW331" s="98"/>
      <c r="KJX331" s="98"/>
      <c r="KJY331" s="98"/>
      <c r="KJZ331" s="98"/>
      <c r="KKA331" s="98"/>
      <c r="KKB331" s="98"/>
      <c r="KKC331" s="98"/>
      <c r="KKD331" s="98"/>
      <c r="KKE331" s="98"/>
      <c r="KKF331" s="98"/>
      <c r="KKG331" s="98"/>
      <c r="KKH331" s="98"/>
      <c r="KKI331" s="98"/>
      <c r="KKJ331" s="98"/>
      <c r="KKK331" s="98"/>
      <c r="KKL331" s="98"/>
      <c r="KKM331" s="98"/>
      <c r="KKN331" s="98"/>
      <c r="KKO331" s="98"/>
      <c r="KKP331" s="98"/>
      <c r="KKQ331" s="98"/>
      <c r="KKR331" s="98"/>
      <c r="KKS331" s="98"/>
      <c r="KKT331" s="98"/>
      <c r="KKU331" s="98"/>
      <c r="KKV331" s="98"/>
      <c r="KKW331" s="98"/>
      <c r="KKX331" s="98"/>
      <c r="KKY331" s="98"/>
      <c r="KKZ331" s="98"/>
      <c r="KLA331" s="98"/>
      <c r="KLB331" s="98"/>
      <c r="KLC331" s="98"/>
      <c r="KLD331" s="98"/>
      <c r="KLE331" s="98"/>
      <c r="KLF331" s="98"/>
      <c r="KLG331" s="98"/>
      <c r="KLH331" s="98"/>
      <c r="KLI331" s="98"/>
      <c r="KLJ331" s="98"/>
      <c r="KLK331" s="98"/>
      <c r="KLL331" s="98"/>
      <c r="KLM331" s="98"/>
      <c r="KLN331" s="98"/>
      <c r="KLO331" s="98"/>
      <c r="KLP331" s="98"/>
      <c r="KLQ331" s="98"/>
      <c r="KLR331" s="98"/>
      <c r="KLS331" s="98"/>
      <c r="KLT331" s="98"/>
      <c r="KLU331" s="98"/>
      <c r="KLV331" s="98"/>
      <c r="KLW331" s="98"/>
      <c r="KLX331" s="98"/>
      <c r="KLY331" s="98"/>
      <c r="KLZ331" s="98"/>
      <c r="KMA331" s="98"/>
      <c r="KMB331" s="98"/>
      <c r="KMC331" s="98"/>
      <c r="KMD331" s="98"/>
      <c r="KME331" s="98"/>
      <c r="KMF331" s="98"/>
      <c r="KMG331" s="98"/>
      <c r="KMH331" s="98"/>
      <c r="KMI331" s="98"/>
      <c r="KMJ331" s="98"/>
      <c r="KMK331" s="98"/>
      <c r="KML331" s="98"/>
      <c r="KMM331" s="98"/>
      <c r="KMN331" s="98"/>
      <c r="KMO331" s="98"/>
      <c r="KMP331" s="98"/>
      <c r="KMQ331" s="98"/>
      <c r="KMR331" s="98"/>
      <c r="KMS331" s="98"/>
      <c r="KMT331" s="98"/>
      <c r="KMU331" s="98"/>
      <c r="KMV331" s="98"/>
      <c r="KMW331" s="98"/>
      <c r="KMX331" s="98"/>
      <c r="KMY331" s="98"/>
      <c r="KMZ331" s="98"/>
      <c r="KNA331" s="98"/>
      <c r="KNB331" s="98"/>
      <c r="KNC331" s="98"/>
      <c r="KND331" s="98"/>
      <c r="KNE331" s="98"/>
      <c r="KNF331" s="98"/>
      <c r="KNG331" s="98"/>
      <c r="KNH331" s="98"/>
      <c r="KNI331" s="98"/>
      <c r="KNJ331" s="98"/>
      <c r="KNK331" s="98"/>
      <c r="KNL331" s="98"/>
      <c r="KNM331" s="98"/>
      <c r="KNN331" s="98"/>
      <c r="KNO331" s="98"/>
      <c r="KNP331" s="98"/>
      <c r="KNQ331" s="98"/>
      <c r="KNR331" s="98"/>
      <c r="KNS331" s="98"/>
      <c r="KNT331" s="98"/>
      <c r="KNU331" s="98"/>
      <c r="KNV331" s="98"/>
      <c r="KNW331" s="98"/>
      <c r="KNX331" s="98"/>
      <c r="KNY331" s="98"/>
      <c r="KNZ331" s="98"/>
      <c r="KOA331" s="98"/>
      <c r="KOB331" s="98"/>
      <c r="KOC331" s="98"/>
      <c r="KOD331" s="98"/>
      <c r="KOE331" s="98"/>
      <c r="KOF331" s="98"/>
      <c r="KOG331" s="98"/>
      <c r="KOH331" s="98"/>
      <c r="KOI331" s="98"/>
      <c r="KOJ331" s="98"/>
      <c r="KOK331" s="98"/>
      <c r="KOL331" s="98"/>
      <c r="KOM331" s="98"/>
      <c r="KON331" s="98"/>
      <c r="KOO331" s="98"/>
      <c r="KOP331" s="98"/>
      <c r="KOQ331" s="98"/>
      <c r="KOR331" s="98"/>
      <c r="KOS331" s="98"/>
      <c r="KOT331" s="98"/>
      <c r="KOU331" s="98"/>
      <c r="KOV331" s="98"/>
      <c r="KOW331" s="98"/>
      <c r="KOX331" s="98"/>
      <c r="KOY331" s="98"/>
      <c r="KOZ331" s="98"/>
      <c r="KPA331" s="98"/>
      <c r="KPB331" s="98"/>
      <c r="KPC331" s="98"/>
      <c r="KPD331" s="98"/>
      <c r="KPE331" s="98"/>
      <c r="KPF331" s="98"/>
      <c r="KPG331" s="98"/>
      <c r="KPH331" s="98"/>
      <c r="KPI331" s="98"/>
      <c r="KPJ331" s="98"/>
      <c r="KPK331" s="98"/>
      <c r="KPL331" s="98"/>
      <c r="KPM331" s="98"/>
      <c r="KPN331" s="98"/>
      <c r="KPO331" s="98"/>
      <c r="KPP331" s="98"/>
      <c r="KPQ331" s="98"/>
      <c r="KPR331" s="98"/>
      <c r="KPS331" s="98"/>
      <c r="KPT331" s="98"/>
      <c r="KPU331" s="98"/>
      <c r="KPV331" s="98"/>
      <c r="KPW331" s="98"/>
      <c r="KPX331" s="98"/>
      <c r="KPY331" s="98"/>
      <c r="KPZ331" s="98"/>
      <c r="KQA331" s="98"/>
      <c r="KQB331" s="98"/>
      <c r="KQC331" s="98"/>
      <c r="KQD331" s="98"/>
      <c r="KQE331" s="98"/>
      <c r="KQF331" s="98"/>
      <c r="KQG331" s="98"/>
      <c r="KQH331" s="98"/>
      <c r="KQI331" s="98"/>
      <c r="KQJ331" s="98"/>
      <c r="KQK331" s="98"/>
      <c r="KQL331" s="98"/>
      <c r="KQM331" s="98"/>
      <c r="KQN331" s="98"/>
      <c r="KQO331" s="98"/>
      <c r="KQP331" s="98"/>
      <c r="KQQ331" s="98"/>
      <c r="KQR331" s="98"/>
      <c r="KQS331" s="98"/>
      <c r="KQT331" s="98"/>
      <c r="KQU331" s="98"/>
      <c r="KQV331" s="98"/>
      <c r="KQW331" s="98"/>
      <c r="KQX331" s="98"/>
      <c r="KQY331" s="98"/>
      <c r="KQZ331" s="98"/>
      <c r="KRA331" s="98"/>
      <c r="KRB331" s="98"/>
      <c r="KRC331" s="98"/>
      <c r="KRD331" s="98"/>
      <c r="KRE331" s="98"/>
      <c r="KRF331" s="98"/>
      <c r="KRG331" s="98"/>
      <c r="KRH331" s="98"/>
      <c r="KRI331" s="98"/>
      <c r="KRJ331" s="98"/>
      <c r="KRK331" s="98"/>
      <c r="KRL331" s="98"/>
      <c r="KRM331" s="98"/>
      <c r="KRN331" s="98"/>
      <c r="KRO331" s="98"/>
      <c r="KRP331" s="98"/>
      <c r="KRQ331" s="98"/>
      <c r="KRR331" s="98"/>
      <c r="KRS331" s="98"/>
      <c r="KRT331" s="98"/>
      <c r="KRU331" s="98"/>
      <c r="KRV331" s="98"/>
      <c r="KRW331" s="98"/>
      <c r="KRX331" s="98"/>
      <c r="KRY331" s="98"/>
      <c r="KRZ331" s="98"/>
      <c r="KSA331" s="98"/>
      <c r="KSB331" s="98"/>
      <c r="KSC331" s="98"/>
      <c r="KSD331" s="98"/>
      <c r="KSE331" s="98"/>
      <c r="KSF331" s="98"/>
      <c r="KSG331" s="98"/>
      <c r="KSH331" s="98"/>
      <c r="KSI331" s="98"/>
      <c r="KSJ331" s="98"/>
      <c r="KSK331" s="98"/>
      <c r="KSL331" s="98"/>
      <c r="KSM331" s="98"/>
      <c r="KSN331" s="98"/>
      <c r="KSO331" s="98"/>
      <c r="KSP331" s="98"/>
      <c r="KSQ331" s="98"/>
      <c r="KSR331" s="98"/>
      <c r="KSS331" s="98"/>
      <c r="KST331" s="98"/>
      <c r="KSU331" s="98"/>
      <c r="KSV331" s="98"/>
      <c r="KSW331" s="98"/>
      <c r="KSX331" s="98"/>
      <c r="KSY331" s="98"/>
      <c r="KSZ331" s="98"/>
      <c r="KTA331" s="98"/>
      <c r="KTB331" s="98"/>
      <c r="KTC331" s="98"/>
      <c r="KTD331" s="98"/>
      <c r="KTE331" s="98"/>
      <c r="KTF331" s="98"/>
      <c r="KTG331" s="98"/>
      <c r="KTH331" s="98"/>
      <c r="KTI331" s="98"/>
      <c r="KTJ331" s="98"/>
      <c r="KTK331" s="98"/>
      <c r="KTL331" s="98"/>
      <c r="KTM331" s="98"/>
      <c r="KTN331" s="98"/>
      <c r="KTO331" s="98"/>
      <c r="KTP331" s="98"/>
      <c r="KTQ331" s="98"/>
      <c r="KTR331" s="98"/>
      <c r="KTS331" s="98"/>
      <c r="KTT331" s="98"/>
      <c r="KTU331" s="98"/>
      <c r="KTV331" s="98"/>
      <c r="KTW331" s="98"/>
      <c r="KTX331" s="98"/>
      <c r="KTY331" s="98"/>
      <c r="KTZ331" s="98"/>
      <c r="KUA331" s="98"/>
      <c r="KUB331" s="98"/>
      <c r="KUC331" s="98"/>
      <c r="KUD331" s="98"/>
      <c r="KUE331" s="98"/>
      <c r="KUF331" s="98"/>
      <c r="KUG331" s="98"/>
      <c r="KUH331" s="98"/>
      <c r="KUI331" s="98"/>
      <c r="KUJ331" s="98"/>
      <c r="KUK331" s="98"/>
      <c r="KUL331" s="98"/>
      <c r="KUM331" s="98"/>
      <c r="KUN331" s="98"/>
      <c r="KUO331" s="98"/>
      <c r="KUP331" s="98"/>
      <c r="KUQ331" s="98"/>
      <c r="KUR331" s="98"/>
      <c r="KUS331" s="98"/>
      <c r="KUT331" s="98"/>
      <c r="KUU331" s="98"/>
      <c r="KUV331" s="98"/>
      <c r="KUW331" s="98"/>
      <c r="KUX331" s="98"/>
      <c r="KUY331" s="98"/>
      <c r="KUZ331" s="98"/>
      <c r="KVA331" s="98"/>
      <c r="KVB331" s="98"/>
      <c r="KVC331" s="98"/>
      <c r="KVD331" s="98"/>
      <c r="KVE331" s="98"/>
      <c r="KVF331" s="98"/>
      <c r="KVG331" s="98"/>
      <c r="KVH331" s="98"/>
      <c r="KVI331" s="98"/>
      <c r="KVJ331" s="98"/>
      <c r="KVK331" s="98"/>
      <c r="KVL331" s="98"/>
      <c r="KVM331" s="98"/>
      <c r="KVN331" s="98"/>
      <c r="KVO331" s="98"/>
      <c r="KVP331" s="98"/>
      <c r="KVQ331" s="98"/>
      <c r="KVR331" s="98"/>
      <c r="KVS331" s="98"/>
      <c r="KVT331" s="98"/>
      <c r="KVU331" s="98"/>
      <c r="KVV331" s="98"/>
      <c r="KVW331" s="98"/>
      <c r="KVX331" s="98"/>
      <c r="KVY331" s="98"/>
      <c r="KVZ331" s="98"/>
      <c r="KWA331" s="98"/>
      <c r="KWB331" s="98"/>
      <c r="KWC331" s="98"/>
      <c r="KWD331" s="98"/>
      <c r="KWE331" s="98"/>
      <c r="KWF331" s="98"/>
      <c r="KWG331" s="98"/>
      <c r="KWH331" s="98"/>
      <c r="KWI331" s="98"/>
      <c r="KWJ331" s="98"/>
      <c r="KWK331" s="98"/>
      <c r="KWL331" s="98"/>
      <c r="KWM331" s="98"/>
      <c r="KWN331" s="98"/>
      <c r="KWO331" s="98"/>
      <c r="KWP331" s="98"/>
      <c r="KWQ331" s="98"/>
      <c r="KWR331" s="98"/>
      <c r="KWS331" s="98"/>
      <c r="KWT331" s="98"/>
      <c r="KWU331" s="98"/>
      <c r="KWV331" s="98"/>
      <c r="KWW331" s="98"/>
      <c r="KWX331" s="98"/>
      <c r="KWY331" s="98"/>
      <c r="KWZ331" s="98"/>
      <c r="KXA331" s="98"/>
      <c r="KXB331" s="98"/>
      <c r="KXC331" s="98"/>
      <c r="KXD331" s="98"/>
      <c r="KXE331" s="98"/>
      <c r="KXF331" s="98"/>
      <c r="KXG331" s="98"/>
      <c r="KXH331" s="98"/>
      <c r="KXI331" s="98"/>
      <c r="KXJ331" s="98"/>
      <c r="KXK331" s="98"/>
      <c r="KXL331" s="98"/>
      <c r="KXM331" s="98"/>
      <c r="KXN331" s="98"/>
      <c r="KXO331" s="98"/>
      <c r="KXP331" s="98"/>
      <c r="KXQ331" s="98"/>
      <c r="KXR331" s="98"/>
      <c r="KXS331" s="98"/>
      <c r="KXT331" s="98"/>
      <c r="KXU331" s="98"/>
      <c r="KXV331" s="98"/>
      <c r="KXW331" s="98"/>
      <c r="KXX331" s="98"/>
      <c r="KXY331" s="98"/>
      <c r="KXZ331" s="98"/>
      <c r="KYA331" s="98"/>
      <c r="KYB331" s="98"/>
      <c r="KYC331" s="98"/>
      <c r="KYD331" s="98"/>
      <c r="KYE331" s="98"/>
      <c r="KYF331" s="98"/>
      <c r="KYG331" s="98"/>
      <c r="KYH331" s="98"/>
      <c r="KYI331" s="98"/>
      <c r="KYJ331" s="98"/>
      <c r="KYK331" s="98"/>
      <c r="KYL331" s="98"/>
      <c r="KYM331" s="98"/>
      <c r="KYN331" s="98"/>
      <c r="KYO331" s="98"/>
      <c r="KYP331" s="98"/>
      <c r="KYQ331" s="98"/>
      <c r="KYR331" s="98"/>
      <c r="KYS331" s="98"/>
      <c r="KYT331" s="98"/>
      <c r="KYU331" s="98"/>
      <c r="KYV331" s="98"/>
      <c r="KYW331" s="98"/>
      <c r="KYX331" s="98"/>
      <c r="KYY331" s="98"/>
      <c r="KYZ331" s="98"/>
      <c r="KZA331" s="98"/>
      <c r="KZB331" s="98"/>
      <c r="KZC331" s="98"/>
      <c r="KZD331" s="98"/>
      <c r="KZE331" s="98"/>
      <c r="KZF331" s="98"/>
      <c r="KZG331" s="98"/>
      <c r="KZH331" s="98"/>
      <c r="KZI331" s="98"/>
      <c r="KZJ331" s="98"/>
      <c r="KZK331" s="98"/>
      <c r="KZL331" s="98"/>
      <c r="KZM331" s="98"/>
      <c r="KZN331" s="98"/>
      <c r="KZO331" s="98"/>
      <c r="KZP331" s="98"/>
      <c r="KZQ331" s="98"/>
      <c r="KZR331" s="98"/>
      <c r="KZS331" s="98"/>
      <c r="KZT331" s="98"/>
      <c r="KZU331" s="98"/>
      <c r="KZV331" s="98"/>
      <c r="KZW331" s="98"/>
      <c r="KZX331" s="98"/>
      <c r="KZY331" s="98"/>
      <c r="KZZ331" s="98"/>
      <c r="LAA331" s="98"/>
      <c r="LAB331" s="98"/>
      <c r="LAC331" s="98"/>
      <c r="LAD331" s="98"/>
      <c r="LAE331" s="98"/>
      <c r="LAF331" s="98"/>
      <c r="LAG331" s="98"/>
      <c r="LAH331" s="98"/>
      <c r="LAI331" s="98"/>
      <c r="LAJ331" s="98"/>
      <c r="LAK331" s="98"/>
      <c r="LAL331" s="98"/>
      <c r="LAM331" s="98"/>
      <c r="LAN331" s="98"/>
      <c r="LAO331" s="98"/>
      <c r="LAP331" s="98"/>
      <c r="LAQ331" s="98"/>
      <c r="LAR331" s="98"/>
      <c r="LAS331" s="98"/>
      <c r="LAT331" s="98"/>
      <c r="LAU331" s="98"/>
      <c r="LAV331" s="98"/>
      <c r="LAW331" s="98"/>
      <c r="LAX331" s="98"/>
      <c r="LAY331" s="98"/>
      <c r="LAZ331" s="98"/>
      <c r="LBA331" s="98"/>
      <c r="LBB331" s="98"/>
      <c r="LBC331" s="98"/>
      <c r="LBD331" s="98"/>
      <c r="LBE331" s="98"/>
      <c r="LBF331" s="98"/>
      <c r="LBG331" s="98"/>
      <c r="LBH331" s="98"/>
      <c r="LBI331" s="98"/>
      <c r="LBJ331" s="98"/>
      <c r="LBK331" s="98"/>
      <c r="LBL331" s="98"/>
      <c r="LBM331" s="98"/>
      <c r="LBN331" s="98"/>
      <c r="LBO331" s="98"/>
      <c r="LBP331" s="98"/>
      <c r="LBQ331" s="98"/>
      <c r="LBR331" s="98"/>
      <c r="LBS331" s="98"/>
      <c r="LBT331" s="98"/>
      <c r="LBU331" s="98"/>
      <c r="LBV331" s="98"/>
      <c r="LBW331" s="98"/>
      <c r="LBX331" s="98"/>
      <c r="LBY331" s="98"/>
      <c r="LBZ331" s="98"/>
      <c r="LCA331" s="98"/>
      <c r="LCB331" s="98"/>
      <c r="LCC331" s="98"/>
      <c r="LCD331" s="98"/>
      <c r="LCE331" s="98"/>
      <c r="LCF331" s="98"/>
      <c r="LCG331" s="98"/>
      <c r="LCH331" s="98"/>
      <c r="LCI331" s="98"/>
      <c r="LCJ331" s="98"/>
      <c r="LCK331" s="98"/>
      <c r="LCL331" s="98"/>
      <c r="LCM331" s="98"/>
      <c r="LCN331" s="98"/>
      <c r="LCO331" s="98"/>
      <c r="LCP331" s="98"/>
      <c r="LCQ331" s="98"/>
      <c r="LCR331" s="98"/>
      <c r="LCS331" s="98"/>
      <c r="LCT331" s="98"/>
      <c r="LCU331" s="98"/>
      <c r="LCV331" s="98"/>
      <c r="LCW331" s="98"/>
      <c r="LCX331" s="98"/>
      <c r="LCY331" s="98"/>
      <c r="LCZ331" s="98"/>
      <c r="LDA331" s="98"/>
      <c r="LDB331" s="98"/>
      <c r="LDC331" s="98"/>
      <c r="LDD331" s="98"/>
      <c r="LDE331" s="98"/>
      <c r="LDF331" s="98"/>
      <c r="LDG331" s="98"/>
      <c r="LDH331" s="98"/>
      <c r="LDI331" s="98"/>
      <c r="LDJ331" s="98"/>
      <c r="LDK331" s="98"/>
      <c r="LDL331" s="98"/>
      <c r="LDM331" s="98"/>
      <c r="LDN331" s="98"/>
      <c r="LDO331" s="98"/>
      <c r="LDP331" s="98"/>
      <c r="LDQ331" s="98"/>
      <c r="LDR331" s="98"/>
      <c r="LDS331" s="98"/>
      <c r="LDT331" s="98"/>
      <c r="LDU331" s="98"/>
      <c r="LDV331" s="98"/>
      <c r="LDW331" s="98"/>
      <c r="LDX331" s="98"/>
      <c r="LDY331" s="98"/>
      <c r="LDZ331" s="98"/>
      <c r="LEA331" s="98"/>
      <c r="LEB331" s="98"/>
      <c r="LEC331" s="98"/>
      <c r="LED331" s="98"/>
      <c r="LEE331" s="98"/>
      <c r="LEF331" s="98"/>
      <c r="LEG331" s="98"/>
      <c r="LEH331" s="98"/>
      <c r="LEI331" s="98"/>
      <c r="LEJ331" s="98"/>
      <c r="LEK331" s="98"/>
      <c r="LEL331" s="98"/>
      <c r="LEM331" s="98"/>
      <c r="LEN331" s="98"/>
      <c r="LEO331" s="98"/>
      <c r="LEP331" s="98"/>
      <c r="LEQ331" s="98"/>
      <c r="LER331" s="98"/>
      <c r="LES331" s="98"/>
      <c r="LET331" s="98"/>
      <c r="LEU331" s="98"/>
      <c r="LEV331" s="98"/>
      <c r="LEW331" s="98"/>
      <c r="LEX331" s="98"/>
      <c r="LEY331" s="98"/>
      <c r="LEZ331" s="98"/>
      <c r="LFA331" s="98"/>
      <c r="LFB331" s="98"/>
      <c r="LFC331" s="98"/>
      <c r="LFD331" s="98"/>
      <c r="LFE331" s="98"/>
      <c r="LFF331" s="98"/>
      <c r="LFG331" s="98"/>
      <c r="LFH331" s="98"/>
      <c r="LFI331" s="98"/>
      <c r="LFJ331" s="98"/>
      <c r="LFK331" s="98"/>
      <c r="LFL331" s="98"/>
      <c r="LFM331" s="98"/>
      <c r="LFN331" s="98"/>
      <c r="LFO331" s="98"/>
      <c r="LFP331" s="98"/>
      <c r="LFQ331" s="98"/>
      <c r="LFR331" s="98"/>
      <c r="LFS331" s="98"/>
      <c r="LFT331" s="98"/>
      <c r="LFU331" s="98"/>
      <c r="LFV331" s="98"/>
      <c r="LFW331" s="98"/>
      <c r="LFX331" s="98"/>
      <c r="LFY331" s="98"/>
      <c r="LFZ331" s="98"/>
      <c r="LGA331" s="98"/>
      <c r="LGB331" s="98"/>
      <c r="LGC331" s="98"/>
      <c r="LGD331" s="98"/>
      <c r="LGE331" s="98"/>
      <c r="LGF331" s="98"/>
      <c r="LGG331" s="98"/>
      <c r="LGH331" s="98"/>
      <c r="LGI331" s="98"/>
      <c r="LGJ331" s="98"/>
      <c r="LGK331" s="98"/>
      <c r="LGL331" s="98"/>
      <c r="LGM331" s="98"/>
      <c r="LGN331" s="98"/>
      <c r="LGO331" s="98"/>
      <c r="LGP331" s="98"/>
      <c r="LGQ331" s="98"/>
      <c r="LGR331" s="98"/>
      <c r="LGS331" s="98"/>
      <c r="LGT331" s="98"/>
      <c r="LGU331" s="98"/>
      <c r="LGV331" s="98"/>
      <c r="LGW331" s="98"/>
      <c r="LGX331" s="98"/>
      <c r="LGY331" s="98"/>
      <c r="LGZ331" s="98"/>
      <c r="LHA331" s="98"/>
      <c r="LHB331" s="98"/>
      <c r="LHC331" s="98"/>
      <c r="LHD331" s="98"/>
      <c r="LHE331" s="98"/>
      <c r="LHF331" s="98"/>
      <c r="LHG331" s="98"/>
      <c r="LHH331" s="98"/>
      <c r="LHI331" s="98"/>
      <c r="LHJ331" s="98"/>
      <c r="LHK331" s="98"/>
      <c r="LHL331" s="98"/>
      <c r="LHM331" s="98"/>
      <c r="LHN331" s="98"/>
      <c r="LHO331" s="98"/>
      <c r="LHP331" s="98"/>
      <c r="LHQ331" s="98"/>
      <c r="LHR331" s="98"/>
      <c r="LHS331" s="98"/>
      <c r="LHT331" s="98"/>
      <c r="LHU331" s="98"/>
      <c r="LHV331" s="98"/>
      <c r="LHW331" s="98"/>
      <c r="LHX331" s="98"/>
      <c r="LHY331" s="98"/>
      <c r="LHZ331" s="98"/>
      <c r="LIA331" s="98"/>
      <c r="LIB331" s="98"/>
      <c r="LIC331" s="98"/>
      <c r="LID331" s="98"/>
      <c r="LIE331" s="98"/>
      <c r="LIF331" s="98"/>
      <c r="LIG331" s="98"/>
      <c r="LIH331" s="98"/>
      <c r="LII331" s="98"/>
      <c r="LIJ331" s="98"/>
      <c r="LIK331" s="98"/>
      <c r="LIL331" s="98"/>
      <c r="LIM331" s="98"/>
      <c r="LIN331" s="98"/>
      <c r="LIO331" s="98"/>
      <c r="LIP331" s="98"/>
      <c r="LIQ331" s="98"/>
      <c r="LIR331" s="98"/>
      <c r="LIS331" s="98"/>
      <c r="LIT331" s="98"/>
      <c r="LIU331" s="98"/>
      <c r="LIV331" s="98"/>
      <c r="LIW331" s="98"/>
      <c r="LIX331" s="98"/>
      <c r="LIY331" s="98"/>
      <c r="LIZ331" s="98"/>
      <c r="LJA331" s="98"/>
      <c r="LJB331" s="98"/>
      <c r="LJC331" s="98"/>
      <c r="LJD331" s="98"/>
      <c r="LJE331" s="98"/>
      <c r="LJF331" s="98"/>
      <c r="LJG331" s="98"/>
      <c r="LJH331" s="98"/>
      <c r="LJI331" s="98"/>
      <c r="LJJ331" s="98"/>
      <c r="LJK331" s="98"/>
      <c r="LJL331" s="98"/>
      <c r="LJM331" s="98"/>
      <c r="LJN331" s="98"/>
      <c r="LJO331" s="98"/>
      <c r="LJP331" s="98"/>
      <c r="LJQ331" s="98"/>
      <c r="LJR331" s="98"/>
      <c r="LJS331" s="98"/>
      <c r="LJT331" s="98"/>
      <c r="LJU331" s="98"/>
      <c r="LJV331" s="98"/>
      <c r="LJW331" s="98"/>
      <c r="LJX331" s="98"/>
      <c r="LJY331" s="98"/>
      <c r="LJZ331" s="98"/>
      <c r="LKA331" s="98"/>
      <c r="LKB331" s="98"/>
      <c r="LKC331" s="98"/>
      <c r="LKD331" s="98"/>
      <c r="LKE331" s="98"/>
      <c r="LKF331" s="98"/>
      <c r="LKG331" s="98"/>
      <c r="LKH331" s="98"/>
      <c r="LKI331" s="98"/>
      <c r="LKJ331" s="98"/>
      <c r="LKK331" s="98"/>
      <c r="LKL331" s="98"/>
      <c r="LKM331" s="98"/>
      <c r="LKN331" s="98"/>
      <c r="LKO331" s="98"/>
      <c r="LKP331" s="98"/>
      <c r="LKQ331" s="98"/>
      <c r="LKR331" s="98"/>
      <c r="LKS331" s="98"/>
      <c r="LKT331" s="98"/>
      <c r="LKU331" s="98"/>
      <c r="LKV331" s="98"/>
      <c r="LKW331" s="98"/>
      <c r="LKX331" s="98"/>
      <c r="LKY331" s="98"/>
      <c r="LKZ331" s="98"/>
      <c r="LLA331" s="98"/>
      <c r="LLB331" s="98"/>
      <c r="LLC331" s="98"/>
      <c r="LLD331" s="98"/>
      <c r="LLE331" s="98"/>
      <c r="LLF331" s="98"/>
      <c r="LLG331" s="98"/>
      <c r="LLH331" s="98"/>
      <c r="LLI331" s="98"/>
      <c r="LLJ331" s="98"/>
      <c r="LLK331" s="98"/>
      <c r="LLL331" s="98"/>
      <c r="LLM331" s="98"/>
      <c r="LLN331" s="98"/>
      <c r="LLO331" s="98"/>
      <c r="LLP331" s="98"/>
      <c r="LLQ331" s="98"/>
      <c r="LLR331" s="98"/>
      <c r="LLS331" s="98"/>
      <c r="LLT331" s="98"/>
      <c r="LLU331" s="98"/>
      <c r="LLV331" s="98"/>
      <c r="LLW331" s="98"/>
      <c r="LLX331" s="98"/>
      <c r="LLY331" s="98"/>
      <c r="LLZ331" s="98"/>
      <c r="LMA331" s="98"/>
      <c r="LMB331" s="98"/>
      <c r="LMC331" s="98"/>
      <c r="LMD331" s="98"/>
      <c r="LME331" s="98"/>
      <c r="LMF331" s="98"/>
      <c r="LMG331" s="98"/>
      <c r="LMH331" s="98"/>
      <c r="LMI331" s="98"/>
      <c r="LMJ331" s="98"/>
      <c r="LMK331" s="98"/>
      <c r="LML331" s="98"/>
      <c r="LMM331" s="98"/>
      <c r="LMN331" s="98"/>
      <c r="LMO331" s="98"/>
      <c r="LMP331" s="98"/>
      <c r="LMQ331" s="98"/>
      <c r="LMR331" s="98"/>
      <c r="LMS331" s="98"/>
      <c r="LMT331" s="98"/>
      <c r="LMU331" s="98"/>
      <c r="LMV331" s="98"/>
      <c r="LMW331" s="98"/>
      <c r="LMX331" s="98"/>
      <c r="LMY331" s="98"/>
      <c r="LMZ331" s="98"/>
      <c r="LNA331" s="98"/>
      <c r="LNB331" s="98"/>
      <c r="LNC331" s="98"/>
      <c r="LND331" s="98"/>
      <c r="LNE331" s="98"/>
      <c r="LNF331" s="98"/>
      <c r="LNG331" s="98"/>
      <c r="LNH331" s="98"/>
      <c r="LNI331" s="98"/>
      <c r="LNJ331" s="98"/>
      <c r="LNK331" s="98"/>
      <c r="LNL331" s="98"/>
      <c r="LNM331" s="98"/>
      <c r="LNN331" s="98"/>
      <c r="LNO331" s="98"/>
      <c r="LNP331" s="98"/>
      <c r="LNQ331" s="98"/>
      <c r="LNR331" s="98"/>
      <c r="LNS331" s="98"/>
      <c r="LNT331" s="98"/>
      <c r="LNU331" s="98"/>
      <c r="LNV331" s="98"/>
      <c r="LNW331" s="98"/>
      <c r="LNX331" s="98"/>
      <c r="LNY331" s="98"/>
      <c r="LNZ331" s="98"/>
      <c r="LOA331" s="98"/>
      <c r="LOB331" s="98"/>
      <c r="LOC331" s="98"/>
      <c r="LOD331" s="98"/>
      <c r="LOE331" s="98"/>
      <c r="LOF331" s="98"/>
      <c r="LOG331" s="98"/>
      <c r="LOH331" s="98"/>
      <c r="LOI331" s="98"/>
      <c r="LOJ331" s="98"/>
      <c r="LOK331" s="98"/>
      <c r="LOL331" s="98"/>
      <c r="LOM331" s="98"/>
      <c r="LON331" s="98"/>
      <c r="LOO331" s="98"/>
      <c r="LOP331" s="98"/>
      <c r="LOQ331" s="98"/>
      <c r="LOR331" s="98"/>
      <c r="LOS331" s="98"/>
      <c r="LOT331" s="98"/>
      <c r="LOU331" s="98"/>
      <c r="LOV331" s="98"/>
      <c r="LOW331" s="98"/>
      <c r="LOX331" s="98"/>
      <c r="LOY331" s="98"/>
      <c r="LOZ331" s="98"/>
      <c r="LPA331" s="98"/>
      <c r="LPB331" s="98"/>
      <c r="LPC331" s="98"/>
      <c r="LPD331" s="98"/>
      <c r="LPE331" s="98"/>
      <c r="LPF331" s="98"/>
      <c r="LPG331" s="98"/>
      <c r="LPH331" s="98"/>
      <c r="LPI331" s="98"/>
      <c r="LPJ331" s="98"/>
      <c r="LPK331" s="98"/>
      <c r="LPL331" s="98"/>
      <c r="LPM331" s="98"/>
      <c r="LPN331" s="98"/>
      <c r="LPO331" s="98"/>
      <c r="LPP331" s="98"/>
      <c r="LPQ331" s="98"/>
      <c r="LPR331" s="98"/>
      <c r="LPS331" s="98"/>
      <c r="LPT331" s="98"/>
      <c r="LPU331" s="98"/>
      <c r="LPV331" s="98"/>
      <c r="LPW331" s="98"/>
      <c r="LPX331" s="98"/>
      <c r="LPY331" s="98"/>
      <c r="LPZ331" s="98"/>
      <c r="LQA331" s="98"/>
      <c r="LQB331" s="98"/>
      <c r="LQC331" s="98"/>
      <c r="LQD331" s="98"/>
      <c r="LQE331" s="98"/>
      <c r="LQF331" s="98"/>
      <c r="LQG331" s="98"/>
      <c r="LQH331" s="98"/>
      <c r="LQI331" s="98"/>
      <c r="LQJ331" s="98"/>
      <c r="LQK331" s="98"/>
      <c r="LQL331" s="98"/>
      <c r="LQM331" s="98"/>
      <c r="LQN331" s="98"/>
      <c r="LQO331" s="98"/>
      <c r="LQP331" s="98"/>
      <c r="LQQ331" s="98"/>
      <c r="LQR331" s="98"/>
      <c r="LQS331" s="98"/>
      <c r="LQT331" s="98"/>
      <c r="LQU331" s="98"/>
      <c r="LQV331" s="98"/>
      <c r="LQW331" s="98"/>
      <c r="LQX331" s="98"/>
      <c r="LQY331" s="98"/>
      <c r="LQZ331" s="98"/>
      <c r="LRA331" s="98"/>
      <c r="LRB331" s="98"/>
      <c r="LRC331" s="98"/>
      <c r="LRD331" s="98"/>
      <c r="LRE331" s="98"/>
      <c r="LRF331" s="98"/>
      <c r="LRG331" s="98"/>
      <c r="LRH331" s="98"/>
      <c r="LRI331" s="98"/>
      <c r="LRJ331" s="98"/>
      <c r="LRK331" s="98"/>
      <c r="LRL331" s="98"/>
      <c r="LRM331" s="98"/>
      <c r="LRN331" s="98"/>
      <c r="LRO331" s="98"/>
      <c r="LRP331" s="98"/>
      <c r="LRQ331" s="98"/>
      <c r="LRR331" s="98"/>
      <c r="LRS331" s="98"/>
      <c r="LRT331" s="98"/>
      <c r="LRU331" s="98"/>
      <c r="LRV331" s="98"/>
      <c r="LRW331" s="98"/>
      <c r="LRX331" s="98"/>
      <c r="LRY331" s="98"/>
      <c r="LRZ331" s="98"/>
      <c r="LSA331" s="98"/>
      <c r="LSB331" s="98"/>
      <c r="LSC331" s="98"/>
      <c r="LSD331" s="98"/>
      <c r="LSE331" s="98"/>
      <c r="LSF331" s="98"/>
      <c r="LSG331" s="98"/>
      <c r="LSH331" s="98"/>
      <c r="LSI331" s="98"/>
      <c r="LSJ331" s="98"/>
      <c r="LSK331" s="98"/>
      <c r="LSL331" s="98"/>
      <c r="LSM331" s="98"/>
      <c r="LSN331" s="98"/>
      <c r="LSO331" s="98"/>
      <c r="LSP331" s="98"/>
      <c r="LSQ331" s="98"/>
      <c r="LSR331" s="98"/>
      <c r="LSS331" s="98"/>
      <c r="LST331" s="98"/>
      <c r="LSU331" s="98"/>
      <c r="LSV331" s="98"/>
      <c r="LSW331" s="98"/>
      <c r="LSX331" s="98"/>
      <c r="LSY331" s="98"/>
      <c r="LSZ331" s="98"/>
      <c r="LTA331" s="98"/>
      <c r="LTB331" s="98"/>
      <c r="LTC331" s="98"/>
      <c r="LTD331" s="98"/>
      <c r="LTE331" s="98"/>
      <c r="LTF331" s="98"/>
      <c r="LTG331" s="98"/>
      <c r="LTH331" s="98"/>
      <c r="LTI331" s="98"/>
      <c r="LTJ331" s="98"/>
      <c r="LTK331" s="98"/>
      <c r="LTL331" s="98"/>
      <c r="LTM331" s="98"/>
      <c r="LTN331" s="98"/>
      <c r="LTO331" s="98"/>
      <c r="LTP331" s="98"/>
      <c r="LTQ331" s="98"/>
      <c r="LTR331" s="98"/>
      <c r="LTS331" s="98"/>
      <c r="LTT331" s="98"/>
      <c r="LTU331" s="98"/>
      <c r="LTV331" s="98"/>
      <c r="LTW331" s="98"/>
      <c r="LTX331" s="98"/>
      <c r="LTY331" s="98"/>
      <c r="LTZ331" s="98"/>
      <c r="LUA331" s="98"/>
      <c r="LUB331" s="98"/>
      <c r="LUC331" s="98"/>
      <c r="LUD331" s="98"/>
      <c r="LUE331" s="98"/>
      <c r="LUF331" s="98"/>
      <c r="LUG331" s="98"/>
      <c r="LUH331" s="98"/>
      <c r="LUI331" s="98"/>
      <c r="LUJ331" s="98"/>
      <c r="LUK331" s="98"/>
      <c r="LUL331" s="98"/>
      <c r="LUM331" s="98"/>
      <c r="LUN331" s="98"/>
      <c r="LUO331" s="98"/>
      <c r="LUP331" s="98"/>
      <c r="LUQ331" s="98"/>
      <c r="LUR331" s="98"/>
      <c r="LUS331" s="98"/>
      <c r="LUT331" s="98"/>
      <c r="LUU331" s="98"/>
      <c r="LUV331" s="98"/>
      <c r="LUW331" s="98"/>
      <c r="LUX331" s="98"/>
      <c r="LUY331" s="98"/>
      <c r="LUZ331" s="98"/>
      <c r="LVA331" s="98"/>
      <c r="LVB331" s="98"/>
      <c r="LVC331" s="98"/>
      <c r="LVD331" s="98"/>
      <c r="LVE331" s="98"/>
      <c r="LVF331" s="98"/>
      <c r="LVG331" s="98"/>
      <c r="LVH331" s="98"/>
      <c r="LVI331" s="98"/>
      <c r="LVJ331" s="98"/>
      <c r="LVK331" s="98"/>
      <c r="LVL331" s="98"/>
      <c r="LVM331" s="98"/>
      <c r="LVN331" s="98"/>
      <c r="LVO331" s="98"/>
      <c r="LVP331" s="98"/>
      <c r="LVQ331" s="98"/>
      <c r="LVR331" s="98"/>
      <c r="LVS331" s="98"/>
      <c r="LVT331" s="98"/>
      <c r="LVU331" s="98"/>
      <c r="LVV331" s="98"/>
      <c r="LVW331" s="98"/>
      <c r="LVX331" s="98"/>
      <c r="LVY331" s="98"/>
      <c r="LVZ331" s="98"/>
      <c r="LWA331" s="98"/>
      <c r="LWB331" s="98"/>
      <c r="LWC331" s="98"/>
      <c r="LWD331" s="98"/>
      <c r="LWE331" s="98"/>
      <c r="LWF331" s="98"/>
      <c r="LWG331" s="98"/>
      <c r="LWH331" s="98"/>
      <c r="LWI331" s="98"/>
      <c r="LWJ331" s="98"/>
      <c r="LWK331" s="98"/>
      <c r="LWL331" s="98"/>
      <c r="LWM331" s="98"/>
      <c r="LWN331" s="98"/>
      <c r="LWO331" s="98"/>
      <c r="LWP331" s="98"/>
      <c r="LWQ331" s="98"/>
      <c r="LWR331" s="98"/>
      <c r="LWS331" s="98"/>
      <c r="LWT331" s="98"/>
      <c r="LWU331" s="98"/>
      <c r="LWV331" s="98"/>
      <c r="LWW331" s="98"/>
      <c r="LWX331" s="98"/>
      <c r="LWY331" s="98"/>
      <c r="LWZ331" s="98"/>
      <c r="LXA331" s="98"/>
      <c r="LXB331" s="98"/>
      <c r="LXC331" s="98"/>
      <c r="LXD331" s="98"/>
      <c r="LXE331" s="98"/>
      <c r="LXF331" s="98"/>
      <c r="LXG331" s="98"/>
      <c r="LXH331" s="98"/>
      <c r="LXI331" s="98"/>
      <c r="LXJ331" s="98"/>
      <c r="LXK331" s="98"/>
      <c r="LXL331" s="98"/>
      <c r="LXM331" s="98"/>
      <c r="LXN331" s="98"/>
      <c r="LXO331" s="98"/>
      <c r="LXP331" s="98"/>
      <c r="LXQ331" s="98"/>
      <c r="LXR331" s="98"/>
      <c r="LXS331" s="98"/>
      <c r="LXT331" s="98"/>
      <c r="LXU331" s="98"/>
      <c r="LXV331" s="98"/>
      <c r="LXW331" s="98"/>
      <c r="LXX331" s="98"/>
      <c r="LXY331" s="98"/>
      <c r="LXZ331" s="98"/>
      <c r="LYA331" s="98"/>
      <c r="LYB331" s="98"/>
      <c r="LYC331" s="98"/>
      <c r="LYD331" s="98"/>
      <c r="LYE331" s="98"/>
      <c r="LYF331" s="98"/>
      <c r="LYG331" s="98"/>
      <c r="LYH331" s="98"/>
      <c r="LYI331" s="98"/>
      <c r="LYJ331" s="98"/>
      <c r="LYK331" s="98"/>
      <c r="LYL331" s="98"/>
      <c r="LYM331" s="98"/>
      <c r="LYN331" s="98"/>
      <c r="LYO331" s="98"/>
      <c r="LYP331" s="98"/>
      <c r="LYQ331" s="98"/>
      <c r="LYR331" s="98"/>
      <c r="LYS331" s="98"/>
      <c r="LYT331" s="98"/>
      <c r="LYU331" s="98"/>
      <c r="LYV331" s="98"/>
      <c r="LYW331" s="98"/>
      <c r="LYX331" s="98"/>
      <c r="LYY331" s="98"/>
      <c r="LYZ331" s="98"/>
      <c r="LZA331" s="98"/>
      <c r="LZB331" s="98"/>
      <c r="LZC331" s="98"/>
      <c r="LZD331" s="98"/>
      <c r="LZE331" s="98"/>
      <c r="LZF331" s="98"/>
      <c r="LZG331" s="98"/>
      <c r="LZH331" s="98"/>
      <c r="LZI331" s="98"/>
      <c r="LZJ331" s="98"/>
      <c r="LZK331" s="98"/>
      <c r="LZL331" s="98"/>
      <c r="LZM331" s="98"/>
      <c r="LZN331" s="98"/>
      <c r="LZO331" s="98"/>
      <c r="LZP331" s="98"/>
      <c r="LZQ331" s="98"/>
      <c r="LZR331" s="98"/>
      <c r="LZS331" s="98"/>
      <c r="LZT331" s="98"/>
      <c r="LZU331" s="98"/>
      <c r="LZV331" s="98"/>
      <c r="LZW331" s="98"/>
      <c r="LZX331" s="98"/>
      <c r="LZY331" s="98"/>
      <c r="LZZ331" s="98"/>
      <c r="MAA331" s="98"/>
      <c r="MAB331" s="98"/>
      <c r="MAC331" s="98"/>
      <c r="MAD331" s="98"/>
      <c r="MAE331" s="98"/>
      <c r="MAF331" s="98"/>
      <c r="MAG331" s="98"/>
      <c r="MAH331" s="98"/>
      <c r="MAI331" s="98"/>
      <c r="MAJ331" s="98"/>
      <c r="MAK331" s="98"/>
      <c r="MAL331" s="98"/>
      <c r="MAM331" s="98"/>
      <c r="MAN331" s="98"/>
      <c r="MAO331" s="98"/>
      <c r="MAP331" s="98"/>
      <c r="MAQ331" s="98"/>
      <c r="MAR331" s="98"/>
      <c r="MAS331" s="98"/>
      <c r="MAT331" s="98"/>
      <c r="MAU331" s="98"/>
      <c r="MAV331" s="98"/>
      <c r="MAW331" s="98"/>
      <c r="MAX331" s="98"/>
      <c r="MAY331" s="98"/>
      <c r="MAZ331" s="98"/>
      <c r="MBA331" s="98"/>
      <c r="MBB331" s="98"/>
      <c r="MBC331" s="98"/>
      <c r="MBD331" s="98"/>
      <c r="MBE331" s="98"/>
      <c r="MBF331" s="98"/>
      <c r="MBG331" s="98"/>
      <c r="MBH331" s="98"/>
      <c r="MBI331" s="98"/>
      <c r="MBJ331" s="98"/>
      <c r="MBK331" s="98"/>
      <c r="MBL331" s="98"/>
      <c r="MBM331" s="98"/>
      <c r="MBN331" s="98"/>
      <c r="MBO331" s="98"/>
      <c r="MBP331" s="98"/>
      <c r="MBQ331" s="98"/>
      <c r="MBR331" s="98"/>
      <c r="MBS331" s="98"/>
      <c r="MBT331" s="98"/>
      <c r="MBU331" s="98"/>
      <c r="MBV331" s="98"/>
      <c r="MBW331" s="98"/>
      <c r="MBX331" s="98"/>
      <c r="MBY331" s="98"/>
      <c r="MBZ331" s="98"/>
      <c r="MCA331" s="98"/>
      <c r="MCB331" s="98"/>
      <c r="MCC331" s="98"/>
      <c r="MCD331" s="98"/>
      <c r="MCE331" s="98"/>
      <c r="MCF331" s="98"/>
      <c r="MCG331" s="98"/>
      <c r="MCH331" s="98"/>
      <c r="MCI331" s="98"/>
      <c r="MCJ331" s="98"/>
      <c r="MCK331" s="98"/>
      <c r="MCL331" s="98"/>
      <c r="MCM331" s="98"/>
      <c r="MCN331" s="98"/>
      <c r="MCO331" s="98"/>
      <c r="MCP331" s="98"/>
      <c r="MCQ331" s="98"/>
      <c r="MCR331" s="98"/>
      <c r="MCS331" s="98"/>
      <c r="MCT331" s="98"/>
      <c r="MCU331" s="98"/>
      <c r="MCV331" s="98"/>
      <c r="MCW331" s="98"/>
      <c r="MCX331" s="98"/>
      <c r="MCY331" s="98"/>
      <c r="MCZ331" s="98"/>
      <c r="MDA331" s="98"/>
      <c r="MDB331" s="98"/>
      <c r="MDC331" s="98"/>
      <c r="MDD331" s="98"/>
      <c r="MDE331" s="98"/>
      <c r="MDF331" s="98"/>
      <c r="MDG331" s="98"/>
      <c r="MDH331" s="98"/>
      <c r="MDI331" s="98"/>
      <c r="MDJ331" s="98"/>
      <c r="MDK331" s="98"/>
      <c r="MDL331" s="98"/>
      <c r="MDM331" s="98"/>
      <c r="MDN331" s="98"/>
      <c r="MDO331" s="98"/>
      <c r="MDP331" s="98"/>
      <c r="MDQ331" s="98"/>
      <c r="MDR331" s="98"/>
      <c r="MDS331" s="98"/>
      <c r="MDT331" s="98"/>
      <c r="MDU331" s="98"/>
      <c r="MDV331" s="98"/>
      <c r="MDW331" s="98"/>
      <c r="MDX331" s="98"/>
      <c r="MDY331" s="98"/>
      <c r="MDZ331" s="98"/>
      <c r="MEA331" s="98"/>
      <c r="MEB331" s="98"/>
      <c r="MEC331" s="98"/>
      <c r="MED331" s="98"/>
      <c r="MEE331" s="98"/>
      <c r="MEF331" s="98"/>
      <c r="MEG331" s="98"/>
      <c r="MEH331" s="98"/>
      <c r="MEI331" s="98"/>
      <c r="MEJ331" s="98"/>
      <c r="MEK331" s="98"/>
      <c r="MEL331" s="98"/>
      <c r="MEM331" s="98"/>
      <c r="MEN331" s="98"/>
      <c r="MEO331" s="98"/>
      <c r="MEP331" s="98"/>
      <c r="MEQ331" s="98"/>
      <c r="MER331" s="98"/>
      <c r="MES331" s="98"/>
      <c r="MET331" s="98"/>
      <c r="MEU331" s="98"/>
      <c r="MEV331" s="98"/>
      <c r="MEW331" s="98"/>
      <c r="MEX331" s="98"/>
      <c r="MEY331" s="98"/>
      <c r="MEZ331" s="98"/>
      <c r="MFA331" s="98"/>
      <c r="MFB331" s="98"/>
      <c r="MFC331" s="98"/>
      <c r="MFD331" s="98"/>
      <c r="MFE331" s="98"/>
      <c r="MFF331" s="98"/>
      <c r="MFG331" s="98"/>
      <c r="MFH331" s="98"/>
      <c r="MFI331" s="98"/>
      <c r="MFJ331" s="98"/>
      <c r="MFK331" s="98"/>
      <c r="MFL331" s="98"/>
      <c r="MFM331" s="98"/>
      <c r="MFN331" s="98"/>
      <c r="MFO331" s="98"/>
      <c r="MFP331" s="98"/>
      <c r="MFQ331" s="98"/>
      <c r="MFR331" s="98"/>
      <c r="MFS331" s="98"/>
      <c r="MFT331" s="98"/>
      <c r="MFU331" s="98"/>
      <c r="MFV331" s="98"/>
      <c r="MFW331" s="98"/>
      <c r="MFX331" s="98"/>
      <c r="MFY331" s="98"/>
      <c r="MFZ331" s="98"/>
      <c r="MGA331" s="98"/>
      <c r="MGB331" s="98"/>
      <c r="MGC331" s="98"/>
      <c r="MGD331" s="98"/>
      <c r="MGE331" s="98"/>
      <c r="MGF331" s="98"/>
      <c r="MGG331" s="98"/>
      <c r="MGH331" s="98"/>
      <c r="MGI331" s="98"/>
      <c r="MGJ331" s="98"/>
      <c r="MGK331" s="98"/>
      <c r="MGL331" s="98"/>
      <c r="MGM331" s="98"/>
      <c r="MGN331" s="98"/>
      <c r="MGO331" s="98"/>
      <c r="MGP331" s="98"/>
      <c r="MGQ331" s="98"/>
      <c r="MGR331" s="98"/>
      <c r="MGS331" s="98"/>
      <c r="MGT331" s="98"/>
      <c r="MGU331" s="98"/>
      <c r="MGV331" s="98"/>
      <c r="MGW331" s="98"/>
      <c r="MGX331" s="98"/>
      <c r="MGY331" s="98"/>
      <c r="MGZ331" s="98"/>
      <c r="MHA331" s="98"/>
      <c r="MHB331" s="98"/>
      <c r="MHC331" s="98"/>
      <c r="MHD331" s="98"/>
      <c r="MHE331" s="98"/>
      <c r="MHF331" s="98"/>
      <c r="MHG331" s="98"/>
      <c r="MHH331" s="98"/>
      <c r="MHI331" s="98"/>
      <c r="MHJ331" s="98"/>
      <c r="MHK331" s="98"/>
      <c r="MHL331" s="98"/>
      <c r="MHM331" s="98"/>
      <c r="MHN331" s="98"/>
      <c r="MHO331" s="98"/>
      <c r="MHP331" s="98"/>
      <c r="MHQ331" s="98"/>
      <c r="MHR331" s="98"/>
      <c r="MHS331" s="98"/>
      <c r="MHT331" s="98"/>
      <c r="MHU331" s="98"/>
      <c r="MHV331" s="98"/>
      <c r="MHW331" s="98"/>
      <c r="MHX331" s="98"/>
      <c r="MHY331" s="98"/>
      <c r="MHZ331" s="98"/>
      <c r="MIA331" s="98"/>
      <c r="MIB331" s="98"/>
      <c r="MIC331" s="98"/>
      <c r="MID331" s="98"/>
      <c r="MIE331" s="98"/>
      <c r="MIF331" s="98"/>
      <c r="MIG331" s="98"/>
      <c r="MIH331" s="98"/>
      <c r="MII331" s="98"/>
      <c r="MIJ331" s="98"/>
      <c r="MIK331" s="98"/>
      <c r="MIL331" s="98"/>
      <c r="MIM331" s="98"/>
      <c r="MIN331" s="98"/>
      <c r="MIO331" s="98"/>
      <c r="MIP331" s="98"/>
      <c r="MIQ331" s="98"/>
      <c r="MIR331" s="98"/>
      <c r="MIS331" s="98"/>
      <c r="MIT331" s="98"/>
      <c r="MIU331" s="98"/>
      <c r="MIV331" s="98"/>
      <c r="MIW331" s="98"/>
      <c r="MIX331" s="98"/>
      <c r="MIY331" s="98"/>
      <c r="MIZ331" s="98"/>
      <c r="MJA331" s="98"/>
      <c r="MJB331" s="98"/>
      <c r="MJC331" s="98"/>
      <c r="MJD331" s="98"/>
      <c r="MJE331" s="98"/>
      <c r="MJF331" s="98"/>
      <c r="MJG331" s="98"/>
      <c r="MJH331" s="98"/>
      <c r="MJI331" s="98"/>
      <c r="MJJ331" s="98"/>
      <c r="MJK331" s="98"/>
      <c r="MJL331" s="98"/>
      <c r="MJM331" s="98"/>
      <c r="MJN331" s="98"/>
      <c r="MJO331" s="98"/>
      <c r="MJP331" s="98"/>
      <c r="MJQ331" s="98"/>
      <c r="MJR331" s="98"/>
      <c r="MJS331" s="98"/>
      <c r="MJT331" s="98"/>
      <c r="MJU331" s="98"/>
      <c r="MJV331" s="98"/>
      <c r="MJW331" s="98"/>
      <c r="MJX331" s="98"/>
      <c r="MJY331" s="98"/>
      <c r="MJZ331" s="98"/>
      <c r="MKA331" s="98"/>
      <c r="MKB331" s="98"/>
      <c r="MKC331" s="98"/>
      <c r="MKD331" s="98"/>
      <c r="MKE331" s="98"/>
      <c r="MKF331" s="98"/>
      <c r="MKG331" s="98"/>
      <c r="MKH331" s="98"/>
      <c r="MKI331" s="98"/>
      <c r="MKJ331" s="98"/>
      <c r="MKK331" s="98"/>
      <c r="MKL331" s="98"/>
      <c r="MKM331" s="98"/>
      <c r="MKN331" s="98"/>
      <c r="MKO331" s="98"/>
      <c r="MKP331" s="98"/>
      <c r="MKQ331" s="98"/>
      <c r="MKR331" s="98"/>
      <c r="MKS331" s="98"/>
      <c r="MKT331" s="98"/>
      <c r="MKU331" s="98"/>
      <c r="MKV331" s="98"/>
      <c r="MKW331" s="98"/>
      <c r="MKX331" s="98"/>
      <c r="MKY331" s="98"/>
      <c r="MKZ331" s="98"/>
      <c r="MLA331" s="98"/>
      <c r="MLB331" s="98"/>
      <c r="MLC331" s="98"/>
      <c r="MLD331" s="98"/>
      <c r="MLE331" s="98"/>
      <c r="MLF331" s="98"/>
      <c r="MLG331" s="98"/>
      <c r="MLH331" s="98"/>
      <c r="MLI331" s="98"/>
      <c r="MLJ331" s="98"/>
      <c r="MLK331" s="98"/>
      <c r="MLL331" s="98"/>
      <c r="MLM331" s="98"/>
      <c r="MLN331" s="98"/>
      <c r="MLO331" s="98"/>
      <c r="MLP331" s="98"/>
      <c r="MLQ331" s="98"/>
      <c r="MLR331" s="98"/>
      <c r="MLS331" s="98"/>
      <c r="MLT331" s="98"/>
      <c r="MLU331" s="98"/>
      <c r="MLV331" s="98"/>
      <c r="MLW331" s="98"/>
      <c r="MLX331" s="98"/>
      <c r="MLY331" s="98"/>
      <c r="MLZ331" s="98"/>
      <c r="MMA331" s="98"/>
      <c r="MMB331" s="98"/>
      <c r="MMC331" s="98"/>
      <c r="MMD331" s="98"/>
      <c r="MME331" s="98"/>
      <c r="MMF331" s="98"/>
      <c r="MMG331" s="98"/>
      <c r="MMH331" s="98"/>
      <c r="MMI331" s="98"/>
      <c r="MMJ331" s="98"/>
      <c r="MMK331" s="98"/>
      <c r="MML331" s="98"/>
      <c r="MMM331" s="98"/>
      <c r="MMN331" s="98"/>
      <c r="MMO331" s="98"/>
      <c r="MMP331" s="98"/>
      <c r="MMQ331" s="98"/>
      <c r="MMR331" s="98"/>
      <c r="MMS331" s="98"/>
      <c r="MMT331" s="98"/>
      <c r="MMU331" s="98"/>
      <c r="MMV331" s="98"/>
      <c r="MMW331" s="98"/>
      <c r="MMX331" s="98"/>
      <c r="MMY331" s="98"/>
      <c r="MMZ331" s="98"/>
      <c r="MNA331" s="98"/>
      <c r="MNB331" s="98"/>
      <c r="MNC331" s="98"/>
      <c r="MND331" s="98"/>
      <c r="MNE331" s="98"/>
      <c r="MNF331" s="98"/>
      <c r="MNG331" s="98"/>
      <c r="MNH331" s="98"/>
      <c r="MNI331" s="98"/>
      <c r="MNJ331" s="98"/>
      <c r="MNK331" s="98"/>
      <c r="MNL331" s="98"/>
      <c r="MNM331" s="98"/>
      <c r="MNN331" s="98"/>
      <c r="MNO331" s="98"/>
      <c r="MNP331" s="98"/>
      <c r="MNQ331" s="98"/>
      <c r="MNR331" s="98"/>
      <c r="MNS331" s="98"/>
      <c r="MNT331" s="98"/>
      <c r="MNU331" s="98"/>
      <c r="MNV331" s="98"/>
      <c r="MNW331" s="98"/>
      <c r="MNX331" s="98"/>
      <c r="MNY331" s="98"/>
      <c r="MNZ331" s="98"/>
      <c r="MOA331" s="98"/>
      <c r="MOB331" s="98"/>
      <c r="MOC331" s="98"/>
      <c r="MOD331" s="98"/>
      <c r="MOE331" s="98"/>
      <c r="MOF331" s="98"/>
      <c r="MOG331" s="98"/>
      <c r="MOH331" s="98"/>
      <c r="MOI331" s="98"/>
      <c r="MOJ331" s="98"/>
      <c r="MOK331" s="98"/>
      <c r="MOL331" s="98"/>
      <c r="MOM331" s="98"/>
      <c r="MON331" s="98"/>
      <c r="MOO331" s="98"/>
      <c r="MOP331" s="98"/>
      <c r="MOQ331" s="98"/>
      <c r="MOR331" s="98"/>
      <c r="MOS331" s="98"/>
      <c r="MOT331" s="98"/>
      <c r="MOU331" s="98"/>
      <c r="MOV331" s="98"/>
      <c r="MOW331" s="98"/>
      <c r="MOX331" s="98"/>
      <c r="MOY331" s="98"/>
      <c r="MOZ331" s="98"/>
      <c r="MPA331" s="98"/>
      <c r="MPB331" s="98"/>
      <c r="MPC331" s="98"/>
      <c r="MPD331" s="98"/>
      <c r="MPE331" s="98"/>
      <c r="MPF331" s="98"/>
      <c r="MPG331" s="98"/>
      <c r="MPH331" s="98"/>
      <c r="MPI331" s="98"/>
      <c r="MPJ331" s="98"/>
      <c r="MPK331" s="98"/>
      <c r="MPL331" s="98"/>
      <c r="MPM331" s="98"/>
      <c r="MPN331" s="98"/>
      <c r="MPO331" s="98"/>
      <c r="MPP331" s="98"/>
      <c r="MPQ331" s="98"/>
      <c r="MPR331" s="98"/>
      <c r="MPS331" s="98"/>
      <c r="MPT331" s="98"/>
      <c r="MPU331" s="98"/>
      <c r="MPV331" s="98"/>
      <c r="MPW331" s="98"/>
      <c r="MPX331" s="98"/>
      <c r="MPY331" s="98"/>
      <c r="MPZ331" s="98"/>
      <c r="MQA331" s="98"/>
      <c r="MQB331" s="98"/>
      <c r="MQC331" s="98"/>
      <c r="MQD331" s="98"/>
      <c r="MQE331" s="98"/>
      <c r="MQF331" s="98"/>
      <c r="MQG331" s="98"/>
      <c r="MQH331" s="98"/>
      <c r="MQI331" s="98"/>
      <c r="MQJ331" s="98"/>
      <c r="MQK331" s="98"/>
      <c r="MQL331" s="98"/>
      <c r="MQM331" s="98"/>
      <c r="MQN331" s="98"/>
      <c r="MQO331" s="98"/>
      <c r="MQP331" s="98"/>
      <c r="MQQ331" s="98"/>
      <c r="MQR331" s="98"/>
      <c r="MQS331" s="98"/>
      <c r="MQT331" s="98"/>
      <c r="MQU331" s="98"/>
      <c r="MQV331" s="98"/>
      <c r="MQW331" s="98"/>
      <c r="MQX331" s="98"/>
      <c r="MQY331" s="98"/>
      <c r="MQZ331" s="98"/>
      <c r="MRA331" s="98"/>
      <c r="MRB331" s="98"/>
      <c r="MRC331" s="98"/>
      <c r="MRD331" s="98"/>
      <c r="MRE331" s="98"/>
      <c r="MRF331" s="98"/>
      <c r="MRG331" s="98"/>
      <c r="MRH331" s="98"/>
      <c r="MRI331" s="98"/>
      <c r="MRJ331" s="98"/>
      <c r="MRK331" s="98"/>
      <c r="MRL331" s="98"/>
      <c r="MRM331" s="98"/>
      <c r="MRN331" s="98"/>
      <c r="MRO331" s="98"/>
      <c r="MRP331" s="98"/>
      <c r="MRQ331" s="98"/>
      <c r="MRR331" s="98"/>
      <c r="MRS331" s="98"/>
      <c r="MRT331" s="98"/>
      <c r="MRU331" s="98"/>
      <c r="MRV331" s="98"/>
      <c r="MRW331" s="98"/>
      <c r="MRX331" s="98"/>
      <c r="MRY331" s="98"/>
      <c r="MRZ331" s="98"/>
      <c r="MSA331" s="98"/>
      <c r="MSB331" s="98"/>
      <c r="MSC331" s="98"/>
      <c r="MSD331" s="98"/>
      <c r="MSE331" s="98"/>
      <c r="MSF331" s="98"/>
      <c r="MSG331" s="98"/>
      <c r="MSH331" s="98"/>
      <c r="MSI331" s="98"/>
      <c r="MSJ331" s="98"/>
      <c r="MSK331" s="98"/>
      <c r="MSL331" s="98"/>
      <c r="MSM331" s="98"/>
      <c r="MSN331" s="98"/>
      <c r="MSO331" s="98"/>
      <c r="MSP331" s="98"/>
      <c r="MSQ331" s="98"/>
      <c r="MSR331" s="98"/>
      <c r="MSS331" s="98"/>
      <c r="MST331" s="98"/>
      <c r="MSU331" s="98"/>
      <c r="MSV331" s="98"/>
      <c r="MSW331" s="98"/>
      <c r="MSX331" s="98"/>
      <c r="MSY331" s="98"/>
      <c r="MSZ331" s="98"/>
      <c r="MTA331" s="98"/>
      <c r="MTB331" s="98"/>
      <c r="MTC331" s="98"/>
      <c r="MTD331" s="98"/>
      <c r="MTE331" s="98"/>
      <c r="MTF331" s="98"/>
      <c r="MTG331" s="98"/>
      <c r="MTH331" s="98"/>
      <c r="MTI331" s="98"/>
      <c r="MTJ331" s="98"/>
      <c r="MTK331" s="98"/>
      <c r="MTL331" s="98"/>
      <c r="MTM331" s="98"/>
      <c r="MTN331" s="98"/>
      <c r="MTO331" s="98"/>
      <c r="MTP331" s="98"/>
      <c r="MTQ331" s="98"/>
      <c r="MTR331" s="98"/>
      <c r="MTS331" s="98"/>
      <c r="MTT331" s="98"/>
      <c r="MTU331" s="98"/>
      <c r="MTV331" s="98"/>
      <c r="MTW331" s="98"/>
      <c r="MTX331" s="98"/>
      <c r="MTY331" s="98"/>
      <c r="MTZ331" s="98"/>
      <c r="MUA331" s="98"/>
      <c r="MUB331" s="98"/>
      <c r="MUC331" s="98"/>
      <c r="MUD331" s="98"/>
      <c r="MUE331" s="98"/>
      <c r="MUF331" s="98"/>
      <c r="MUG331" s="98"/>
      <c r="MUH331" s="98"/>
      <c r="MUI331" s="98"/>
      <c r="MUJ331" s="98"/>
      <c r="MUK331" s="98"/>
      <c r="MUL331" s="98"/>
      <c r="MUM331" s="98"/>
      <c r="MUN331" s="98"/>
      <c r="MUO331" s="98"/>
      <c r="MUP331" s="98"/>
      <c r="MUQ331" s="98"/>
      <c r="MUR331" s="98"/>
      <c r="MUS331" s="98"/>
      <c r="MUT331" s="98"/>
      <c r="MUU331" s="98"/>
      <c r="MUV331" s="98"/>
      <c r="MUW331" s="98"/>
      <c r="MUX331" s="98"/>
      <c r="MUY331" s="98"/>
      <c r="MUZ331" s="98"/>
      <c r="MVA331" s="98"/>
      <c r="MVB331" s="98"/>
      <c r="MVC331" s="98"/>
      <c r="MVD331" s="98"/>
      <c r="MVE331" s="98"/>
      <c r="MVF331" s="98"/>
      <c r="MVG331" s="98"/>
      <c r="MVH331" s="98"/>
      <c r="MVI331" s="98"/>
      <c r="MVJ331" s="98"/>
      <c r="MVK331" s="98"/>
      <c r="MVL331" s="98"/>
      <c r="MVM331" s="98"/>
      <c r="MVN331" s="98"/>
      <c r="MVO331" s="98"/>
      <c r="MVP331" s="98"/>
      <c r="MVQ331" s="98"/>
      <c r="MVR331" s="98"/>
      <c r="MVS331" s="98"/>
      <c r="MVT331" s="98"/>
      <c r="MVU331" s="98"/>
      <c r="MVV331" s="98"/>
      <c r="MVW331" s="98"/>
      <c r="MVX331" s="98"/>
      <c r="MVY331" s="98"/>
      <c r="MVZ331" s="98"/>
      <c r="MWA331" s="98"/>
      <c r="MWB331" s="98"/>
      <c r="MWC331" s="98"/>
      <c r="MWD331" s="98"/>
      <c r="MWE331" s="98"/>
      <c r="MWF331" s="98"/>
      <c r="MWG331" s="98"/>
      <c r="MWH331" s="98"/>
      <c r="MWI331" s="98"/>
      <c r="MWJ331" s="98"/>
      <c r="MWK331" s="98"/>
      <c r="MWL331" s="98"/>
      <c r="MWM331" s="98"/>
      <c r="MWN331" s="98"/>
      <c r="MWO331" s="98"/>
      <c r="MWP331" s="98"/>
      <c r="MWQ331" s="98"/>
      <c r="MWR331" s="98"/>
      <c r="MWS331" s="98"/>
      <c r="MWT331" s="98"/>
      <c r="MWU331" s="98"/>
      <c r="MWV331" s="98"/>
      <c r="MWW331" s="98"/>
      <c r="MWX331" s="98"/>
      <c r="MWY331" s="98"/>
      <c r="MWZ331" s="98"/>
      <c r="MXA331" s="98"/>
      <c r="MXB331" s="98"/>
      <c r="MXC331" s="98"/>
      <c r="MXD331" s="98"/>
      <c r="MXE331" s="98"/>
      <c r="MXF331" s="98"/>
      <c r="MXG331" s="98"/>
      <c r="MXH331" s="98"/>
      <c r="MXI331" s="98"/>
      <c r="MXJ331" s="98"/>
      <c r="MXK331" s="98"/>
      <c r="MXL331" s="98"/>
      <c r="MXM331" s="98"/>
      <c r="MXN331" s="98"/>
      <c r="MXO331" s="98"/>
      <c r="MXP331" s="98"/>
      <c r="MXQ331" s="98"/>
      <c r="MXR331" s="98"/>
      <c r="MXS331" s="98"/>
      <c r="MXT331" s="98"/>
      <c r="MXU331" s="98"/>
      <c r="MXV331" s="98"/>
      <c r="MXW331" s="98"/>
      <c r="MXX331" s="98"/>
      <c r="MXY331" s="98"/>
      <c r="MXZ331" s="98"/>
      <c r="MYA331" s="98"/>
      <c r="MYB331" s="98"/>
      <c r="MYC331" s="98"/>
      <c r="MYD331" s="98"/>
      <c r="MYE331" s="98"/>
      <c r="MYF331" s="98"/>
      <c r="MYG331" s="98"/>
      <c r="MYH331" s="98"/>
      <c r="MYI331" s="98"/>
      <c r="MYJ331" s="98"/>
      <c r="MYK331" s="98"/>
      <c r="MYL331" s="98"/>
      <c r="MYM331" s="98"/>
      <c r="MYN331" s="98"/>
      <c r="MYO331" s="98"/>
      <c r="MYP331" s="98"/>
      <c r="MYQ331" s="98"/>
      <c r="MYR331" s="98"/>
      <c r="MYS331" s="98"/>
      <c r="MYT331" s="98"/>
      <c r="MYU331" s="98"/>
      <c r="MYV331" s="98"/>
      <c r="MYW331" s="98"/>
      <c r="MYX331" s="98"/>
      <c r="MYY331" s="98"/>
      <c r="MYZ331" s="98"/>
      <c r="MZA331" s="98"/>
      <c r="MZB331" s="98"/>
      <c r="MZC331" s="98"/>
      <c r="MZD331" s="98"/>
      <c r="MZE331" s="98"/>
      <c r="MZF331" s="98"/>
      <c r="MZG331" s="98"/>
      <c r="MZH331" s="98"/>
      <c r="MZI331" s="98"/>
      <c r="MZJ331" s="98"/>
      <c r="MZK331" s="98"/>
      <c r="MZL331" s="98"/>
      <c r="MZM331" s="98"/>
      <c r="MZN331" s="98"/>
      <c r="MZO331" s="98"/>
      <c r="MZP331" s="98"/>
      <c r="MZQ331" s="98"/>
      <c r="MZR331" s="98"/>
      <c r="MZS331" s="98"/>
      <c r="MZT331" s="98"/>
      <c r="MZU331" s="98"/>
      <c r="MZV331" s="98"/>
      <c r="MZW331" s="98"/>
      <c r="MZX331" s="98"/>
      <c r="MZY331" s="98"/>
      <c r="MZZ331" s="98"/>
      <c r="NAA331" s="98"/>
      <c r="NAB331" s="98"/>
      <c r="NAC331" s="98"/>
      <c r="NAD331" s="98"/>
      <c r="NAE331" s="98"/>
      <c r="NAF331" s="98"/>
      <c r="NAG331" s="98"/>
      <c r="NAH331" s="98"/>
      <c r="NAI331" s="98"/>
      <c r="NAJ331" s="98"/>
      <c r="NAK331" s="98"/>
      <c r="NAL331" s="98"/>
      <c r="NAM331" s="98"/>
      <c r="NAN331" s="98"/>
      <c r="NAO331" s="98"/>
      <c r="NAP331" s="98"/>
      <c r="NAQ331" s="98"/>
      <c r="NAR331" s="98"/>
      <c r="NAS331" s="98"/>
      <c r="NAT331" s="98"/>
      <c r="NAU331" s="98"/>
      <c r="NAV331" s="98"/>
      <c r="NAW331" s="98"/>
      <c r="NAX331" s="98"/>
      <c r="NAY331" s="98"/>
      <c r="NAZ331" s="98"/>
      <c r="NBA331" s="98"/>
      <c r="NBB331" s="98"/>
      <c r="NBC331" s="98"/>
      <c r="NBD331" s="98"/>
      <c r="NBE331" s="98"/>
      <c r="NBF331" s="98"/>
      <c r="NBG331" s="98"/>
      <c r="NBH331" s="98"/>
      <c r="NBI331" s="98"/>
      <c r="NBJ331" s="98"/>
      <c r="NBK331" s="98"/>
      <c r="NBL331" s="98"/>
      <c r="NBM331" s="98"/>
      <c r="NBN331" s="98"/>
      <c r="NBO331" s="98"/>
      <c r="NBP331" s="98"/>
      <c r="NBQ331" s="98"/>
      <c r="NBR331" s="98"/>
      <c r="NBS331" s="98"/>
      <c r="NBT331" s="98"/>
      <c r="NBU331" s="98"/>
      <c r="NBV331" s="98"/>
      <c r="NBW331" s="98"/>
      <c r="NBX331" s="98"/>
      <c r="NBY331" s="98"/>
      <c r="NBZ331" s="98"/>
      <c r="NCA331" s="98"/>
      <c r="NCB331" s="98"/>
      <c r="NCC331" s="98"/>
      <c r="NCD331" s="98"/>
      <c r="NCE331" s="98"/>
      <c r="NCF331" s="98"/>
      <c r="NCG331" s="98"/>
      <c r="NCH331" s="98"/>
      <c r="NCI331" s="98"/>
      <c r="NCJ331" s="98"/>
      <c r="NCK331" s="98"/>
      <c r="NCL331" s="98"/>
      <c r="NCM331" s="98"/>
      <c r="NCN331" s="98"/>
      <c r="NCO331" s="98"/>
      <c r="NCP331" s="98"/>
      <c r="NCQ331" s="98"/>
      <c r="NCR331" s="98"/>
      <c r="NCS331" s="98"/>
      <c r="NCT331" s="98"/>
      <c r="NCU331" s="98"/>
      <c r="NCV331" s="98"/>
      <c r="NCW331" s="98"/>
      <c r="NCX331" s="98"/>
      <c r="NCY331" s="98"/>
      <c r="NCZ331" s="98"/>
      <c r="NDA331" s="98"/>
      <c r="NDB331" s="98"/>
      <c r="NDC331" s="98"/>
      <c r="NDD331" s="98"/>
      <c r="NDE331" s="98"/>
      <c r="NDF331" s="98"/>
      <c r="NDG331" s="98"/>
      <c r="NDH331" s="98"/>
      <c r="NDI331" s="98"/>
      <c r="NDJ331" s="98"/>
      <c r="NDK331" s="98"/>
      <c r="NDL331" s="98"/>
      <c r="NDM331" s="98"/>
      <c r="NDN331" s="98"/>
      <c r="NDO331" s="98"/>
      <c r="NDP331" s="98"/>
      <c r="NDQ331" s="98"/>
      <c r="NDR331" s="98"/>
      <c r="NDS331" s="98"/>
      <c r="NDT331" s="98"/>
      <c r="NDU331" s="98"/>
      <c r="NDV331" s="98"/>
      <c r="NDW331" s="98"/>
      <c r="NDX331" s="98"/>
      <c r="NDY331" s="98"/>
      <c r="NDZ331" s="98"/>
      <c r="NEA331" s="98"/>
      <c r="NEB331" s="98"/>
      <c r="NEC331" s="98"/>
      <c r="NED331" s="98"/>
      <c r="NEE331" s="98"/>
      <c r="NEF331" s="98"/>
      <c r="NEG331" s="98"/>
      <c r="NEH331" s="98"/>
      <c r="NEI331" s="98"/>
      <c r="NEJ331" s="98"/>
      <c r="NEK331" s="98"/>
      <c r="NEL331" s="98"/>
      <c r="NEM331" s="98"/>
      <c r="NEN331" s="98"/>
      <c r="NEO331" s="98"/>
      <c r="NEP331" s="98"/>
      <c r="NEQ331" s="98"/>
      <c r="NER331" s="98"/>
      <c r="NES331" s="98"/>
      <c r="NET331" s="98"/>
      <c r="NEU331" s="98"/>
      <c r="NEV331" s="98"/>
      <c r="NEW331" s="98"/>
      <c r="NEX331" s="98"/>
      <c r="NEY331" s="98"/>
      <c r="NEZ331" s="98"/>
      <c r="NFA331" s="98"/>
      <c r="NFB331" s="98"/>
      <c r="NFC331" s="98"/>
      <c r="NFD331" s="98"/>
      <c r="NFE331" s="98"/>
      <c r="NFF331" s="98"/>
      <c r="NFG331" s="98"/>
      <c r="NFH331" s="98"/>
      <c r="NFI331" s="98"/>
      <c r="NFJ331" s="98"/>
      <c r="NFK331" s="98"/>
      <c r="NFL331" s="98"/>
      <c r="NFM331" s="98"/>
      <c r="NFN331" s="98"/>
      <c r="NFO331" s="98"/>
      <c r="NFP331" s="98"/>
      <c r="NFQ331" s="98"/>
      <c r="NFR331" s="98"/>
      <c r="NFS331" s="98"/>
      <c r="NFT331" s="98"/>
      <c r="NFU331" s="98"/>
      <c r="NFV331" s="98"/>
      <c r="NFW331" s="98"/>
      <c r="NFX331" s="98"/>
      <c r="NFY331" s="98"/>
      <c r="NFZ331" s="98"/>
      <c r="NGA331" s="98"/>
      <c r="NGB331" s="98"/>
      <c r="NGC331" s="98"/>
      <c r="NGD331" s="98"/>
      <c r="NGE331" s="98"/>
      <c r="NGF331" s="98"/>
      <c r="NGG331" s="98"/>
      <c r="NGH331" s="98"/>
      <c r="NGI331" s="98"/>
      <c r="NGJ331" s="98"/>
      <c r="NGK331" s="98"/>
      <c r="NGL331" s="98"/>
      <c r="NGM331" s="98"/>
      <c r="NGN331" s="98"/>
      <c r="NGO331" s="98"/>
      <c r="NGP331" s="98"/>
      <c r="NGQ331" s="98"/>
      <c r="NGR331" s="98"/>
      <c r="NGS331" s="98"/>
      <c r="NGT331" s="98"/>
      <c r="NGU331" s="98"/>
      <c r="NGV331" s="98"/>
      <c r="NGW331" s="98"/>
      <c r="NGX331" s="98"/>
      <c r="NGY331" s="98"/>
      <c r="NGZ331" s="98"/>
      <c r="NHA331" s="98"/>
      <c r="NHB331" s="98"/>
      <c r="NHC331" s="98"/>
      <c r="NHD331" s="98"/>
      <c r="NHE331" s="98"/>
      <c r="NHF331" s="98"/>
      <c r="NHG331" s="98"/>
      <c r="NHH331" s="98"/>
      <c r="NHI331" s="98"/>
      <c r="NHJ331" s="98"/>
      <c r="NHK331" s="98"/>
      <c r="NHL331" s="98"/>
      <c r="NHM331" s="98"/>
      <c r="NHN331" s="98"/>
      <c r="NHO331" s="98"/>
      <c r="NHP331" s="98"/>
      <c r="NHQ331" s="98"/>
      <c r="NHR331" s="98"/>
      <c r="NHS331" s="98"/>
      <c r="NHT331" s="98"/>
      <c r="NHU331" s="98"/>
      <c r="NHV331" s="98"/>
      <c r="NHW331" s="98"/>
      <c r="NHX331" s="98"/>
      <c r="NHY331" s="98"/>
      <c r="NHZ331" s="98"/>
      <c r="NIA331" s="98"/>
      <c r="NIB331" s="98"/>
      <c r="NIC331" s="98"/>
      <c r="NID331" s="98"/>
      <c r="NIE331" s="98"/>
      <c r="NIF331" s="98"/>
      <c r="NIG331" s="98"/>
      <c r="NIH331" s="98"/>
      <c r="NII331" s="98"/>
      <c r="NIJ331" s="98"/>
      <c r="NIK331" s="98"/>
      <c r="NIL331" s="98"/>
      <c r="NIM331" s="98"/>
      <c r="NIN331" s="98"/>
      <c r="NIO331" s="98"/>
      <c r="NIP331" s="98"/>
      <c r="NIQ331" s="98"/>
      <c r="NIR331" s="98"/>
      <c r="NIS331" s="98"/>
      <c r="NIT331" s="98"/>
      <c r="NIU331" s="98"/>
      <c r="NIV331" s="98"/>
      <c r="NIW331" s="98"/>
      <c r="NIX331" s="98"/>
      <c r="NIY331" s="98"/>
      <c r="NIZ331" s="98"/>
      <c r="NJA331" s="98"/>
      <c r="NJB331" s="98"/>
      <c r="NJC331" s="98"/>
      <c r="NJD331" s="98"/>
      <c r="NJE331" s="98"/>
      <c r="NJF331" s="98"/>
      <c r="NJG331" s="98"/>
      <c r="NJH331" s="98"/>
      <c r="NJI331" s="98"/>
      <c r="NJJ331" s="98"/>
      <c r="NJK331" s="98"/>
      <c r="NJL331" s="98"/>
      <c r="NJM331" s="98"/>
      <c r="NJN331" s="98"/>
      <c r="NJO331" s="98"/>
      <c r="NJP331" s="98"/>
      <c r="NJQ331" s="98"/>
      <c r="NJR331" s="98"/>
      <c r="NJS331" s="98"/>
      <c r="NJT331" s="98"/>
      <c r="NJU331" s="98"/>
      <c r="NJV331" s="98"/>
      <c r="NJW331" s="98"/>
      <c r="NJX331" s="98"/>
      <c r="NJY331" s="98"/>
      <c r="NJZ331" s="98"/>
      <c r="NKA331" s="98"/>
      <c r="NKB331" s="98"/>
      <c r="NKC331" s="98"/>
      <c r="NKD331" s="98"/>
      <c r="NKE331" s="98"/>
      <c r="NKF331" s="98"/>
      <c r="NKG331" s="98"/>
      <c r="NKH331" s="98"/>
      <c r="NKI331" s="98"/>
      <c r="NKJ331" s="98"/>
      <c r="NKK331" s="98"/>
      <c r="NKL331" s="98"/>
      <c r="NKM331" s="98"/>
      <c r="NKN331" s="98"/>
      <c r="NKO331" s="98"/>
      <c r="NKP331" s="98"/>
      <c r="NKQ331" s="98"/>
      <c r="NKR331" s="98"/>
      <c r="NKS331" s="98"/>
      <c r="NKT331" s="98"/>
      <c r="NKU331" s="98"/>
      <c r="NKV331" s="98"/>
      <c r="NKW331" s="98"/>
      <c r="NKX331" s="98"/>
      <c r="NKY331" s="98"/>
      <c r="NKZ331" s="98"/>
      <c r="NLA331" s="98"/>
      <c r="NLB331" s="98"/>
      <c r="NLC331" s="98"/>
      <c r="NLD331" s="98"/>
      <c r="NLE331" s="98"/>
      <c r="NLF331" s="98"/>
      <c r="NLG331" s="98"/>
      <c r="NLH331" s="98"/>
      <c r="NLI331" s="98"/>
      <c r="NLJ331" s="98"/>
      <c r="NLK331" s="98"/>
      <c r="NLL331" s="98"/>
      <c r="NLM331" s="98"/>
      <c r="NLN331" s="98"/>
      <c r="NLO331" s="98"/>
      <c r="NLP331" s="98"/>
      <c r="NLQ331" s="98"/>
      <c r="NLR331" s="98"/>
      <c r="NLS331" s="98"/>
      <c r="NLT331" s="98"/>
      <c r="NLU331" s="98"/>
      <c r="NLV331" s="98"/>
      <c r="NLW331" s="98"/>
      <c r="NLX331" s="98"/>
      <c r="NLY331" s="98"/>
      <c r="NLZ331" s="98"/>
      <c r="NMA331" s="98"/>
      <c r="NMB331" s="98"/>
      <c r="NMC331" s="98"/>
      <c r="NMD331" s="98"/>
      <c r="NME331" s="98"/>
      <c r="NMF331" s="98"/>
      <c r="NMG331" s="98"/>
      <c r="NMH331" s="98"/>
      <c r="NMI331" s="98"/>
      <c r="NMJ331" s="98"/>
      <c r="NMK331" s="98"/>
      <c r="NML331" s="98"/>
      <c r="NMM331" s="98"/>
      <c r="NMN331" s="98"/>
      <c r="NMO331" s="98"/>
      <c r="NMP331" s="98"/>
      <c r="NMQ331" s="98"/>
      <c r="NMR331" s="98"/>
      <c r="NMS331" s="98"/>
      <c r="NMT331" s="98"/>
      <c r="NMU331" s="98"/>
      <c r="NMV331" s="98"/>
      <c r="NMW331" s="98"/>
      <c r="NMX331" s="98"/>
      <c r="NMY331" s="98"/>
      <c r="NMZ331" s="98"/>
      <c r="NNA331" s="98"/>
      <c r="NNB331" s="98"/>
      <c r="NNC331" s="98"/>
      <c r="NND331" s="98"/>
      <c r="NNE331" s="98"/>
      <c r="NNF331" s="98"/>
      <c r="NNG331" s="98"/>
      <c r="NNH331" s="98"/>
      <c r="NNI331" s="98"/>
      <c r="NNJ331" s="98"/>
      <c r="NNK331" s="98"/>
      <c r="NNL331" s="98"/>
      <c r="NNM331" s="98"/>
      <c r="NNN331" s="98"/>
      <c r="NNO331" s="98"/>
      <c r="NNP331" s="98"/>
      <c r="NNQ331" s="98"/>
      <c r="NNR331" s="98"/>
      <c r="NNS331" s="98"/>
      <c r="NNT331" s="98"/>
      <c r="NNU331" s="98"/>
      <c r="NNV331" s="98"/>
      <c r="NNW331" s="98"/>
      <c r="NNX331" s="98"/>
      <c r="NNY331" s="98"/>
      <c r="NNZ331" s="98"/>
      <c r="NOA331" s="98"/>
      <c r="NOB331" s="98"/>
      <c r="NOC331" s="98"/>
      <c r="NOD331" s="98"/>
      <c r="NOE331" s="98"/>
      <c r="NOF331" s="98"/>
      <c r="NOG331" s="98"/>
      <c r="NOH331" s="98"/>
      <c r="NOI331" s="98"/>
      <c r="NOJ331" s="98"/>
      <c r="NOK331" s="98"/>
      <c r="NOL331" s="98"/>
      <c r="NOM331" s="98"/>
      <c r="NON331" s="98"/>
      <c r="NOO331" s="98"/>
      <c r="NOP331" s="98"/>
      <c r="NOQ331" s="98"/>
      <c r="NOR331" s="98"/>
      <c r="NOS331" s="98"/>
      <c r="NOT331" s="98"/>
      <c r="NOU331" s="98"/>
      <c r="NOV331" s="98"/>
      <c r="NOW331" s="98"/>
      <c r="NOX331" s="98"/>
      <c r="NOY331" s="98"/>
      <c r="NOZ331" s="98"/>
      <c r="NPA331" s="98"/>
      <c r="NPB331" s="98"/>
      <c r="NPC331" s="98"/>
      <c r="NPD331" s="98"/>
      <c r="NPE331" s="98"/>
      <c r="NPF331" s="98"/>
      <c r="NPG331" s="98"/>
      <c r="NPH331" s="98"/>
      <c r="NPI331" s="98"/>
      <c r="NPJ331" s="98"/>
      <c r="NPK331" s="98"/>
      <c r="NPL331" s="98"/>
      <c r="NPM331" s="98"/>
      <c r="NPN331" s="98"/>
      <c r="NPO331" s="98"/>
      <c r="NPP331" s="98"/>
      <c r="NPQ331" s="98"/>
      <c r="NPR331" s="98"/>
      <c r="NPS331" s="98"/>
      <c r="NPT331" s="98"/>
      <c r="NPU331" s="98"/>
      <c r="NPV331" s="98"/>
      <c r="NPW331" s="98"/>
      <c r="NPX331" s="98"/>
      <c r="NPY331" s="98"/>
      <c r="NPZ331" s="98"/>
      <c r="NQA331" s="98"/>
      <c r="NQB331" s="98"/>
      <c r="NQC331" s="98"/>
      <c r="NQD331" s="98"/>
      <c r="NQE331" s="98"/>
      <c r="NQF331" s="98"/>
      <c r="NQG331" s="98"/>
      <c r="NQH331" s="98"/>
      <c r="NQI331" s="98"/>
      <c r="NQJ331" s="98"/>
      <c r="NQK331" s="98"/>
      <c r="NQL331" s="98"/>
      <c r="NQM331" s="98"/>
      <c r="NQN331" s="98"/>
      <c r="NQO331" s="98"/>
      <c r="NQP331" s="98"/>
      <c r="NQQ331" s="98"/>
      <c r="NQR331" s="98"/>
      <c r="NQS331" s="98"/>
      <c r="NQT331" s="98"/>
      <c r="NQU331" s="98"/>
      <c r="NQV331" s="98"/>
      <c r="NQW331" s="98"/>
      <c r="NQX331" s="98"/>
      <c r="NQY331" s="98"/>
      <c r="NQZ331" s="98"/>
      <c r="NRA331" s="98"/>
      <c r="NRB331" s="98"/>
      <c r="NRC331" s="98"/>
      <c r="NRD331" s="98"/>
      <c r="NRE331" s="98"/>
      <c r="NRF331" s="98"/>
      <c r="NRG331" s="98"/>
      <c r="NRH331" s="98"/>
      <c r="NRI331" s="98"/>
      <c r="NRJ331" s="98"/>
      <c r="NRK331" s="98"/>
      <c r="NRL331" s="98"/>
      <c r="NRM331" s="98"/>
      <c r="NRN331" s="98"/>
      <c r="NRO331" s="98"/>
      <c r="NRP331" s="98"/>
      <c r="NRQ331" s="98"/>
      <c r="NRR331" s="98"/>
      <c r="NRS331" s="98"/>
      <c r="NRT331" s="98"/>
      <c r="NRU331" s="98"/>
      <c r="NRV331" s="98"/>
      <c r="NRW331" s="98"/>
      <c r="NRX331" s="98"/>
      <c r="NRY331" s="98"/>
      <c r="NRZ331" s="98"/>
      <c r="NSA331" s="98"/>
      <c r="NSB331" s="98"/>
      <c r="NSC331" s="98"/>
      <c r="NSD331" s="98"/>
      <c r="NSE331" s="98"/>
      <c r="NSF331" s="98"/>
      <c r="NSG331" s="98"/>
      <c r="NSH331" s="98"/>
      <c r="NSI331" s="98"/>
      <c r="NSJ331" s="98"/>
      <c r="NSK331" s="98"/>
      <c r="NSL331" s="98"/>
      <c r="NSM331" s="98"/>
      <c r="NSN331" s="98"/>
      <c r="NSO331" s="98"/>
      <c r="NSP331" s="98"/>
      <c r="NSQ331" s="98"/>
      <c r="NSR331" s="98"/>
      <c r="NSS331" s="98"/>
      <c r="NST331" s="98"/>
      <c r="NSU331" s="98"/>
      <c r="NSV331" s="98"/>
      <c r="NSW331" s="98"/>
      <c r="NSX331" s="98"/>
      <c r="NSY331" s="98"/>
      <c r="NSZ331" s="98"/>
      <c r="NTA331" s="98"/>
      <c r="NTB331" s="98"/>
      <c r="NTC331" s="98"/>
      <c r="NTD331" s="98"/>
      <c r="NTE331" s="98"/>
      <c r="NTF331" s="98"/>
      <c r="NTG331" s="98"/>
      <c r="NTH331" s="98"/>
      <c r="NTI331" s="98"/>
      <c r="NTJ331" s="98"/>
      <c r="NTK331" s="98"/>
      <c r="NTL331" s="98"/>
      <c r="NTM331" s="98"/>
      <c r="NTN331" s="98"/>
      <c r="NTO331" s="98"/>
      <c r="NTP331" s="98"/>
      <c r="NTQ331" s="98"/>
      <c r="NTR331" s="98"/>
      <c r="NTS331" s="98"/>
      <c r="NTT331" s="98"/>
      <c r="NTU331" s="98"/>
      <c r="NTV331" s="98"/>
      <c r="NTW331" s="98"/>
      <c r="NTX331" s="98"/>
      <c r="NTY331" s="98"/>
      <c r="NTZ331" s="98"/>
      <c r="NUA331" s="98"/>
      <c r="NUB331" s="98"/>
      <c r="NUC331" s="98"/>
      <c r="NUD331" s="98"/>
      <c r="NUE331" s="98"/>
      <c r="NUF331" s="98"/>
      <c r="NUG331" s="98"/>
      <c r="NUH331" s="98"/>
      <c r="NUI331" s="98"/>
      <c r="NUJ331" s="98"/>
      <c r="NUK331" s="98"/>
      <c r="NUL331" s="98"/>
      <c r="NUM331" s="98"/>
      <c r="NUN331" s="98"/>
      <c r="NUO331" s="98"/>
      <c r="NUP331" s="98"/>
      <c r="NUQ331" s="98"/>
      <c r="NUR331" s="98"/>
      <c r="NUS331" s="98"/>
      <c r="NUT331" s="98"/>
      <c r="NUU331" s="98"/>
      <c r="NUV331" s="98"/>
      <c r="NUW331" s="98"/>
      <c r="NUX331" s="98"/>
      <c r="NUY331" s="98"/>
      <c r="NUZ331" s="98"/>
      <c r="NVA331" s="98"/>
      <c r="NVB331" s="98"/>
      <c r="NVC331" s="98"/>
      <c r="NVD331" s="98"/>
      <c r="NVE331" s="98"/>
      <c r="NVF331" s="98"/>
      <c r="NVG331" s="98"/>
      <c r="NVH331" s="98"/>
      <c r="NVI331" s="98"/>
      <c r="NVJ331" s="98"/>
      <c r="NVK331" s="98"/>
      <c r="NVL331" s="98"/>
      <c r="NVM331" s="98"/>
      <c r="NVN331" s="98"/>
      <c r="NVO331" s="98"/>
      <c r="NVP331" s="98"/>
      <c r="NVQ331" s="98"/>
      <c r="NVR331" s="98"/>
      <c r="NVS331" s="98"/>
      <c r="NVT331" s="98"/>
      <c r="NVU331" s="98"/>
      <c r="NVV331" s="98"/>
      <c r="NVW331" s="98"/>
      <c r="NVX331" s="98"/>
      <c r="NVY331" s="98"/>
      <c r="NVZ331" s="98"/>
      <c r="NWA331" s="98"/>
      <c r="NWB331" s="98"/>
      <c r="NWC331" s="98"/>
      <c r="NWD331" s="98"/>
      <c r="NWE331" s="98"/>
      <c r="NWF331" s="98"/>
      <c r="NWG331" s="98"/>
      <c r="NWH331" s="98"/>
      <c r="NWI331" s="98"/>
      <c r="NWJ331" s="98"/>
      <c r="NWK331" s="98"/>
      <c r="NWL331" s="98"/>
      <c r="NWM331" s="98"/>
      <c r="NWN331" s="98"/>
      <c r="NWO331" s="98"/>
      <c r="NWP331" s="98"/>
      <c r="NWQ331" s="98"/>
      <c r="NWR331" s="98"/>
      <c r="NWS331" s="98"/>
      <c r="NWT331" s="98"/>
      <c r="NWU331" s="98"/>
      <c r="NWV331" s="98"/>
      <c r="NWW331" s="98"/>
      <c r="NWX331" s="98"/>
      <c r="NWY331" s="98"/>
      <c r="NWZ331" s="98"/>
      <c r="NXA331" s="98"/>
      <c r="NXB331" s="98"/>
      <c r="NXC331" s="98"/>
      <c r="NXD331" s="98"/>
      <c r="NXE331" s="98"/>
      <c r="NXF331" s="98"/>
      <c r="NXG331" s="98"/>
      <c r="NXH331" s="98"/>
      <c r="NXI331" s="98"/>
      <c r="NXJ331" s="98"/>
      <c r="NXK331" s="98"/>
      <c r="NXL331" s="98"/>
      <c r="NXM331" s="98"/>
      <c r="NXN331" s="98"/>
      <c r="NXO331" s="98"/>
      <c r="NXP331" s="98"/>
      <c r="NXQ331" s="98"/>
      <c r="NXR331" s="98"/>
      <c r="NXS331" s="98"/>
      <c r="NXT331" s="98"/>
      <c r="NXU331" s="98"/>
      <c r="NXV331" s="98"/>
      <c r="NXW331" s="98"/>
      <c r="NXX331" s="98"/>
      <c r="NXY331" s="98"/>
      <c r="NXZ331" s="98"/>
      <c r="NYA331" s="98"/>
      <c r="NYB331" s="98"/>
      <c r="NYC331" s="98"/>
      <c r="NYD331" s="98"/>
      <c r="NYE331" s="98"/>
      <c r="NYF331" s="98"/>
      <c r="NYG331" s="98"/>
      <c r="NYH331" s="98"/>
      <c r="NYI331" s="98"/>
      <c r="NYJ331" s="98"/>
      <c r="NYK331" s="98"/>
      <c r="NYL331" s="98"/>
      <c r="NYM331" s="98"/>
      <c r="NYN331" s="98"/>
      <c r="NYO331" s="98"/>
      <c r="NYP331" s="98"/>
      <c r="NYQ331" s="98"/>
      <c r="NYR331" s="98"/>
      <c r="NYS331" s="98"/>
      <c r="NYT331" s="98"/>
      <c r="NYU331" s="98"/>
      <c r="NYV331" s="98"/>
      <c r="NYW331" s="98"/>
      <c r="NYX331" s="98"/>
      <c r="NYY331" s="98"/>
      <c r="NYZ331" s="98"/>
      <c r="NZA331" s="98"/>
      <c r="NZB331" s="98"/>
      <c r="NZC331" s="98"/>
      <c r="NZD331" s="98"/>
      <c r="NZE331" s="98"/>
      <c r="NZF331" s="98"/>
      <c r="NZG331" s="98"/>
      <c r="NZH331" s="98"/>
      <c r="NZI331" s="98"/>
      <c r="NZJ331" s="98"/>
      <c r="NZK331" s="98"/>
      <c r="NZL331" s="98"/>
      <c r="NZM331" s="98"/>
      <c r="NZN331" s="98"/>
      <c r="NZO331" s="98"/>
      <c r="NZP331" s="98"/>
      <c r="NZQ331" s="98"/>
      <c r="NZR331" s="98"/>
      <c r="NZS331" s="98"/>
      <c r="NZT331" s="98"/>
      <c r="NZU331" s="98"/>
      <c r="NZV331" s="98"/>
      <c r="NZW331" s="98"/>
      <c r="NZX331" s="98"/>
      <c r="NZY331" s="98"/>
      <c r="NZZ331" s="98"/>
      <c r="OAA331" s="98"/>
      <c r="OAB331" s="98"/>
      <c r="OAC331" s="98"/>
      <c r="OAD331" s="98"/>
      <c r="OAE331" s="98"/>
      <c r="OAF331" s="98"/>
      <c r="OAG331" s="98"/>
      <c r="OAH331" s="98"/>
      <c r="OAI331" s="98"/>
      <c r="OAJ331" s="98"/>
      <c r="OAK331" s="98"/>
      <c r="OAL331" s="98"/>
      <c r="OAM331" s="98"/>
      <c r="OAN331" s="98"/>
      <c r="OAO331" s="98"/>
      <c r="OAP331" s="98"/>
      <c r="OAQ331" s="98"/>
      <c r="OAR331" s="98"/>
      <c r="OAS331" s="98"/>
      <c r="OAT331" s="98"/>
      <c r="OAU331" s="98"/>
      <c r="OAV331" s="98"/>
      <c r="OAW331" s="98"/>
      <c r="OAX331" s="98"/>
      <c r="OAY331" s="98"/>
      <c r="OAZ331" s="98"/>
      <c r="OBA331" s="98"/>
      <c r="OBB331" s="98"/>
      <c r="OBC331" s="98"/>
      <c r="OBD331" s="98"/>
      <c r="OBE331" s="98"/>
      <c r="OBF331" s="98"/>
      <c r="OBG331" s="98"/>
      <c r="OBH331" s="98"/>
      <c r="OBI331" s="98"/>
      <c r="OBJ331" s="98"/>
      <c r="OBK331" s="98"/>
      <c r="OBL331" s="98"/>
      <c r="OBM331" s="98"/>
      <c r="OBN331" s="98"/>
      <c r="OBO331" s="98"/>
      <c r="OBP331" s="98"/>
      <c r="OBQ331" s="98"/>
      <c r="OBR331" s="98"/>
      <c r="OBS331" s="98"/>
      <c r="OBT331" s="98"/>
      <c r="OBU331" s="98"/>
      <c r="OBV331" s="98"/>
      <c r="OBW331" s="98"/>
      <c r="OBX331" s="98"/>
      <c r="OBY331" s="98"/>
      <c r="OBZ331" s="98"/>
      <c r="OCA331" s="98"/>
      <c r="OCB331" s="98"/>
      <c r="OCC331" s="98"/>
      <c r="OCD331" s="98"/>
      <c r="OCE331" s="98"/>
      <c r="OCF331" s="98"/>
      <c r="OCG331" s="98"/>
      <c r="OCH331" s="98"/>
      <c r="OCI331" s="98"/>
      <c r="OCJ331" s="98"/>
      <c r="OCK331" s="98"/>
      <c r="OCL331" s="98"/>
      <c r="OCM331" s="98"/>
      <c r="OCN331" s="98"/>
      <c r="OCO331" s="98"/>
      <c r="OCP331" s="98"/>
      <c r="OCQ331" s="98"/>
      <c r="OCR331" s="98"/>
      <c r="OCS331" s="98"/>
      <c r="OCT331" s="98"/>
      <c r="OCU331" s="98"/>
      <c r="OCV331" s="98"/>
      <c r="OCW331" s="98"/>
      <c r="OCX331" s="98"/>
      <c r="OCY331" s="98"/>
      <c r="OCZ331" s="98"/>
      <c r="ODA331" s="98"/>
      <c r="ODB331" s="98"/>
      <c r="ODC331" s="98"/>
      <c r="ODD331" s="98"/>
      <c r="ODE331" s="98"/>
      <c r="ODF331" s="98"/>
      <c r="ODG331" s="98"/>
      <c r="ODH331" s="98"/>
      <c r="ODI331" s="98"/>
      <c r="ODJ331" s="98"/>
      <c r="ODK331" s="98"/>
      <c r="ODL331" s="98"/>
      <c r="ODM331" s="98"/>
      <c r="ODN331" s="98"/>
      <c r="ODO331" s="98"/>
      <c r="ODP331" s="98"/>
      <c r="ODQ331" s="98"/>
      <c r="ODR331" s="98"/>
      <c r="ODS331" s="98"/>
      <c r="ODT331" s="98"/>
      <c r="ODU331" s="98"/>
      <c r="ODV331" s="98"/>
      <c r="ODW331" s="98"/>
      <c r="ODX331" s="98"/>
      <c r="ODY331" s="98"/>
      <c r="ODZ331" s="98"/>
      <c r="OEA331" s="98"/>
      <c r="OEB331" s="98"/>
      <c r="OEC331" s="98"/>
      <c r="OED331" s="98"/>
      <c r="OEE331" s="98"/>
      <c r="OEF331" s="98"/>
      <c r="OEG331" s="98"/>
      <c r="OEH331" s="98"/>
      <c r="OEI331" s="98"/>
      <c r="OEJ331" s="98"/>
      <c r="OEK331" s="98"/>
      <c r="OEL331" s="98"/>
      <c r="OEM331" s="98"/>
      <c r="OEN331" s="98"/>
      <c r="OEO331" s="98"/>
      <c r="OEP331" s="98"/>
      <c r="OEQ331" s="98"/>
      <c r="OER331" s="98"/>
      <c r="OES331" s="98"/>
      <c r="OET331" s="98"/>
      <c r="OEU331" s="98"/>
      <c r="OEV331" s="98"/>
      <c r="OEW331" s="98"/>
      <c r="OEX331" s="98"/>
      <c r="OEY331" s="98"/>
      <c r="OEZ331" s="98"/>
      <c r="OFA331" s="98"/>
      <c r="OFB331" s="98"/>
      <c r="OFC331" s="98"/>
      <c r="OFD331" s="98"/>
      <c r="OFE331" s="98"/>
      <c r="OFF331" s="98"/>
      <c r="OFG331" s="98"/>
      <c r="OFH331" s="98"/>
      <c r="OFI331" s="98"/>
      <c r="OFJ331" s="98"/>
      <c r="OFK331" s="98"/>
      <c r="OFL331" s="98"/>
      <c r="OFM331" s="98"/>
      <c r="OFN331" s="98"/>
      <c r="OFO331" s="98"/>
      <c r="OFP331" s="98"/>
      <c r="OFQ331" s="98"/>
      <c r="OFR331" s="98"/>
      <c r="OFS331" s="98"/>
      <c r="OFT331" s="98"/>
      <c r="OFU331" s="98"/>
      <c r="OFV331" s="98"/>
      <c r="OFW331" s="98"/>
      <c r="OFX331" s="98"/>
      <c r="OFY331" s="98"/>
      <c r="OFZ331" s="98"/>
      <c r="OGA331" s="98"/>
      <c r="OGB331" s="98"/>
      <c r="OGC331" s="98"/>
      <c r="OGD331" s="98"/>
      <c r="OGE331" s="98"/>
      <c r="OGF331" s="98"/>
      <c r="OGG331" s="98"/>
      <c r="OGH331" s="98"/>
      <c r="OGI331" s="98"/>
      <c r="OGJ331" s="98"/>
      <c r="OGK331" s="98"/>
      <c r="OGL331" s="98"/>
      <c r="OGM331" s="98"/>
      <c r="OGN331" s="98"/>
      <c r="OGO331" s="98"/>
      <c r="OGP331" s="98"/>
      <c r="OGQ331" s="98"/>
      <c r="OGR331" s="98"/>
      <c r="OGS331" s="98"/>
      <c r="OGT331" s="98"/>
      <c r="OGU331" s="98"/>
      <c r="OGV331" s="98"/>
      <c r="OGW331" s="98"/>
      <c r="OGX331" s="98"/>
      <c r="OGY331" s="98"/>
      <c r="OGZ331" s="98"/>
      <c r="OHA331" s="98"/>
      <c r="OHB331" s="98"/>
      <c r="OHC331" s="98"/>
      <c r="OHD331" s="98"/>
      <c r="OHE331" s="98"/>
      <c r="OHF331" s="98"/>
      <c r="OHG331" s="98"/>
      <c r="OHH331" s="98"/>
      <c r="OHI331" s="98"/>
      <c r="OHJ331" s="98"/>
      <c r="OHK331" s="98"/>
      <c r="OHL331" s="98"/>
      <c r="OHM331" s="98"/>
      <c r="OHN331" s="98"/>
      <c r="OHO331" s="98"/>
      <c r="OHP331" s="98"/>
      <c r="OHQ331" s="98"/>
      <c r="OHR331" s="98"/>
      <c r="OHS331" s="98"/>
      <c r="OHT331" s="98"/>
      <c r="OHU331" s="98"/>
      <c r="OHV331" s="98"/>
      <c r="OHW331" s="98"/>
      <c r="OHX331" s="98"/>
      <c r="OHY331" s="98"/>
      <c r="OHZ331" s="98"/>
      <c r="OIA331" s="98"/>
      <c r="OIB331" s="98"/>
      <c r="OIC331" s="98"/>
      <c r="OID331" s="98"/>
      <c r="OIE331" s="98"/>
      <c r="OIF331" s="98"/>
      <c r="OIG331" s="98"/>
      <c r="OIH331" s="98"/>
      <c r="OII331" s="98"/>
      <c r="OIJ331" s="98"/>
      <c r="OIK331" s="98"/>
      <c r="OIL331" s="98"/>
      <c r="OIM331" s="98"/>
      <c r="OIN331" s="98"/>
      <c r="OIO331" s="98"/>
      <c r="OIP331" s="98"/>
      <c r="OIQ331" s="98"/>
      <c r="OIR331" s="98"/>
      <c r="OIS331" s="98"/>
      <c r="OIT331" s="98"/>
      <c r="OIU331" s="98"/>
      <c r="OIV331" s="98"/>
      <c r="OIW331" s="98"/>
      <c r="OIX331" s="98"/>
      <c r="OIY331" s="98"/>
      <c r="OIZ331" s="98"/>
      <c r="OJA331" s="98"/>
      <c r="OJB331" s="98"/>
      <c r="OJC331" s="98"/>
      <c r="OJD331" s="98"/>
      <c r="OJE331" s="98"/>
      <c r="OJF331" s="98"/>
      <c r="OJG331" s="98"/>
      <c r="OJH331" s="98"/>
      <c r="OJI331" s="98"/>
      <c r="OJJ331" s="98"/>
      <c r="OJK331" s="98"/>
      <c r="OJL331" s="98"/>
      <c r="OJM331" s="98"/>
      <c r="OJN331" s="98"/>
      <c r="OJO331" s="98"/>
      <c r="OJP331" s="98"/>
      <c r="OJQ331" s="98"/>
      <c r="OJR331" s="98"/>
      <c r="OJS331" s="98"/>
      <c r="OJT331" s="98"/>
      <c r="OJU331" s="98"/>
      <c r="OJV331" s="98"/>
      <c r="OJW331" s="98"/>
      <c r="OJX331" s="98"/>
      <c r="OJY331" s="98"/>
      <c r="OJZ331" s="98"/>
      <c r="OKA331" s="98"/>
      <c r="OKB331" s="98"/>
      <c r="OKC331" s="98"/>
      <c r="OKD331" s="98"/>
      <c r="OKE331" s="98"/>
      <c r="OKF331" s="98"/>
      <c r="OKG331" s="98"/>
      <c r="OKH331" s="98"/>
      <c r="OKI331" s="98"/>
      <c r="OKJ331" s="98"/>
      <c r="OKK331" s="98"/>
      <c r="OKL331" s="98"/>
      <c r="OKM331" s="98"/>
      <c r="OKN331" s="98"/>
      <c r="OKO331" s="98"/>
      <c r="OKP331" s="98"/>
      <c r="OKQ331" s="98"/>
      <c r="OKR331" s="98"/>
      <c r="OKS331" s="98"/>
      <c r="OKT331" s="98"/>
      <c r="OKU331" s="98"/>
      <c r="OKV331" s="98"/>
      <c r="OKW331" s="98"/>
      <c r="OKX331" s="98"/>
      <c r="OKY331" s="98"/>
      <c r="OKZ331" s="98"/>
      <c r="OLA331" s="98"/>
      <c r="OLB331" s="98"/>
      <c r="OLC331" s="98"/>
      <c r="OLD331" s="98"/>
      <c r="OLE331" s="98"/>
      <c r="OLF331" s="98"/>
      <c r="OLG331" s="98"/>
      <c r="OLH331" s="98"/>
      <c r="OLI331" s="98"/>
      <c r="OLJ331" s="98"/>
      <c r="OLK331" s="98"/>
      <c r="OLL331" s="98"/>
      <c r="OLM331" s="98"/>
      <c r="OLN331" s="98"/>
      <c r="OLO331" s="98"/>
      <c r="OLP331" s="98"/>
      <c r="OLQ331" s="98"/>
      <c r="OLR331" s="98"/>
      <c r="OLS331" s="98"/>
      <c r="OLT331" s="98"/>
      <c r="OLU331" s="98"/>
      <c r="OLV331" s="98"/>
      <c r="OLW331" s="98"/>
      <c r="OLX331" s="98"/>
      <c r="OLY331" s="98"/>
      <c r="OLZ331" s="98"/>
      <c r="OMA331" s="98"/>
      <c r="OMB331" s="98"/>
      <c r="OMC331" s="98"/>
      <c r="OMD331" s="98"/>
      <c r="OME331" s="98"/>
      <c r="OMF331" s="98"/>
      <c r="OMG331" s="98"/>
      <c r="OMH331" s="98"/>
      <c r="OMI331" s="98"/>
      <c r="OMJ331" s="98"/>
      <c r="OMK331" s="98"/>
      <c r="OML331" s="98"/>
      <c r="OMM331" s="98"/>
      <c r="OMN331" s="98"/>
      <c r="OMO331" s="98"/>
      <c r="OMP331" s="98"/>
      <c r="OMQ331" s="98"/>
      <c r="OMR331" s="98"/>
      <c r="OMS331" s="98"/>
      <c r="OMT331" s="98"/>
      <c r="OMU331" s="98"/>
      <c r="OMV331" s="98"/>
      <c r="OMW331" s="98"/>
      <c r="OMX331" s="98"/>
      <c r="OMY331" s="98"/>
      <c r="OMZ331" s="98"/>
      <c r="ONA331" s="98"/>
      <c r="ONB331" s="98"/>
      <c r="ONC331" s="98"/>
      <c r="OND331" s="98"/>
      <c r="ONE331" s="98"/>
      <c r="ONF331" s="98"/>
      <c r="ONG331" s="98"/>
      <c r="ONH331" s="98"/>
      <c r="ONI331" s="98"/>
      <c r="ONJ331" s="98"/>
      <c r="ONK331" s="98"/>
      <c r="ONL331" s="98"/>
      <c r="ONM331" s="98"/>
      <c r="ONN331" s="98"/>
      <c r="ONO331" s="98"/>
      <c r="ONP331" s="98"/>
      <c r="ONQ331" s="98"/>
      <c r="ONR331" s="98"/>
      <c r="ONS331" s="98"/>
      <c r="ONT331" s="98"/>
      <c r="ONU331" s="98"/>
      <c r="ONV331" s="98"/>
      <c r="ONW331" s="98"/>
      <c r="ONX331" s="98"/>
      <c r="ONY331" s="98"/>
      <c r="ONZ331" s="98"/>
      <c r="OOA331" s="98"/>
      <c r="OOB331" s="98"/>
      <c r="OOC331" s="98"/>
      <c r="OOD331" s="98"/>
      <c r="OOE331" s="98"/>
      <c r="OOF331" s="98"/>
      <c r="OOG331" s="98"/>
      <c r="OOH331" s="98"/>
      <c r="OOI331" s="98"/>
      <c r="OOJ331" s="98"/>
      <c r="OOK331" s="98"/>
      <c r="OOL331" s="98"/>
      <c r="OOM331" s="98"/>
      <c r="OON331" s="98"/>
      <c r="OOO331" s="98"/>
      <c r="OOP331" s="98"/>
      <c r="OOQ331" s="98"/>
      <c r="OOR331" s="98"/>
      <c r="OOS331" s="98"/>
      <c r="OOT331" s="98"/>
      <c r="OOU331" s="98"/>
      <c r="OOV331" s="98"/>
      <c r="OOW331" s="98"/>
      <c r="OOX331" s="98"/>
      <c r="OOY331" s="98"/>
      <c r="OOZ331" s="98"/>
      <c r="OPA331" s="98"/>
      <c r="OPB331" s="98"/>
      <c r="OPC331" s="98"/>
      <c r="OPD331" s="98"/>
      <c r="OPE331" s="98"/>
      <c r="OPF331" s="98"/>
      <c r="OPG331" s="98"/>
      <c r="OPH331" s="98"/>
      <c r="OPI331" s="98"/>
      <c r="OPJ331" s="98"/>
      <c r="OPK331" s="98"/>
      <c r="OPL331" s="98"/>
      <c r="OPM331" s="98"/>
      <c r="OPN331" s="98"/>
      <c r="OPO331" s="98"/>
      <c r="OPP331" s="98"/>
      <c r="OPQ331" s="98"/>
      <c r="OPR331" s="98"/>
      <c r="OPS331" s="98"/>
      <c r="OPT331" s="98"/>
      <c r="OPU331" s="98"/>
      <c r="OPV331" s="98"/>
      <c r="OPW331" s="98"/>
      <c r="OPX331" s="98"/>
      <c r="OPY331" s="98"/>
      <c r="OPZ331" s="98"/>
      <c r="OQA331" s="98"/>
      <c r="OQB331" s="98"/>
      <c r="OQC331" s="98"/>
      <c r="OQD331" s="98"/>
      <c r="OQE331" s="98"/>
      <c r="OQF331" s="98"/>
      <c r="OQG331" s="98"/>
      <c r="OQH331" s="98"/>
      <c r="OQI331" s="98"/>
      <c r="OQJ331" s="98"/>
      <c r="OQK331" s="98"/>
      <c r="OQL331" s="98"/>
      <c r="OQM331" s="98"/>
      <c r="OQN331" s="98"/>
      <c r="OQO331" s="98"/>
      <c r="OQP331" s="98"/>
      <c r="OQQ331" s="98"/>
      <c r="OQR331" s="98"/>
      <c r="OQS331" s="98"/>
      <c r="OQT331" s="98"/>
      <c r="OQU331" s="98"/>
      <c r="OQV331" s="98"/>
      <c r="OQW331" s="98"/>
      <c r="OQX331" s="98"/>
      <c r="OQY331" s="98"/>
      <c r="OQZ331" s="98"/>
      <c r="ORA331" s="98"/>
      <c r="ORB331" s="98"/>
      <c r="ORC331" s="98"/>
      <c r="ORD331" s="98"/>
      <c r="ORE331" s="98"/>
      <c r="ORF331" s="98"/>
      <c r="ORG331" s="98"/>
      <c r="ORH331" s="98"/>
      <c r="ORI331" s="98"/>
      <c r="ORJ331" s="98"/>
      <c r="ORK331" s="98"/>
      <c r="ORL331" s="98"/>
      <c r="ORM331" s="98"/>
      <c r="ORN331" s="98"/>
      <c r="ORO331" s="98"/>
      <c r="ORP331" s="98"/>
      <c r="ORQ331" s="98"/>
      <c r="ORR331" s="98"/>
      <c r="ORS331" s="98"/>
      <c r="ORT331" s="98"/>
      <c r="ORU331" s="98"/>
      <c r="ORV331" s="98"/>
      <c r="ORW331" s="98"/>
      <c r="ORX331" s="98"/>
      <c r="ORY331" s="98"/>
      <c r="ORZ331" s="98"/>
      <c r="OSA331" s="98"/>
      <c r="OSB331" s="98"/>
      <c r="OSC331" s="98"/>
      <c r="OSD331" s="98"/>
      <c r="OSE331" s="98"/>
      <c r="OSF331" s="98"/>
      <c r="OSG331" s="98"/>
      <c r="OSH331" s="98"/>
      <c r="OSI331" s="98"/>
      <c r="OSJ331" s="98"/>
      <c r="OSK331" s="98"/>
      <c r="OSL331" s="98"/>
      <c r="OSM331" s="98"/>
      <c r="OSN331" s="98"/>
      <c r="OSO331" s="98"/>
      <c r="OSP331" s="98"/>
      <c r="OSQ331" s="98"/>
      <c r="OSR331" s="98"/>
      <c r="OSS331" s="98"/>
      <c r="OST331" s="98"/>
      <c r="OSU331" s="98"/>
      <c r="OSV331" s="98"/>
      <c r="OSW331" s="98"/>
      <c r="OSX331" s="98"/>
      <c r="OSY331" s="98"/>
      <c r="OSZ331" s="98"/>
      <c r="OTA331" s="98"/>
      <c r="OTB331" s="98"/>
      <c r="OTC331" s="98"/>
      <c r="OTD331" s="98"/>
      <c r="OTE331" s="98"/>
      <c r="OTF331" s="98"/>
      <c r="OTG331" s="98"/>
      <c r="OTH331" s="98"/>
      <c r="OTI331" s="98"/>
      <c r="OTJ331" s="98"/>
      <c r="OTK331" s="98"/>
      <c r="OTL331" s="98"/>
      <c r="OTM331" s="98"/>
      <c r="OTN331" s="98"/>
      <c r="OTO331" s="98"/>
      <c r="OTP331" s="98"/>
      <c r="OTQ331" s="98"/>
      <c r="OTR331" s="98"/>
      <c r="OTS331" s="98"/>
      <c r="OTT331" s="98"/>
      <c r="OTU331" s="98"/>
      <c r="OTV331" s="98"/>
      <c r="OTW331" s="98"/>
      <c r="OTX331" s="98"/>
      <c r="OTY331" s="98"/>
      <c r="OTZ331" s="98"/>
      <c r="OUA331" s="98"/>
      <c r="OUB331" s="98"/>
      <c r="OUC331" s="98"/>
      <c r="OUD331" s="98"/>
      <c r="OUE331" s="98"/>
      <c r="OUF331" s="98"/>
      <c r="OUG331" s="98"/>
      <c r="OUH331" s="98"/>
      <c r="OUI331" s="98"/>
      <c r="OUJ331" s="98"/>
      <c r="OUK331" s="98"/>
      <c r="OUL331" s="98"/>
      <c r="OUM331" s="98"/>
      <c r="OUN331" s="98"/>
      <c r="OUO331" s="98"/>
      <c r="OUP331" s="98"/>
      <c r="OUQ331" s="98"/>
      <c r="OUR331" s="98"/>
      <c r="OUS331" s="98"/>
      <c r="OUT331" s="98"/>
      <c r="OUU331" s="98"/>
      <c r="OUV331" s="98"/>
      <c r="OUW331" s="98"/>
      <c r="OUX331" s="98"/>
      <c r="OUY331" s="98"/>
      <c r="OUZ331" s="98"/>
      <c r="OVA331" s="98"/>
      <c r="OVB331" s="98"/>
      <c r="OVC331" s="98"/>
      <c r="OVD331" s="98"/>
      <c r="OVE331" s="98"/>
      <c r="OVF331" s="98"/>
      <c r="OVG331" s="98"/>
      <c r="OVH331" s="98"/>
      <c r="OVI331" s="98"/>
      <c r="OVJ331" s="98"/>
      <c r="OVK331" s="98"/>
      <c r="OVL331" s="98"/>
      <c r="OVM331" s="98"/>
      <c r="OVN331" s="98"/>
      <c r="OVO331" s="98"/>
      <c r="OVP331" s="98"/>
      <c r="OVQ331" s="98"/>
      <c r="OVR331" s="98"/>
      <c r="OVS331" s="98"/>
      <c r="OVT331" s="98"/>
      <c r="OVU331" s="98"/>
      <c r="OVV331" s="98"/>
      <c r="OVW331" s="98"/>
      <c r="OVX331" s="98"/>
      <c r="OVY331" s="98"/>
      <c r="OVZ331" s="98"/>
      <c r="OWA331" s="98"/>
      <c r="OWB331" s="98"/>
      <c r="OWC331" s="98"/>
      <c r="OWD331" s="98"/>
      <c r="OWE331" s="98"/>
      <c r="OWF331" s="98"/>
      <c r="OWG331" s="98"/>
      <c r="OWH331" s="98"/>
      <c r="OWI331" s="98"/>
      <c r="OWJ331" s="98"/>
      <c r="OWK331" s="98"/>
      <c r="OWL331" s="98"/>
      <c r="OWM331" s="98"/>
      <c r="OWN331" s="98"/>
      <c r="OWO331" s="98"/>
      <c r="OWP331" s="98"/>
      <c r="OWQ331" s="98"/>
      <c r="OWR331" s="98"/>
      <c r="OWS331" s="98"/>
      <c r="OWT331" s="98"/>
      <c r="OWU331" s="98"/>
      <c r="OWV331" s="98"/>
      <c r="OWW331" s="98"/>
      <c r="OWX331" s="98"/>
      <c r="OWY331" s="98"/>
      <c r="OWZ331" s="98"/>
      <c r="OXA331" s="98"/>
      <c r="OXB331" s="98"/>
      <c r="OXC331" s="98"/>
      <c r="OXD331" s="98"/>
      <c r="OXE331" s="98"/>
      <c r="OXF331" s="98"/>
      <c r="OXG331" s="98"/>
      <c r="OXH331" s="98"/>
      <c r="OXI331" s="98"/>
      <c r="OXJ331" s="98"/>
      <c r="OXK331" s="98"/>
      <c r="OXL331" s="98"/>
      <c r="OXM331" s="98"/>
      <c r="OXN331" s="98"/>
      <c r="OXO331" s="98"/>
      <c r="OXP331" s="98"/>
      <c r="OXQ331" s="98"/>
      <c r="OXR331" s="98"/>
      <c r="OXS331" s="98"/>
      <c r="OXT331" s="98"/>
      <c r="OXU331" s="98"/>
      <c r="OXV331" s="98"/>
      <c r="OXW331" s="98"/>
      <c r="OXX331" s="98"/>
      <c r="OXY331" s="98"/>
      <c r="OXZ331" s="98"/>
      <c r="OYA331" s="98"/>
      <c r="OYB331" s="98"/>
      <c r="OYC331" s="98"/>
      <c r="OYD331" s="98"/>
      <c r="OYE331" s="98"/>
      <c r="OYF331" s="98"/>
      <c r="OYG331" s="98"/>
      <c r="OYH331" s="98"/>
      <c r="OYI331" s="98"/>
      <c r="OYJ331" s="98"/>
      <c r="OYK331" s="98"/>
      <c r="OYL331" s="98"/>
      <c r="OYM331" s="98"/>
      <c r="OYN331" s="98"/>
      <c r="OYO331" s="98"/>
      <c r="OYP331" s="98"/>
      <c r="OYQ331" s="98"/>
      <c r="OYR331" s="98"/>
      <c r="OYS331" s="98"/>
      <c r="OYT331" s="98"/>
      <c r="OYU331" s="98"/>
      <c r="OYV331" s="98"/>
      <c r="OYW331" s="98"/>
      <c r="OYX331" s="98"/>
      <c r="OYY331" s="98"/>
      <c r="OYZ331" s="98"/>
      <c r="OZA331" s="98"/>
      <c r="OZB331" s="98"/>
      <c r="OZC331" s="98"/>
      <c r="OZD331" s="98"/>
      <c r="OZE331" s="98"/>
      <c r="OZF331" s="98"/>
      <c r="OZG331" s="98"/>
      <c r="OZH331" s="98"/>
      <c r="OZI331" s="98"/>
      <c r="OZJ331" s="98"/>
      <c r="OZK331" s="98"/>
      <c r="OZL331" s="98"/>
      <c r="OZM331" s="98"/>
      <c r="OZN331" s="98"/>
      <c r="OZO331" s="98"/>
      <c r="OZP331" s="98"/>
      <c r="OZQ331" s="98"/>
      <c r="OZR331" s="98"/>
      <c r="OZS331" s="98"/>
      <c r="OZT331" s="98"/>
      <c r="OZU331" s="98"/>
      <c r="OZV331" s="98"/>
      <c r="OZW331" s="98"/>
      <c r="OZX331" s="98"/>
      <c r="OZY331" s="98"/>
      <c r="OZZ331" s="98"/>
      <c r="PAA331" s="98"/>
      <c r="PAB331" s="98"/>
      <c r="PAC331" s="98"/>
      <c r="PAD331" s="98"/>
      <c r="PAE331" s="98"/>
      <c r="PAF331" s="98"/>
      <c r="PAG331" s="98"/>
      <c r="PAH331" s="98"/>
      <c r="PAI331" s="98"/>
      <c r="PAJ331" s="98"/>
      <c r="PAK331" s="98"/>
      <c r="PAL331" s="98"/>
      <c r="PAM331" s="98"/>
      <c r="PAN331" s="98"/>
      <c r="PAO331" s="98"/>
      <c r="PAP331" s="98"/>
      <c r="PAQ331" s="98"/>
      <c r="PAR331" s="98"/>
      <c r="PAS331" s="98"/>
      <c r="PAT331" s="98"/>
      <c r="PAU331" s="98"/>
      <c r="PAV331" s="98"/>
      <c r="PAW331" s="98"/>
      <c r="PAX331" s="98"/>
      <c r="PAY331" s="98"/>
      <c r="PAZ331" s="98"/>
      <c r="PBA331" s="98"/>
      <c r="PBB331" s="98"/>
      <c r="PBC331" s="98"/>
      <c r="PBD331" s="98"/>
      <c r="PBE331" s="98"/>
      <c r="PBF331" s="98"/>
      <c r="PBG331" s="98"/>
      <c r="PBH331" s="98"/>
      <c r="PBI331" s="98"/>
      <c r="PBJ331" s="98"/>
      <c r="PBK331" s="98"/>
      <c r="PBL331" s="98"/>
      <c r="PBM331" s="98"/>
      <c r="PBN331" s="98"/>
      <c r="PBO331" s="98"/>
      <c r="PBP331" s="98"/>
      <c r="PBQ331" s="98"/>
      <c r="PBR331" s="98"/>
      <c r="PBS331" s="98"/>
      <c r="PBT331" s="98"/>
      <c r="PBU331" s="98"/>
      <c r="PBV331" s="98"/>
      <c r="PBW331" s="98"/>
      <c r="PBX331" s="98"/>
      <c r="PBY331" s="98"/>
      <c r="PBZ331" s="98"/>
      <c r="PCA331" s="98"/>
      <c r="PCB331" s="98"/>
      <c r="PCC331" s="98"/>
      <c r="PCD331" s="98"/>
      <c r="PCE331" s="98"/>
      <c r="PCF331" s="98"/>
      <c r="PCG331" s="98"/>
      <c r="PCH331" s="98"/>
      <c r="PCI331" s="98"/>
      <c r="PCJ331" s="98"/>
      <c r="PCK331" s="98"/>
      <c r="PCL331" s="98"/>
      <c r="PCM331" s="98"/>
      <c r="PCN331" s="98"/>
      <c r="PCO331" s="98"/>
      <c r="PCP331" s="98"/>
      <c r="PCQ331" s="98"/>
      <c r="PCR331" s="98"/>
      <c r="PCS331" s="98"/>
      <c r="PCT331" s="98"/>
      <c r="PCU331" s="98"/>
      <c r="PCV331" s="98"/>
      <c r="PCW331" s="98"/>
      <c r="PCX331" s="98"/>
      <c r="PCY331" s="98"/>
      <c r="PCZ331" s="98"/>
      <c r="PDA331" s="98"/>
      <c r="PDB331" s="98"/>
      <c r="PDC331" s="98"/>
      <c r="PDD331" s="98"/>
      <c r="PDE331" s="98"/>
      <c r="PDF331" s="98"/>
      <c r="PDG331" s="98"/>
      <c r="PDH331" s="98"/>
      <c r="PDI331" s="98"/>
      <c r="PDJ331" s="98"/>
      <c r="PDK331" s="98"/>
      <c r="PDL331" s="98"/>
      <c r="PDM331" s="98"/>
      <c r="PDN331" s="98"/>
      <c r="PDO331" s="98"/>
      <c r="PDP331" s="98"/>
      <c r="PDQ331" s="98"/>
      <c r="PDR331" s="98"/>
      <c r="PDS331" s="98"/>
      <c r="PDT331" s="98"/>
      <c r="PDU331" s="98"/>
      <c r="PDV331" s="98"/>
      <c r="PDW331" s="98"/>
      <c r="PDX331" s="98"/>
      <c r="PDY331" s="98"/>
      <c r="PDZ331" s="98"/>
      <c r="PEA331" s="98"/>
      <c r="PEB331" s="98"/>
      <c r="PEC331" s="98"/>
      <c r="PED331" s="98"/>
      <c r="PEE331" s="98"/>
      <c r="PEF331" s="98"/>
      <c r="PEG331" s="98"/>
      <c r="PEH331" s="98"/>
      <c r="PEI331" s="98"/>
      <c r="PEJ331" s="98"/>
      <c r="PEK331" s="98"/>
      <c r="PEL331" s="98"/>
      <c r="PEM331" s="98"/>
      <c r="PEN331" s="98"/>
      <c r="PEO331" s="98"/>
      <c r="PEP331" s="98"/>
      <c r="PEQ331" s="98"/>
      <c r="PER331" s="98"/>
      <c r="PES331" s="98"/>
      <c r="PET331" s="98"/>
      <c r="PEU331" s="98"/>
      <c r="PEV331" s="98"/>
      <c r="PEW331" s="98"/>
      <c r="PEX331" s="98"/>
      <c r="PEY331" s="98"/>
      <c r="PEZ331" s="98"/>
      <c r="PFA331" s="98"/>
      <c r="PFB331" s="98"/>
      <c r="PFC331" s="98"/>
      <c r="PFD331" s="98"/>
      <c r="PFE331" s="98"/>
      <c r="PFF331" s="98"/>
      <c r="PFG331" s="98"/>
      <c r="PFH331" s="98"/>
      <c r="PFI331" s="98"/>
      <c r="PFJ331" s="98"/>
      <c r="PFK331" s="98"/>
      <c r="PFL331" s="98"/>
      <c r="PFM331" s="98"/>
      <c r="PFN331" s="98"/>
      <c r="PFO331" s="98"/>
      <c r="PFP331" s="98"/>
      <c r="PFQ331" s="98"/>
      <c r="PFR331" s="98"/>
      <c r="PFS331" s="98"/>
      <c r="PFT331" s="98"/>
      <c r="PFU331" s="98"/>
      <c r="PFV331" s="98"/>
      <c r="PFW331" s="98"/>
      <c r="PFX331" s="98"/>
      <c r="PFY331" s="98"/>
      <c r="PFZ331" s="98"/>
      <c r="PGA331" s="98"/>
      <c r="PGB331" s="98"/>
      <c r="PGC331" s="98"/>
      <c r="PGD331" s="98"/>
      <c r="PGE331" s="98"/>
      <c r="PGF331" s="98"/>
      <c r="PGG331" s="98"/>
      <c r="PGH331" s="98"/>
      <c r="PGI331" s="98"/>
      <c r="PGJ331" s="98"/>
      <c r="PGK331" s="98"/>
      <c r="PGL331" s="98"/>
      <c r="PGM331" s="98"/>
      <c r="PGN331" s="98"/>
      <c r="PGO331" s="98"/>
      <c r="PGP331" s="98"/>
      <c r="PGQ331" s="98"/>
      <c r="PGR331" s="98"/>
      <c r="PGS331" s="98"/>
      <c r="PGT331" s="98"/>
      <c r="PGU331" s="98"/>
      <c r="PGV331" s="98"/>
      <c r="PGW331" s="98"/>
      <c r="PGX331" s="98"/>
      <c r="PGY331" s="98"/>
      <c r="PGZ331" s="98"/>
      <c r="PHA331" s="98"/>
      <c r="PHB331" s="98"/>
      <c r="PHC331" s="98"/>
      <c r="PHD331" s="98"/>
      <c r="PHE331" s="98"/>
      <c r="PHF331" s="98"/>
      <c r="PHG331" s="98"/>
      <c r="PHH331" s="98"/>
      <c r="PHI331" s="98"/>
      <c r="PHJ331" s="98"/>
      <c r="PHK331" s="98"/>
      <c r="PHL331" s="98"/>
      <c r="PHM331" s="98"/>
      <c r="PHN331" s="98"/>
      <c r="PHO331" s="98"/>
      <c r="PHP331" s="98"/>
      <c r="PHQ331" s="98"/>
      <c r="PHR331" s="98"/>
      <c r="PHS331" s="98"/>
      <c r="PHT331" s="98"/>
      <c r="PHU331" s="98"/>
      <c r="PHV331" s="98"/>
      <c r="PHW331" s="98"/>
      <c r="PHX331" s="98"/>
      <c r="PHY331" s="98"/>
      <c r="PHZ331" s="98"/>
      <c r="PIA331" s="98"/>
      <c r="PIB331" s="98"/>
      <c r="PIC331" s="98"/>
      <c r="PID331" s="98"/>
      <c r="PIE331" s="98"/>
      <c r="PIF331" s="98"/>
      <c r="PIG331" s="98"/>
      <c r="PIH331" s="98"/>
      <c r="PII331" s="98"/>
      <c r="PIJ331" s="98"/>
      <c r="PIK331" s="98"/>
      <c r="PIL331" s="98"/>
      <c r="PIM331" s="98"/>
      <c r="PIN331" s="98"/>
      <c r="PIO331" s="98"/>
      <c r="PIP331" s="98"/>
      <c r="PIQ331" s="98"/>
      <c r="PIR331" s="98"/>
      <c r="PIS331" s="98"/>
      <c r="PIT331" s="98"/>
      <c r="PIU331" s="98"/>
      <c r="PIV331" s="98"/>
      <c r="PIW331" s="98"/>
      <c r="PIX331" s="98"/>
      <c r="PIY331" s="98"/>
      <c r="PIZ331" s="98"/>
      <c r="PJA331" s="98"/>
      <c r="PJB331" s="98"/>
      <c r="PJC331" s="98"/>
      <c r="PJD331" s="98"/>
      <c r="PJE331" s="98"/>
      <c r="PJF331" s="98"/>
      <c r="PJG331" s="98"/>
      <c r="PJH331" s="98"/>
      <c r="PJI331" s="98"/>
      <c r="PJJ331" s="98"/>
      <c r="PJK331" s="98"/>
      <c r="PJL331" s="98"/>
      <c r="PJM331" s="98"/>
      <c r="PJN331" s="98"/>
      <c r="PJO331" s="98"/>
      <c r="PJP331" s="98"/>
      <c r="PJQ331" s="98"/>
      <c r="PJR331" s="98"/>
      <c r="PJS331" s="98"/>
      <c r="PJT331" s="98"/>
      <c r="PJU331" s="98"/>
      <c r="PJV331" s="98"/>
      <c r="PJW331" s="98"/>
      <c r="PJX331" s="98"/>
      <c r="PJY331" s="98"/>
      <c r="PJZ331" s="98"/>
      <c r="PKA331" s="98"/>
      <c r="PKB331" s="98"/>
      <c r="PKC331" s="98"/>
      <c r="PKD331" s="98"/>
      <c r="PKE331" s="98"/>
      <c r="PKF331" s="98"/>
      <c r="PKG331" s="98"/>
      <c r="PKH331" s="98"/>
      <c r="PKI331" s="98"/>
      <c r="PKJ331" s="98"/>
      <c r="PKK331" s="98"/>
      <c r="PKL331" s="98"/>
      <c r="PKM331" s="98"/>
      <c r="PKN331" s="98"/>
      <c r="PKO331" s="98"/>
      <c r="PKP331" s="98"/>
      <c r="PKQ331" s="98"/>
      <c r="PKR331" s="98"/>
      <c r="PKS331" s="98"/>
      <c r="PKT331" s="98"/>
      <c r="PKU331" s="98"/>
      <c r="PKV331" s="98"/>
      <c r="PKW331" s="98"/>
      <c r="PKX331" s="98"/>
      <c r="PKY331" s="98"/>
      <c r="PKZ331" s="98"/>
      <c r="PLA331" s="98"/>
      <c r="PLB331" s="98"/>
      <c r="PLC331" s="98"/>
      <c r="PLD331" s="98"/>
      <c r="PLE331" s="98"/>
      <c r="PLF331" s="98"/>
      <c r="PLG331" s="98"/>
      <c r="PLH331" s="98"/>
      <c r="PLI331" s="98"/>
      <c r="PLJ331" s="98"/>
      <c r="PLK331" s="98"/>
      <c r="PLL331" s="98"/>
      <c r="PLM331" s="98"/>
      <c r="PLN331" s="98"/>
      <c r="PLO331" s="98"/>
      <c r="PLP331" s="98"/>
      <c r="PLQ331" s="98"/>
      <c r="PLR331" s="98"/>
      <c r="PLS331" s="98"/>
      <c r="PLT331" s="98"/>
      <c r="PLU331" s="98"/>
      <c r="PLV331" s="98"/>
      <c r="PLW331" s="98"/>
      <c r="PLX331" s="98"/>
      <c r="PLY331" s="98"/>
      <c r="PLZ331" s="98"/>
      <c r="PMA331" s="98"/>
      <c r="PMB331" s="98"/>
      <c r="PMC331" s="98"/>
      <c r="PMD331" s="98"/>
      <c r="PME331" s="98"/>
      <c r="PMF331" s="98"/>
      <c r="PMG331" s="98"/>
      <c r="PMH331" s="98"/>
      <c r="PMI331" s="98"/>
      <c r="PMJ331" s="98"/>
      <c r="PMK331" s="98"/>
      <c r="PML331" s="98"/>
      <c r="PMM331" s="98"/>
      <c r="PMN331" s="98"/>
      <c r="PMO331" s="98"/>
      <c r="PMP331" s="98"/>
      <c r="PMQ331" s="98"/>
      <c r="PMR331" s="98"/>
      <c r="PMS331" s="98"/>
      <c r="PMT331" s="98"/>
      <c r="PMU331" s="98"/>
      <c r="PMV331" s="98"/>
      <c r="PMW331" s="98"/>
      <c r="PMX331" s="98"/>
      <c r="PMY331" s="98"/>
      <c r="PMZ331" s="98"/>
      <c r="PNA331" s="98"/>
      <c r="PNB331" s="98"/>
      <c r="PNC331" s="98"/>
      <c r="PND331" s="98"/>
      <c r="PNE331" s="98"/>
      <c r="PNF331" s="98"/>
      <c r="PNG331" s="98"/>
      <c r="PNH331" s="98"/>
      <c r="PNI331" s="98"/>
      <c r="PNJ331" s="98"/>
      <c r="PNK331" s="98"/>
      <c r="PNL331" s="98"/>
      <c r="PNM331" s="98"/>
      <c r="PNN331" s="98"/>
      <c r="PNO331" s="98"/>
      <c r="PNP331" s="98"/>
      <c r="PNQ331" s="98"/>
      <c r="PNR331" s="98"/>
      <c r="PNS331" s="98"/>
      <c r="PNT331" s="98"/>
      <c r="PNU331" s="98"/>
      <c r="PNV331" s="98"/>
      <c r="PNW331" s="98"/>
      <c r="PNX331" s="98"/>
      <c r="PNY331" s="98"/>
      <c r="PNZ331" s="98"/>
      <c r="POA331" s="98"/>
      <c r="POB331" s="98"/>
      <c r="POC331" s="98"/>
      <c r="POD331" s="98"/>
      <c r="POE331" s="98"/>
      <c r="POF331" s="98"/>
      <c r="POG331" s="98"/>
      <c r="POH331" s="98"/>
      <c r="POI331" s="98"/>
      <c r="POJ331" s="98"/>
      <c r="POK331" s="98"/>
      <c r="POL331" s="98"/>
      <c r="POM331" s="98"/>
      <c r="PON331" s="98"/>
      <c r="POO331" s="98"/>
      <c r="POP331" s="98"/>
      <c r="POQ331" s="98"/>
      <c r="POR331" s="98"/>
      <c r="POS331" s="98"/>
      <c r="POT331" s="98"/>
      <c r="POU331" s="98"/>
      <c r="POV331" s="98"/>
      <c r="POW331" s="98"/>
      <c r="POX331" s="98"/>
      <c r="POY331" s="98"/>
      <c r="POZ331" s="98"/>
      <c r="PPA331" s="98"/>
      <c r="PPB331" s="98"/>
      <c r="PPC331" s="98"/>
      <c r="PPD331" s="98"/>
      <c r="PPE331" s="98"/>
      <c r="PPF331" s="98"/>
      <c r="PPG331" s="98"/>
      <c r="PPH331" s="98"/>
      <c r="PPI331" s="98"/>
      <c r="PPJ331" s="98"/>
      <c r="PPK331" s="98"/>
      <c r="PPL331" s="98"/>
      <c r="PPM331" s="98"/>
      <c r="PPN331" s="98"/>
      <c r="PPO331" s="98"/>
      <c r="PPP331" s="98"/>
      <c r="PPQ331" s="98"/>
      <c r="PPR331" s="98"/>
      <c r="PPS331" s="98"/>
      <c r="PPT331" s="98"/>
      <c r="PPU331" s="98"/>
      <c r="PPV331" s="98"/>
      <c r="PPW331" s="98"/>
      <c r="PPX331" s="98"/>
      <c r="PPY331" s="98"/>
      <c r="PPZ331" s="98"/>
      <c r="PQA331" s="98"/>
      <c r="PQB331" s="98"/>
      <c r="PQC331" s="98"/>
      <c r="PQD331" s="98"/>
      <c r="PQE331" s="98"/>
      <c r="PQF331" s="98"/>
      <c r="PQG331" s="98"/>
      <c r="PQH331" s="98"/>
      <c r="PQI331" s="98"/>
      <c r="PQJ331" s="98"/>
      <c r="PQK331" s="98"/>
      <c r="PQL331" s="98"/>
      <c r="PQM331" s="98"/>
      <c r="PQN331" s="98"/>
      <c r="PQO331" s="98"/>
      <c r="PQP331" s="98"/>
      <c r="PQQ331" s="98"/>
      <c r="PQR331" s="98"/>
      <c r="PQS331" s="98"/>
      <c r="PQT331" s="98"/>
      <c r="PQU331" s="98"/>
      <c r="PQV331" s="98"/>
      <c r="PQW331" s="98"/>
      <c r="PQX331" s="98"/>
      <c r="PQY331" s="98"/>
      <c r="PQZ331" s="98"/>
      <c r="PRA331" s="98"/>
      <c r="PRB331" s="98"/>
      <c r="PRC331" s="98"/>
      <c r="PRD331" s="98"/>
      <c r="PRE331" s="98"/>
      <c r="PRF331" s="98"/>
      <c r="PRG331" s="98"/>
      <c r="PRH331" s="98"/>
      <c r="PRI331" s="98"/>
      <c r="PRJ331" s="98"/>
      <c r="PRK331" s="98"/>
      <c r="PRL331" s="98"/>
      <c r="PRM331" s="98"/>
      <c r="PRN331" s="98"/>
      <c r="PRO331" s="98"/>
      <c r="PRP331" s="98"/>
      <c r="PRQ331" s="98"/>
      <c r="PRR331" s="98"/>
      <c r="PRS331" s="98"/>
      <c r="PRT331" s="98"/>
      <c r="PRU331" s="98"/>
      <c r="PRV331" s="98"/>
      <c r="PRW331" s="98"/>
      <c r="PRX331" s="98"/>
      <c r="PRY331" s="98"/>
      <c r="PRZ331" s="98"/>
      <c r="PSA331" s="98"/>
      <c r="PSB331" s="98"/>
      <c r="PSC331" s="98"/>
      <c r="PSD331" s="98"/>
      <c r="PSE331" s="98"/>
      <c r="PSF331" s="98"/>
      <c r="PSG331" s="98"/>
      <c r="PSH331" s="98"/>
      <c r="PSI331" s="98"/>
      <c r="PSJ331" s="98"/>
      <c r="PSK331" s="98"/>
      <c r="PSL331" s="98"/>
      <c r="PSM331" s="98"/>
      <c r="PSN331" s="98"/>
      <c r="PSO331" s="98"/>
      <c r="PSP331" s="98"/>
      <c r="PSQ331" s="98"/>
      <c r="PSR331" s="98"/>
      <c r="PSS331" s="98"/>
      <c r="PST331" s="98"/>
      <c r="PSU331" s="98"/>
      <c r="PSV331" s="98"/>
      <c r="PSW331" s="98"/>
      <c r="PSX331" s="98"/>
      <c r="PSY331" s="98"/>
      <c r="PSZ331" s="98"/>
      <c r="PTA331" s="98"/>
      <c r="PTB331" s="98"/>
      <c r="PTC331" s="98"/>
      <c r="PTD331" s="98"/>
      <c r="PTE331" s="98"/>
      <c r="PTF331" s="98"/>
      <c r="PTG331" s="98"/>
      <c r="PTH331" s="98"/>
      <c r="PTI331" s="98"/>
      <c r="PTJ331" s="98"/>
      <c r="PTK331" s="98"/>
      <c r="PTL331" s="98"/>
      <c r="PTM331" s="98"/>
      <c r="PTN331" s="98"/>
      <c r="PTO331" s="98"/>
      <c r="PTP331" s="98"/>
      <c r="PTQ331" s="98"/>
      <c r="PTR331" s="98"/>
      <c r="PTS331" s="98"/>
      <c r="PTT331" s="98"/>
      <c r="PTU331" s="98"/>
      <c r="PTV331" s="98"/>
      <c r="PTW331" s="98"/>
      <c r="PTX331" s="98"/>
      <c r="PTY331" s="98"/>
      <c r="PTZ331" s="98"/>
      <c r="PUA331" s="98"/>
      <c r="PUB331" s="98"/>
      <c r="PUC331" s="98"/>
      <c r="PUD331" s="98"/>
      <c r="PUE331" s="98"/>
      <c r="PUF331" s="98"/>
      <c r="PUG331" s="98"/>
      <c r="PUH331" s="98"/>
      <c r="PUI331" s="98"/>
      <c r="PUJ331" s="98"/>
      <c r="PUK331" s="98"/>
      <c r="PUL331" s="98"/>
      <c r="PUM331" s="98"/>
      <c r="PUN331" s="98"/>
      <c r="PUO331" s="98"/>
      <c r="PUP331" s="98"/>
      <c r="PUQ331" s="98"/>
      <c r="PUR331" s="98"/>
      <c r="PUS331" s="98"/>
      <c r="PUT331" s="98"/>
      <c r="PUU331" s="98"/>
      <c r="PUV331" s="98"/>
      <c r="PUW331" s="98"/>
      <c r="PUX331" s="98"/>
      <c r="PUY331" s="98"/>
      <c r="PUZ331" s="98"/>
      <c r="PVA331" s="98"/>
      <c r="PVB331" s="98"/>
      <c r="PVC331" s="98"/>
      <c r="PVD331" s="98"/>
      <c r="PVE331" s="98"/>
      <c r="PVF331" s="98"/>
      <c r="PVG331" s="98"/>
      <c r="PVH331" s="98"/>
      <c r="PVI331" s="98"/>
      <c r="PVJ331" s="98"/>
      <c r="PVK331" s="98"/>
      <c r="PVL331" s="98"/>
      <c r="PVM331" s="98"/>
      <c r="PVN331" s="98"/>
      <c r="PVO331" s="98"/>
      <c r="PVP331" s="98"/>
      <c r="PVQ331" s="98"/>
      <c r="PVR331" s="98"/>
      <c r="PVS331" s="98"/>
      <c r="PVT331" s="98"/>
      <c r="PVU331" s="98"/>
      <c r="PVV331" s="98"/>
      <c r="PVW331" s="98"/>
      <c r="PVX331" s="98"/>
      <c r="PVY331" s="98"/>
      <c r="PVZ331" s="98"/>
      <c r="PWA331" s="98"/>
      <c r="PWB331" s="98"/>
      <c r="PWC331" s="98"/>
      <c r="PWD331" s="98"/>
      <c r="PWE331" s="98"/>
      <c r="PWF331" s="98"/>
      <c r="PWG331" s="98"/>
      <c r="PWH331" s="98"/>
      <c r="PWI331" s="98"/>
      <c r="PWJ331" s="98"/>
      <c r="PWK331" s="98"/>
      <c r="PWL331" s="98"/>
      <c r="PWM331" s="98"/>
      <c r="PWN331" s="98"/>
      <c r="PWO331" s="98"/>
      <c r="PWP331" s="98"/>
      <c r="PWQ331" s="98"/>
      <c r="PWR331" s="98"/>
      <c r="PWS331" s="98"/>
      <c r="PWT331" s="98"/>
      <c r="PWU331" s="98"/>
      <c r="PWV331" s="98"/>
      <c r="PWW331" s="98"/>
      <c r="PWX331" s="98"/>
      <c r="PWY331" s="98"/>
      <c r="PWZ331" s="98"/>
      <c r="PXA331" s="98"/>
      <c r="PXB331" s="98"/>
      <c r="PXC331" s="98"/>
      <c r="PXD331" s="98"/>
      <c r="PXE331" s="98"/>
      <c r="PXF331" s="98"/>
      <c r="PXG331" s="98"/>
      <c r="PXH331" s="98"/>
      <c r="PXI331" s="98"/>
      <c r="PXJ331" s="98"/>
      <c r="PXK331" s="98"/>
      <c r="PXL331" s="98"/>
      <c r="PXM331" s="98"/>
      <c r="PXN331" s="98"/>
      <c r="PXO331" s="98"/>
      <c r="PXP331" s="98"/>
      <c r="PXQ331" s="98"/>
      <c r="PXR331" s="98"/>
      <c r="PXS331" s="98"/>
      <c r="PXT331" s="98"/>
      <c r="PXU331" s="98"/>
      <c r="PXV331" s="98"/>
      <c r="PXW331" s="98"/>
      <c r="PXX331" s="98"/>
      <c r="PXY331" s="98"/>
      <c r="PXZ331" s="98"/>
      <c r="PYA331" s="98"/>
      <c r="PYB331" s="98"/>
      <c r="PYC331" s="98"/>
      <c r="PYD331" s="98"/>
      <c r="PYE331" s="98"/>
      <c r="PYF331" s="98"/>
      <c r="PYG331" s="98"/>
      <c r="PYH331" s="98"/>
      <c r="PYI331" s="98"/>
      <c r="PYJ331" s="98"/>
      <c r="PYK331" s="98"/>
      <c r="PYL331" s="98"/>
      <c r="PYM331" s="98"/>
      <c r="PYN331" s="98"/>
      <c r="PYO331" s="98"/>
      <c r="PYP331" s="98"/>
      <c r="PYQ331" s="98"/>
      <c r="PYR331" s="98"/>
      <c r="PYS331" s="98"/>
      <c r="PYT331" s="98"/>
      <c r="PYU331" s="98"/>
      <c r="PYV331" s="98"/>
      <c r="PYW331" s="98"/>
      <c r="PYX331" s="98"/>
      <c r="PYY331" s="98"/>
      <c r="PYZ331" s="98"/>
      <c r="PZA331" s="98"/>
      <c r="PZB331" s="98"/>
      <c r="PZC331" s="98"/>
      <c r="PZD331" s="98"/>
      <c r="PZE331" s="98"/>
      <c r="PZF331" s="98"/>
      <c r="PZG331" s="98"/>
      <c r="PZH331" s="98"/>
      <c r="PZI331" s="98"/>
      <c r="PZJ331" s="98"/>
      <c r="PZK331" s="98"/>
      <c r="PZL331" s="98"/>
      <c r="PZM331" s="98"/>
      <c r="PZN331" s="98"/>
      <c r="PZO331" s="98"/>
      <c r="PZP331" s="98"/>
      <c r="PZQ331" s="98"/>
      <c r="PZR331" s="98"/>
      <c r="PZS331" s="98"/>
      <c r="PZT331" s="98"/>
      <c r="PZU331" s="98"/>
      <c r="PZV331" s="98"/>
      <c r="PZW331" s="98"/>
      <c r="PZX331" s="98"/>
      <c r="PZY331" s="98"/>
      <c r="PZZ331" s="98"/>
      <c r="QAA331" s="98"/>
      <c r="QAB331" s="98"/>
      <c r="QAC331" s="98"/>
      <c r="QAD331" s="98"/>
      <c r="QAE331" s="98"/>
      <c r="QAF331" s="98"/>
      <c r="QAG331" s="98"/>
      <c r="QAH331" s="98"/>
      <c r="QAI331" s="98"/>
      <c r="QAJ331" s="98"/>
      <c r="QAK331" s="98"/>
      <c r="QAL331" s="98"/>
      <c r="QAM331" s="98"/>
      <c r="QAN331" s="98"/>
      <c r="QAO331" s="98"/>
      <c r="QAP331" s="98"/>
      <c r="QAQ331" s="98"/>
      <c r="QAR331" s="98"/>
      <c r="QAS331" s="98"/>
      <c r="QAT331" s="98"/>
      <c r="QAU331" s="98"/>
      <c r="QAV331" s="98"/>
      <c r="QAW331" s="98"/>
      <c r="QAX331" s="98"/>
      <c r="QAY331" s="98"/>
      <c r="QAZ331" s="98"/>
      <c r="QBA331" s="98"/>
      <c r="QBB331" s="98"/>
      <c r="QBC331" s="98"/>
      <c r="QBD331" s="98"/>
      <c r="QBE331" s="98"/>
      <c r="QBF331" s="98"/>
      <c r="QBG331" s="98"/>
      <c r="QBH331" s="98"/>
      <c r="QBI331" s="98"/>
      <c r="QBJ331" s="98"/>
      <c r="QBK331" s="98"/>
      <c r="QBL331" s="98"/>
      <c r="QBM331" s="98"/>
      <c r="QBN331" s="98"/>
      <c r="QBO331" s="98"/>
      <c r="QBP331" s="98"/>
      <c r="QBQ331" s="98"/>
      <c r="QBR331" s="98"/>
      <c r="QBS331" s="98"/>
      <c r="QBT331" s="98"/>
      <c r="QBU331" s="98"/>
      <c r="QBV331" s="98"/>
      <c r="QBW331" s="98"/>
      <c r="QBX331" s="98"/>
      <c r="QBY331" s="98"/>
      <c r="QBZ331" s="98"/>
      <c r="QCA331" s="98"/>
      <c r="QCB331" s="98"/>
      <c r="QCC331" s="98"/>
      <c r="QCD331" s="98"/>
      <c r="QCE331" s="98"/>
      <c r="QCF331" s="98"/>
      <c r="QCG331" s="98"/>
      <c r="QCH331" s="98"/>
      <c r="QCI331" s="98"/>
      <c r="QCJ331" s="98"/>
      <c r="QCK331" s="98"/>
      <c r="QCL331" s="98"/>
      <c r="QCM331" s="98"/>
      <c r="QCN331" s="98"/>
      <c r="QCO331" s="98"/>
      <c r="QCP331" s="98"/>
      <c r="QCQ331" s="98"/>
      <c r="QCR331" s="98"/>
      <c r="QCS331" s="98"/>
      <c r="QCT331" s="98"/>
      <c r="QCU331" s="98"/>
      <c r="QCV331" s="98"/>
      <c r="QCW331" s="98"/>
      <c r="QCX331" s="98"/>
      <c r="QCY331" s="98"/>
      <c r="QCZ331" s="98"/>
      <c r="QDA331" s="98"/>
      <c r="QDB331" s="98"/>
      <c r="QDC331" s="98"/>
      <c r="QDD331" s="98"/>
      <c r="QDE331" s="98"/>
      <c r="QDF331" s="98"/>
      <c r="QDG331" s="98"/>
      <c r="QDH331" s="98"/>
      <c r="QDI331" s="98"/>
      <c r="QDJ331" s="98"/>
      <c r="QDK331" s="98"/>
      <c r="QDL331" s="98"/>
      <c r="QDM331" s="98"/>
      <c r="QDN331" s="98"/>
      <c r="QDO331" s="98"/>
      <c r="QDP331" s="98"/>
      <c r="QDQ331" s="98"/>
      <c r="QDR331" s="98"/>
      <c r="QDS331" s="98"/>
      <c r="QDT331" s="98"/>
      <c r="QDU331" s="98"/>
      <c r="QDV331" s="98"/>
      <c r="QDW331" s="98"/>
      <c r="QDX331" s="98"/>
      <c r="QDY331" s="98"/>
      <c r="QDZ331" s="98"/>
      <c r="QEA331" s="98"/>
      <c r="QEB331" s="98"/>
      <c r="QEC331" s="98"/>
      <c r="QED331" s="98"/>
      <c r="QEE331" s="98"/>
      <c r="QEF331" s="98"/>
      <c r="QEG331" s="98"/>
      <c r="QEH331" s="98"/>
      <c r="QEI331" s="98"/>
      <c r="QEJ331" s="98"/>
      <c r="QEK331" s="98"/>
      <c r="QEL331" s="98"/>
      <c r="QEM331" s="98"/>
      <c r="QEN331" s="98"/>
      <c r="QEO331" s="98"/>
      <c r="QEP331" s="98"/>
      <c r="QEQ331" s="98"/>
      <c r="QER331" s="98"/>
      <c r="QES331" s="98"/>
      <c r="QET331" s="98"/>
      <c r="QEU331" s="98"/>
      <c r="QEV331" s="98"/>
      <c r="QEW331" s="98"/>
      <c r="QEX331" s="98"/>
      <c r="QEY331" s="98"/>
      <c r="QEZ331" s="98"/>
      <c r="QFA331" s="98"/>
      <c r="QFB331" s="98"/>
      <c r="QFC331" s="98"/>
      <c r="QFD331" s="98"/>
      <c r="QFE331" s="98"/>
      <c r="QFF331" s="98"/>
      <c r="QFG331" s="98"/>
      <c r="QFH331" s="98"/>
      <c r="QFI331" s="98"/>
      <c r="QFJ331" s="98"/>
      <c r="QFK331" s="98"/>
      <c r="QFL331" s="98"/>
      <c r="QFM331" s="98"/>
      <c r="QFN331" s="98"/>
      <c r="QFO331" s="98"/>
      <c r="QFP331" s="98"/>
      <c r="QFQ331" s="98"/>
      <c r="QFR331" s="98"/>
      <c r="QFS331" s="98"/>
      <c r="QFT331" s="98"/>
      <c r="QFU331" s="98"/>
      <c r="QFV331" s="98"/>
      <c r="QFW331" s="98"/>
      <c r="QFX331" s="98"/>
      <c r="QFY331" s="98"/>
      <c r="QFZ331" s="98"/>
      <c r="QGA331" s="98"/>
      <c r="QGB331" s="98"/>
      <c r="QGC331" s="98"/>
      <c r="QGD331" s="98"/>
      <c r="QGE331" s="98"/>
      <c r="QGF331" s="98"/>
      <c r="QGG331" s="98"/>
      <c r="QGH331" s="98"/>
      <c r="QGI331" s="98"/>
      <c r="QGJ331" s="98"/>
      <c r="QGK331" s="98"/>
      <c r="QGL331" s="98"/>
      <c r="QGM331" s="98"/>
      <c r="QGN331" s="98"/>
      <c r="QGO331" s="98"/>
      <c r="QGP331" s="98"/>
      <c r="QGQ331" s="98"/>
      <c r="QGR331" s="98"/>
      <c r="QGS331" s="98"/>
      <c r="QGT331" s="98"/>
      <c r="QGU331" s="98"/>
      <c r="QGV331" s="98"/>
      <c r="QGW331" s="98"/>
      <c r="QGX331" s="98"/>
      <c r="QGY331" s="98"/>
      <c r="QGZ331" s="98"/>
      <c r="QHA331" s="98"/>
      <c r="QHB331" s="98"/>
      <c r="QHC331" s="98"/>
      <c r="QHD331" s="98"/>
      <c r="QHE331" s="98"/>
      <c r="QHF331" s="98"/>
      <c r="QHG331" s="98"/>
      <c r="QHH331" s="98"/>
      <c r="QHI331" s="98"/>
      <c r="QHJ331" s="98"/>
      <c r="QHK331" s="98"/>
      <c r="QHL331" s="98"/>
      <c r="QHM331" s="98"/>
      <c r="QHN331" s="98"/>
      <c r="QHO331" s="98"/>
      <c r="QHP331" s="98"/>
      <c r="QHQ331" s="98"/>
      <c r="QHR331" s="98"/>
      <c r="QHS331" s="98"/>
      <c r="QHT331" s="98"/>
      <c r="QHU331" s="98"/>
      <c r="QHV331" s="98"/>
      <c r="QHW331" s="98"/>
      <c r="QHX331" s="98"/>
      <c r="QHY331" s="98"/>
      <c r="QHZ331" s="98"/>
      <c r="QIA331" s="98"/>
      <c r="QIB331" s="98"/>
      <c r="QIC331" s="98"/>
      <c r="QID331" s="98"/>
      <c r="QIE331" s="98"/>
      <c r="QIF331" s="98"/>
      <c r="QIG331" s="98"/>
      <c r="QIH331" s="98"/>
      <c r="QII331" s="98"/>
      <c r="QIJ331" s="98"/>
      <c r="QIK331" s="98"/>
      <c r="QIL331" s="98"/>
      <c r="QIM331" s="98"/>
      <c r="QIN331" s="98"/>
      <c r="QIO331" s="98"/>
      <c r="QIP331" s="98"/>
      <c r="QIQ331" s="98"/>
      <c r="QIR331" s="98"/>
      <c r="QIS331" s="98"/>
      <c r="QIT331" s="98"/>
      <c r="QIU331" s="98"/>
      <c r="QIV331" s="98"/>
      <c r="QIW331" s="98"/>
      <c r="QIX331" s="98"/>
      <c r="QIY331" s="98"/>
      <c r="QIZ331" s="98"/>
      <c r="QJA331" s="98"/>
      <c r="QJB331" s="98"/>
      <c r="QJC331" s="98"/>
      <c r="QJD331" s="98"/>
      <c r="QJE331" s="98"/>
      <c r="QJF331" s="98"/>
      <c r="QJG331" s="98"/>
      <c r="QJH331" s="98"/>
      <c r="QJI331" s="98"/>
      <c r="QJJ331" s="98"/>
      <c r="QJK331" s="98"/>
      <c r="QJL331" s="98"/>
      <c r="QJM331" s="98"/>
      <c r="QJN331" s="98"/>
      <c r="QJO331" s="98"/>
      <c r="QJP331" s="98"/>
      <c r="QJQ331" s="98"/>
      <c r="QJR331" s="98"/>
      <c r="QJS331" s="98"/>
      <c r="QJT331" s="98"/>
      <c r="QJU331" s="98"/>
      <c r="QJV331" s="98"/>
      <c r="QJW331" s="98"/>
      <c r="QJX331" s="98"/>
      <c r="QJY331" s="98"/>
      <c r="QJZ331" s="98"/>
      <c r="QKA331" s="98"/>
      <c r="QKB331" s="98"/>
      <c r="QKC331" s="98"/>
      <c r="QKD331" s="98"/>
      <c r="QKE331" s="98"/>
      <c r="QKF331" s="98"/>
      <c r="QKG331" s="98"/>
      <c r="QKH331" s="98"/>
      <c r="QKI331" s="98"/>
      <c r="QKJ331" s="98"/>
      <c r="QKK331" s="98"/>
      <c r="QKL331" s="98"/>
      <c r="QKM331" s="98"/>
      <c r="QKN331" s="98"/>
      <c r="QKO331" s="98"/>
      <c r="QKP331" s="98"/>
      <c r="QKQ331" s="98"/>
      <c r="QKR331" s="98"/>
      <c r="QKS331" s="98"/>
      <c r="QKT331" s="98"/>
      <c r="QKU331" s="98"/>
      <c r="QKV331" s="98"/>
      <c r="QKW331" s="98"/>
      <c r="QKX331" s="98"/>
      <c r="QKY331" s="98"/>
      <c r="QKZ331" s="98"/>
      <c r="QLA331" s="98"/>
      <c r="QLB331" s="98"/>
      <c r="QLC331" s="98"/>
      <c r="QLD331" s="98"/>
      <c r="QLE331" s="98"/>
      <c r="QLF331" s="98"/>
      <c r="QLG331" s="98"/>
      <c r="QLH331" s="98"/>
      <c r="QLI331" s="98"/>
      <c r="QLJ331" s="98"/>
      <c r="QLK331" s="98"/>
      <c r="QLL331" s="98"/>
      <c r="QLM331" s="98"/>
      <c r="QLN331" s="98"/>
      <c r="QLO331" s="98"/>
      <c r="QLP331" s="98"/>
      <c r="QLQ331" s="98"/>
      <c r="QLR331" s="98"/>
      <c r="QLS331" s="98"/>
      <c r="QLT331" s="98"/>
      <c r="QLU331" s="98"/>
      <c r="QLV331" s="98"/>
      <c r="QLW331" s="98"/>
      <c r="QLX331" s="98"/>
      <c r="QLY331" s="98"/>
      <c r="QLZ331" s="98"/>
      <c r="QMA331" s="98"/>
      <c r="QMB331" s="98"/>
      <c r="QMC331" s="98"/>
      <c r="QMD331" s="98"/>
      <c r="QME331" s="98"/>
      <c r="QMF331" s="98"/>
      <c r="QMG331" s="98"/>
      <c r="QMH331" s="98"/>
      <c r="QMI331" s="98"/>
      <c r="QMJ331" s="98"/>
      <c r="QMK331" s="98"/>
      <c r="QML331" s="98"/>
      <c r="QMM331" s="98"/>
      <c r="QMN331" s="98"/>
      <c r="QMO331" s="98"/>
      <c r="QMP331" s="98"/>
      <c r="QMQ331" s="98"/>
      <c r="QMR331" s="98"/>
      <c r="QMS331" s="98"/>
      <c r="QMT331" s="98"/>
      <c r="QMU331" s="98"/>
      <c r="QMV331" s="98"/>
      <c r="QMW331" s="98"/>
      <c r="QMX331" s="98"/>
      <c r="QMY331" s="98"/>
      <c r="QMZ331" s="98"/>
      <c r="QNA331" s="98"/>
      <c r="QNB331" s="98"/>
      <c r="QNC331" s="98"/>
      <c r="QND331" s="98"/>
      <c r="QNE331" s="98"/>
      <c r="QNF331" s="98"/>
      <c r="QNG331" s="98"/>
      <c r="QNH331" s="98"/>
      <c r="QNI331" s="98"/>
      <c r="QNJ331" s="98"/>
      <c r="QNK331" s="98"/>
      <c r="QNL331" s="98"/>
      <c r="QNM331" s="98"/>
      <c r="QNN331" s="98"/>
      <c r="QNO331" s="98"/>
      <c r="QNP331" s="98"/>
      <c r="QNQ331" s="98"/>
      <c r="QNR331" s="98"/>
      <c r="QNS331" s="98"/>
      <c r="QNT331" s="98"/>
      <c r="QNU331" s="98"/>
      <c r="QNV331" s="98"/>
      <c r="QNW331" s="98"/>
      <c r="QNX331" s="98"/>
      <c r="QNY331" s="98"/>
      <c r="QNZ331" s="98"/>
      <c r="QOA331" s="98"/>
      <c r="QOB331" s="98"/>
      <c r="QOC331" s="98"/>
      <c r="QOD331" s="98"/>
      <c r="QOE331" s="98"/>
      <c r="QOF331" s="98"/>
      <c r="QOG331" s="98"/>
      <c r="QOH331" s="98"/>
      <c r="QOI331" s="98"/>
      <c r="QOJ331" s="98"/>
      <c r="QOK331" s="98"/>
      <c r="QOL331" s="98"/>
      <c r="QOM331" s="98"/>
      <c r="QON331" s="98"/>
      <c r="QOO331" s="98"/>
      <c r="QOP331" s="98"/>
      <c r="QOQ331" s="98"/>
      <c r="QOR331" s="98"/>
      <c r="QOS331" s="98"/>
      <c r="QOT331" s="98"/>
      <c r="QOU331" s="98"/>
      <c r="QOV331" s="98"/>
      <c r="QOW331" s="98"/>
      <c r="QOX331" s="98"/>
      <c r="QOY331" s="98"/>
      <c r="QOZ331" s="98"/>
      <c r="QPA331" s="98"/>
      <c r="QPB331" s="98"/>
      <c r="QPC331" s="98"/>
      <c r="QPD331" s="98"/>
      <c r="QPE331" s="98"/>
      <c r="QPF331" s="98"/>
      <c r="QPG331" s="98"/>
      <c r="QPH331" s="98"/>
      <c r="QPI331" s="98"/>
      <c r="QPJ331" s="98"/>
      <c r="QPK331" s="98"/>
      <c r="QPL331" s="98"/>
      <c r="QPM331" s="98"/>
      <c r="QPN331" s="98"/>
      <c r="QPO331" s="98"/>
      <c r="QPP331" s="98"/>
      <c r="QPQ331" s="98"/>
      <c r="QPR331" s="98"/>
      <c r="QPS331" s="98"/>
      <c r="QPT331" s="98"/>
      <c r="QPU331" s="98"/>
      <c r="QPV331" s="98"/>
      <c r="QPW331" s="98"/>
      <c r="QPX331" s="98"/>
      <c r="QPY331" s="98"/>
      <c r="QPZ331" s="98"/>
      <c r="QQA331" s="98"/>
      <c r="QQB331" s="98"/>
      <c r="QQC331" s="98"/>
      <c r="QQD331" s="98"/>
      <c r="QQE331" s="98"/>
      <c r="QQF331" s="98"/>
      <c r="QQG331" s="98"/>
      <c r="QQH331" s="98"/>
      <c r="QQI331" s="98"/>
      <c r="QQJ331" s="98"/>
      <c r="QQK331" s="98"/>
      <c r="QQL331" s="98"/>
      <c r="QQM331" s="98"/>
      <c r="QQN331" s="98"/>
      <c r="QQO331" s="98"/>
      <c r="QQP331" s="98"/>
      <c r="QQQ331" s="98"/>
      <c r="QQR331" s="98"/>
      <c r="QQS331" s="98"/>
      <c r="QQT331" s="98"/>
      <c r="QQU331" s="98"/>
      <c r="QQV331" s="98"/>
      <c r="QQW331" s="98"/>
      <c r="QQX331" s="98"/>
      <c r="QQY331" s="98"/>
      <c r="QQZ331" s="98"/>
      <c r="QRA331" s="98"/>
      <c r="QRB331" s="98"/>
      <c r="QRC331" s="98"/>
      <c r="QRD331" s="98"/>
      <c r="QRE331" s="98"/>
      <c r="QRF331" s="98"/>
      <c r="QRG331" s="98"/>
      <c r="QRH331" s="98"/>
      <c r="QRI331" s="98"/>
      <c r="QRJ331" s="98"/>
      <c r="QRK331" s="98"/>
      <c r="QRL331" s="98"/>
      <c r="QRM331" s="98"/>
      <c r="QRN331" s="98"/>
      <c r="QRO331" s="98"/>
      <c r="QRP331" s="98"/>
      <c r="QRQ331" s="98"/>
      <c r="QRR331" s="98"/>
      <c r="QRS331" s="98"/>
      <c r="QRT331" s="98"/>
      <c r="QRU331" s="98"/>
      <c r="QRV331" s="98"/>
      <c r="QRW331" s="98"/>
      <c r="QRX331" s="98"/>
      <c r="QRY331" s="98"/>
      <c r="QRZ331" s="98"/>
      <c r="QSA331" s="98"/>
      <c r="QSB331" s="98"/>
      <c r="QSC331" s="98"/>
      <c r="QSD331" s="98"/>
      <c r="QSE331" s="98"/>
      <c r="QSF331" s="98"/>
      <c r="QSG331" s="98"/>
      <c r="QSH331" s="98"/>
      <c r="QSI331" s="98"/>
      <c r="QSJ331" s="98"/>
      <c r="QSK331" s="98"/>
      <c r="QSL331" s="98"/>
      <c r="QSM331" s="98"/>
      <c r="QSN331" s="98"/>
      <c r="QSO331" s="98"/>
      <c r="QSP331" s="98"/>
      <c r="QSQ331" s="98"/>
      <c r="QSR331" s="98"/>
      <c r="QSS331" s="98"/>
      <c r="QST331" s="98"/>
      <c r="QSU331" s="98"/>
      <c r="QSV331" s="98"/>
      <c r="QSW331" s="98"/>
      <c r="QSX331" s="98"/>
      <c r="QSY331" s="98"/>
      <c r="QSZ331" s="98"/>
      <c r="QTA331" s="98"/>
      <c r="QTB331" s="98"/>
      <c r="QTC331" s="98"/>
      <c r="QTD331" s="98"/>
      <c r="QTE331" s="98"/>
      <c r="QTF331" s="98"/>
      <c r="QTG331" s="98"/>
      <c r="QTH331" s="98"/>
      <c r="QTI331" s="98"/>
      <c r="QTJ331" s="98"/>
      <c r="QTK331" s="98"/>
      <c r="QTL331" s="98"/>
      <c r="QTM331" s="98"/>
      <c r="QTN331" s="98"/>
      <c r="QTO331" s="98"/>
      <c r="QTP331" s="98"/>
      <c r="QTQ331" s="98"/>
      <c r="QTR331" s="98"/>
      <c r="QTS331" s="98"/>
      <c r="QTT331" s="98"/>
      <c r="QTU331" s="98"/>
      <c r="QTV331" s="98"/>
      <c r="QTW331" s="98"/>
      <c r="QTX331" s="98"/>
      <c r="QTY331" s="98"/>
      <c r="QTZ331" s="98"/>
      <c r="QUA331" s="98"/>
      <c r="QUB331" s="98"/>
      <c r="QUC331" s="98"/>
      <c r="QUD331" s="98"/>
      <c r="QUE331" s="98"/>
      <c r="QUF331" s="98"/>
      <c r="QUG331" s="98"/>
      <c r="QUH331" s="98"/>
      <c r="QUI331" s="98"/>
      <c r="QUJ331" s="98"/>
      <c r="QUK331" s="98"/>
      <c r="QUL331" s="98"/>
      <c r="QUM331" s="98"/>
      <c r="QUN331" s="98"/>
      <c r="QUO331" s="98"/>
      <c r="QUP331" s="98"/>
      <c r="QUQ331" s="98"/>
      <c r="QUR331" s="98"/>
      <c r="QUS331" s="98"/>
      <c r="QUT331" s="98"/>
      <c r="QUU331" s="98"/>
      <c r="QUV331" s="98"/>
      <c r="QUW331" s="98"/>
      <c r="QUX331" s="98"/>
      <c r="QUY331" s="98"/>
      <c r="QUZ331" s="98"/>
      <c r="QVA331" s="98"/>
      <c r="QVB331" s="98"/>
      <c r="QVC331" s="98"/>
      <c r="QVD331" s="98"/>
      <c r="QVE331" s="98"/>
      <c r="QVF331" s="98"/>
      <c r="QVG331" s="98"/>
      <c r="QVH331" s="98"/>
      <c r="QVI331" s="98"/>
      <c r="QVJ331" s="98"/>
      <c r="QVK331" s="98"/>
      <c r="QVL331" s="98"/>
      <c r="QVM331" s="98"/>
      <c r="QVN331" s="98"/>
      <c r="QVO331" s="98"/>
      <c r="QVP331" s="98"/>
      <c r="QVQ331" s="98"/>
      <c r="QVR331" s="98"/>
      <c r="QVS331" s="98"/>
      <c r="QVT331" s="98"/>
      <c r="QVU331" s="98"/>
      <c r="QVV331" s="98"/>
      <c r="QVW331" s="98"/>
      <c r="QVX331" s="98"/>
      <c r="QVY331" s="98"/>
      <c r="QVZ331" s="98"/>
      <c r="QWA331" s="98"/>
      <c r="QWB331" s="98"/>
      <c r="QWC331" s="98"/>
      <c r="QWD331" s="98"/>
      <c r="QWE331" s="98"/>
      <c r="QWF331" s="98"/>
      <c r="QWG331" s="98"/>
      <c r="QWH331" s="98"/>
      <c r="QWI331" s="98"/>
      <c r="QWJ331" s="98"/>
      <c r="QWK331" s="98"/>
      <c r="QWL331" s="98"/>
      <c r="QWM331" s="98"/>
      <c r="QWN331" s="98"/>
      <c r="QWO331" s="98"/>
      <c r="QWP331" s="98"/>
      <c r="QWQ331" s="98"/>
      <c r="QWR331" s="98"/>
      <c r="QWS331" s="98"/>
      <c r="QWT331" s="98"/>
      <c r="QWU331" s="98"/>
      <c r="QWV331" s="98"/>
      <c r="QWW331" s="98"/>
      <c r="QWX331" s="98"/>
      <c r="QWY331" s="98"/>
      <c r="QWZ331" s="98"/>
      <c r="QXA331" s="98"/>
      <c r="QXB331" s="98"/>
      <c r="QXC331" s="98"/>
      <c r="QXD331" s="98"/>
      <c r="QXE331" s="98"/>
      <c r="QXF331" s="98"/>
      <c r="QXG331" s="98"/>
      <c r="QXH331" s="98"/>
      <c r="QXI331" s="98"/>
      <c r="QXJ331" s="98"/>
      <c r="QXK331" s="98"/>
      <c r="QXL331" s="98"/>
      <c r="QXM331" s="98"/>
      <c r="QXN331" s="98"/>
      <c r="QXO331" s="98"/>
      <c r="QXP331" s="98"/>
      <c r="QXQ331" s="98"/>
      <c r="QXR331" s="98"/>
      <c r="QXS331" s="98"/>
      <c r="QXT331" s="98"/>
      <c r="QXU331" s="98"/>
      <c r="QXV331" s="98"/>
      <c r="QXW331" s="98"/>
      <c r="QXX331" s="98"/>
      <c r="QXY331" s="98"/>
      <c r="QXZ331" s="98"/>
      <c r="QYA331" s="98"/>
      <c r="QYB331" s="98"/>
      <c r="QYC331" s="98"/>
      <c r="QYD331" s="98"/>
      <c r="QYE331" s="98"/>
      <c r="QYF331" s="98"/>
      <c r="QYG331" s="98"/>
      <c r="QYH331" s="98"/>
      <c r="QYI331" s="98"/>
      <c r="QYJ331" s="98"/>
      <c r="QYK331" s="98"/>
      <c r="QYL331" s="98"/>
      <c r="QYM331" s="98"/>
      <c r="QYN331" s="98"/>
      <c r="QYO331" s="98"/>
      <c r="QYP331" s="98"/>
      <c r="QYQ331" s="98"/>
      <c r="QYR331" s="98"/>
      <c r="QYS331" s="98"/>
      <c r="QYT331" s="98"/>
      <c r="QYU331" s="98"/>
      <c r="QYV331" s="98"/>
      <c r="QYW331" s="98"/>
      <c r="QYX331" s="98"/>
      <c r="QYY331" s="98"/>
      <c r="QYZ331" s="98"/>
      <c r="QZA331" s="98"/>
      <c r="QZB331" s="98"/>
      <c r="QZC331" s="98"/>
      <c r="QZD331" s="98"/>
      <c r="QZE331" s="98"/>
      <c r="QZF331" s="98"/>
      <c r="QZG331" s="98"/>
      <c r="QZH331" s="98"/>
      <c r="QZI331" s="98"/>
      <c r="QZJ331" s="98"/>
      <c r="QZK331" s="98"/>
      <c r="QZL331" s="98"/>
      <c r="QZM331" s="98"/>
      <c r="QZN331" s="98"/>
      <c r="QZO331" s="98"/>
      <c r="QZP331" s="98"/>
      <c r="QZQ331" s="98"/>
      <c r="QZR331" s="98"/>
      <c r="QZS331" s="98"/>
      <c r="QZT331" s="98"/>
      <c r="QZU331" s="98"/>
      <c r="QZV331" s="98"/>
      <c r="QZW331" s="98"/>
      <c r="QZX331" s="98"/>
      <c r="QZY331" s="98"/>
      <c r="QZZ331" s="98"/>
      <c r="RAA331" s="98"/>
      <c r="RAB331" s="98"/>
      <c r="RAC331" s="98"/>
      <c r="RAD331" s="98"/>
      <c r="RAE331" s="98"/>
      <c r="RAF331" s="98"/>
      <c r="RAG331" s="98"/>
      <c r="RAH331" s="98"/>
      <c r="RAI331" s="98"/>
      <c r="RAJ331" s="98"/>
      <c r="RAK331" s="98"/>
      <c r="RAL331" s="98"/>
      <c r="RAM331" s="98"/>
      <c r="RAN331" s="98"/>
      <c r="RAO331" s="98"/>
      <c r="RAP331" s="98"/>
      <c r="RAQ331" s="98"/>
      <c r="RAR331" s="98"/>
      <c r="RAS331" s="98"/>
      <c r="RAT331" s="98"/>
      <c r="RAU331" s="98"/>
      <c r="RAV331" s="98"/>
      <c r="RAW331" s="98"/>
      <c r="RAX331" s="98"/>
      <c r="RAY331" s="98"/>
      <c r="RAZ331" s="98"/>
      <c r="RBA331" s="98"/>
      <c r="RBB331" s="98"/>
      <c r="RBC331" s="98"/>
      <c r="RBD331" s="98"/>
      <c r="RBE331" s="98"/>
      <c r="RBF331" s="98"/>
      <c r="RBG331" s="98"/>
      <c r="RBH331" s="98"/>
      <c r="RBI331" s="98"/>
      <c r="RBJ331" s="98"/>
      <c r="RBK331" s="98"/>
      <c r="RBL331" s="98"/>
      <c r="RBM331" s="98"/>
      <c r="RBN331" s="98"/>
      <c r="RBO331" s="98"/>
      <c r="RBP331" s="98"/>
      <c r="RBQ331" s="98"/>
      <c r="RBR331" s="98"/>
      <c r="RBS331" s="98"/>
      <c r="RBT331" s="98"/>
      <c r="RBU331" s="98"/>
      <c r="RBV331" s="98"/>
      <c r="RBW331" s="98"/>
      <c r="RBX331" s="98"/>
      <c r="RBY331" s="98"/>
      <c r="RBZ331" s="98"/>
      <c r="RCA331" s="98"/>
      <c r="RCB331" s="98"/>
      <c r="RCC331" s="98"/>
      <c r="RCD331" s="98"/>
      <c r="RCE331" s="98"/>
      <c r="RCF331" s="98"/>
      <c r="RCG331" s="98"/>
      <c r="RCH331" s="98"/>
      <c r="RCI331" s="98"/>
      <c r="RCJ331" s="98"/>
      <c r="RCK331" s="98"/>
      <c r="RCL331" s="98"/>
      <c r="RCM331" s="98"/>
      <c r="RCN331" s="98"/>
      <c r="RCO331" s="98"/>
      <c r="RCP331" s="98"/>
      <c r="RCQ331" s="98"/>
      <c r="RCR331" s="98"/>
      <c r="RCS331" s="98"/>
      <c r="RCT331" s="98"/>
      <c r="RCU331" s="98"/>
      <c r="RCV331" s="98"/>
      <c r="RCW331" s="98"/>
      <c r="RCX331" s="98"/>
      <c r="RCY331" s="98"/>
      <c r="RCZ331" s="98"/>
      <c r="RDA331" s="98"/>
      <c r="RDB331" s="98"/>
      <c r="RDC331" s="98"/>
      <c r="RDD331" s="98"/>
      <c r="RDE331" s="98"/>
      <c r="RDF331" s="98"/>
      <c r="RDG331" s="98"/>
      <c r="RDH331" s="98"/>
      <c r="RDI331" s="98"/>
      <c r="RDJ331" s="98"/>
      <c r="RDK331" s="98"/>
      <c r="RDL331" s="98"/>
      <c r="RDM331" s="98"/>
      <c r="RDN331" s="98"/>
      <c r="RDO331" s="98"/>
      <c r="RDP331" s="98"/>
      <c r="RDQ331" s="98"/>
      <c r="RDR331" s="98"/>
      <c r="RDS331" s="98"/>
      <c r="RDT331" s="98"/>
      <c r="RDU331" s="98"/>
      <c r="RDV331" s="98"/>
      <c r="RDW331" s="98"/>
      <c r="RDX331" s="98"/>
      <c r="RDY331" s="98"/>
      <c r="RDZ331" s="98"/>
      <c r="REA331" s="98"/>
      <c r="REB331" s="98"/>
      <c r="REC331" s="98"/>
      <c r="RED331" s="98"/>
      <c r="REE331" s="98"/>
      <c r="REF331" s="98"/>
      <c r="REG331" s="98"/>
      <c r="REH331" s="98"/>
      <c r="REI331" s="98"/>
      <c r="REJ331" s="98"/>
      <c r="REK331" s="98"/>
      <c r="REL331" s="98"/>
      <c r="REM331" s="98"/>
      <c r="REN331" s="98"/>
      <c r="REO331" s="98"/>
      <c r="REP331" s="98"/>
      <c r="REQ331" s="98"/>
      <c r="RER331" s="98"/>
      <c r="RES331" s="98"/>
      <c r="RET331" s="98"/>
      <c r="REU331" s="98"/>
      <c r="REV331" s="98"/>
      <c r="REW331" s="98"/>
      <c r="REX331" s="98"/>
      <c r="REY331" s="98"/>
      <c r="REZ331" s="98"/>
      <c r="RFA331" s="98"/>
      <c r="RFB331" s="98"/>
      <c r="RFC331" s="98"/>
      <c r="RFD331" s="98"/>
      <c r="RFE331" s="98"/>
      <c r="RFF331" s="98"/>
      <c r="RFG331" s="98"/>
      <c r="RFH331" s="98"/>
      <c r="RFI331" s="98"/>
      <c r="RFJ331" s="98"/>
      <c r="RFK331" s="98"/>
      <c r="RFL331" s="98"/>
      <c r="RFM331" s="98"/>
      <c r="RFN331" s="98"/>
      <c r="RFO331" s="98"/>
      <c r="RFP331" s="98"/>
      <c r="RFQ331" s="98"/>
      <c r="RFR331" s="98"/>
      <c r="RFS331" s="98"/>
      <c r="RFT331" s="98"/>
      <c r="RFU331" s="98"/>
      <c r="RFV331" s="98"/>
      <c r="RFW331" s="98"/>
      <c r="RFX331" s="98"/>
      <c r="RFY331" s="98"/>
      <c r="RFZ331" s="98"/>
      <c r="RGA331" s="98"/>
      <c r="RGB331" s="98"/>
      <c r="RGC331" s="98"/>
      <c r="RGD331" s="98"/>
      <c r="RGE331" s="98"/>
      <c r="RGF331" s="98"/>
      <c r="RGG331" s="98"/>
      <c r="RGH331" s="98"/>
      <c r="RGI331" s="98"/>
      <c r="RGJ331" s="98"/>
      <c r="RGK331" s="98"/>
      <c r="RGL331" s="98"/>
      <c r="RGM331" s="98"/>
      <c r="RGN331" s="98"/>
      <c r="RGO331" s="98"/>
      <c r="RGP331" s="98"/>
      <c r="RGQ331" s="98"/>
      <c r="RGR331" s="98"/>
      <c r="RGS331" s="98"/>
      <c r="RGT331" s="98"/>
      <c r="RGU331" s="98"/>
      <c r="RGV331" s="98"/>
      <c r="RGW331" s="98"/>
      <c r="RGX331" s="98"/>
      <c r="RGY331" s="98"/>
      <c r="RGZ331" s="98"/>
      <c r="RHA331" s="98"/>
      <c r="RHB331" s="98"/>
      <c r="RHC331" s="98"/>
      <c r="RHD331" s="98"/>
      <c r="RHE331" s="98"/>
      <c r="RHF331" s="98"/>
      <c r="RHG331" s="98"/>
      <c r="RHH331" s="98"/>
      <c r="RHI331" s="98"/>
      <c r="RHJ331" s="98"/>
      <c r="RHK331" s="98"/>
      <c r="RHL331" s="98"/>
      <c r="RHM331" s="98"/>
      <c r="RHN331" s="98"/>
      <c r="RHO331" s="98"/>
      <c r="RHP331" s="98"/>
      <c r="RHQ331" s="98"/>
      <c r="RHR331" s="98"/>
      <c r="RHS331" s="98"/>
      <c r="RHT331" s="98"/>
      <c r="RHU331" s="98"/>
      <c r="RHV331" s="98"/>
      <c r="RHW331" s="98"/>
      <c r="RHX331" s="98"/>
      <c r="RHY331" s="98"/>
      <c r="RHZ331" s="98"/>
      <c r="RIA331" s="98"/>
      <c r="RIB331" s="98"/>
      <c r="RIC331" s="98"/>
      <c r="RID331" s="98"/>
      <c r="RIE331" s="98"/>
      <c r="RIF331" s="98"/>
      <c r="RIG331" s="98"/>
      <c r="RIH331" s="98"/>
      <c r="RII331" s="98"/>
      <c r="RIJ331" s="98"/>
      <c r="RIK331" s="98"/>
      <c r="RIL331" s="98"/>
      <c r="RIM331" s="98"/>
      <c r="RIN331" s="98"/>
      <c r="RIO331" s="98"/>
      <c r="RIP331" s="98"/>
      <c r="RIQ331" s="98"/>
      <c r="RIR331" s="98"/>
      <c r="RIS331" s="98"/>
      <c r="RIT331" s="98"/>
      <c r="RIU331" s="98"/>
      <c r="RIV331" s="98"/>
      <c r="RIW331" s="98"/>
      <c r="RIX331" s="98"/>
      <c r="RIY331" s="98"/>
      <c r="RIZ331" s="98"/>
      <c r="RJA331" s="98"/>
      <c r="RJB331" s="98"/>
      <c r="RJC331" s="98"/>
      <c r="RJD331" s="98"/>
      <c r="RJE331" s="98"/>
      <c r="RJF331" s="98"/>
      <c r="RJG331" s="98"/>
      <c r="RJH331" s="98"/>
      <c r="RJI331" s="98"/>
      <c r="RJJ331" s="98"/>
      <c r="RJK331" s="98"/>
      <c r="RJL331" s="98"/>
      <c r="RJM331" s="98"/>
      <c r="RJN331" s="98"/>
      <c r="RJO331" s="98"/>
      <c r="RJP331" s="98"/>
      <c r="RJQ331" s="98"/>
      <c r="RJR331" s="98"/>
      <c r="RJS331" s="98"/>
      <c r="RJT331" s="98"/>
      <c r="RJU331" s="98"/>
      <c r="RJV331" s="98"/>
      <c r="RJW331" s="98"/>
      <c r="RJX331" s="98"/>
      <c r="RJY331" s="98"/>
      <c r="RJZ331" s="98"/>
      <c r="RKA331" s="98"/>
      <c r="RKB331" s="98"/>
      <c r="RKC331" s="98"/>
      <c r="RKD331" s="98"/>
      <c r="RKE331" s="98"/>
      <c r="RKF331" s="98"/>
      <c r="RKG331" s="98"/>
      <c r="RKH331" s="98"/>
      <c r="RKI331" s="98"/>
      <c r="RKJ331" s="98"/>
      <c r="RKK331" s="98"/>
      <c r="RKL331" s="98"/>
      <c r="RKM331" s="98"/>
      <c r="RKN331" s="98"/>
      <c r="RKO331" s="98"/>
      <c r="RKP331" s="98"/>
      <c r="RKQ331" s="98"/>
      <c r="RKR331" s="98"/>
      <c r="RKS331" s="98"/>
      <c r="RKT331" s="98"/>
      <c r="RKU331" s="98"/>
      <c r="RKV331" s="98"/>
      <c r="RKW331" s="98"/>
      <c r="RKX331" s="98"/>
      <c r="RKY331" s="98"/>
      <c r="RKZ331" s="98"/>
      <c r="RLA331" s="98"/>
      <c r="RLB331" s="98"/>
      <c r="RLC331" s="98"/>
      <c r="RLD331" s="98"/>
      <c r="RLE331" s="98"/>
      <c r="RLF331" s="98"/>
      <c r="RLG331" s="98"/>
      <c r="RLH331" s="98"/>
      <c r="RLI331" s="98"/>
      <c r="RLJ331" s="98"/>
      <c r="RLK331" s="98"/>
      <c r="RLL331" s="98"/>
      <c r="RLM331" s="98"/>
      <c r="RLN331" s="98"/>
      <c r="RLO331" s="98"/>
      <c r="RLP331" s="98"/>
      <c r="RLQ331" s="98"/>
      <c r="RLR331" s="98"/>
      <c r="RLS331" s="98"/>
      <c r="RLT331" s="98"/>
      <c r="RLU331" s="98"/>
      <c r="RLV331" s="98"/>
      <c r="RLW331" s="98"/>
      <c r="RLX331" s="98"/>
      <c r="RLY331" s="98"/>
      <c r="RLZ331" s="98"/>
      <c r="RMA331" s="98"/>
      <c r="RMB331" s="98"/>
      <c r="RMC331" s="98"/>
      <c r="RMD331" s="98"/>
      <c r="RME331" s="98"/>
      <c r="RMF331" s="98"/>
      <c r="RMG331" s="98"/>
      <c r="RMH331" s="98"/>
      <c r="RMI331" s="98"/>
      <c r="RMJ331" s="98"/>
      <c r="RMK331" s="98"/>
      <c r="RML331" s="98"/>
      <c r="RMM331" s="98"/>
      <c r="RMN331" s="98"/>
      <c r="RMO331" s="98"/>
      <c r="RMP331" s="98"/>
      <c r="RMQ331" s="98"/>
      <c r="RMR331" s="98"/>
      <c r="RMS331" s="98"/>
      <c r="RMT331" s="98"/>
      <c r="RMU331" s="98"/>
      <c r="RMV331" s="98"/>
      <c r="RMW331" s="98"/>
      <c r="RMX331" s="98"/>
      <c r="RMY331" s="98"/>
      <c r="RMZ331" s="98"/>
      <c r="RNA331" s="98"/>
      <c r="RNB331" s="98"/>
      <c r="RNC331" s="98"/>
      <c r="RND331" s="98"/>
      <c r="RNE331" s="98"/>
      <c r="RNF331" s="98"/>
      <c r="RNG331" s="98"/>
      <c r="RNH331" s="98"/>
      <c r="RNI331" s="98"/>
      <c r="RNJ331" s="98"/>
      <c r="RNK331" s="98"/>
      <c r="RNL331" s="98"/>
      <c r="RNM331" s="98"/>
      <c r="RNN331" s="98"/>
      <c r="RNO331" s="98"/>
      <c r="RNP331" s="98"/>
      <c r="RNQ331" s="98"/>
      <c r="RNR331" s="98"/>
      <c r="RNS331" s="98"/>
      <c r="RNT331" s="98"/>
      <c r="RNU331" s="98"/>
      <c r="RNV331" s="98"/>
      <c r="RNW331" s="98"/>
      <c r="RNX331" s="98"/>
      <c r="RNY331" s="98"/>
      <c r="RNZ331" s="98"/>
      <c r="ROA331" s="98"/>
      <c r="ROB331" s="98"/>
      <c r="ROC331" s="98"/>
      <c r="ROD331" s="98"/>
      <c r="ROE331" s="98"/>
      <c r="ROF331" s="98"/>
      <c r="ROG331" s="98"/>
      <c r="ROH331" s="98"/>
      <c r="ROI331" s="98"/>
      <c r="ROJ331" s="98"/>
      <c r="ROK331" s="98"/>
      <c r="ROL331" s="98"/>
      <c r="ROM331" s="98"/>
      <c r="RON331" s="98"/>
      <c r="ROO331" s="98"/>
      <c r="ROP331" s="98"/>
      <c r="ROQ331" s="98"/>
      <c r="ROR331" s="98"/>
      <c r="ROS331" s="98"/>
      <c r="ROT331" s="98"/>
      <c r="ROU331" s="98"/>
      <c r="ROV331" s="98"/>
      <c r="ROW331" s="98"/>
      <c r="ROX331" s="98"/>
      <c r="ROY331" s="98"/>
      <c r="ROZ331" s="98"/>
      <c r="RPA331" s="98"/>
      <c r="RPB331" s="98"/>
      <c r="RPC331" s="98"/>
      <c r="RPD331" s="98"/>
      <c r="RPE331" s="98"/>
      <c r="RPF331" s="98"/>
      <c r="RPG331" s="98"/>
      <c r="RPH331" s="98"/>
      <c r="RPI331" s="98"/>
      <c r="RPJ331" s="98"/>
      <c r="RPK331" s="98"/>
      <c r="RPL331" s="98"/>
      <c r="RPM331" s="98"/>
      <c r="RPN331" s="98"/>
      <c r="RPO331" s="98"/>
      <c r="RPP331" s="98"/>
      <c r="RPQ331" s="98"/>
      <c r="RPR331" s="98"/>
      <c r="RPS331" s="98"/>
      <c r="RPT331" s="98"/>
      <c r="RPU331" s="98"/>
      <c r="RPV331" s="98"/>
      <c r="RPW331" s="98"/>
      <c r="RPX331" s="98"/>
      <c r="RPY331" s="98"/>
      <c r="RPZ331" s="98"/>
      <c r="RQA331" s="98"/>
      <c r="RQB331" s="98"/>
      <c r="RQC331" s="98"/>
      <c r="RQD331" s="98"/>
      <c r="RQE331" s="98"/>
      <c r="RQF331" s="98"/>
      <c r="RQG331" s="98"/>
      <c r="RQH331" s="98"/>
      <c r="RQI331" s="98"/>
      <c r="RQJ331" s="98"/>
      <c r="RQK331" s="98"/>
      <c r="RQL331" s="98"/>
      <c r="RQM331" s="98"/>
      <c r="RQN331" s="98"/>
      <c r="RQO331" s="98"/>
      <c r="RQP331" s="98"/>
      <c r="RQQ331" s="98"/>
      <c r="RQR331" s="98"/>
      <c r="RQS331" s="98"/>
      <c r="RQT331" s="98"/>
      <c r="RQU331" s="98"/>
      <c r="RQV331" s="98"/>
      <c r="RQW331" s="98"/>
      <c r="RQX331" s="98"/>
      <c r="RQY331" s="98"/>
      <c r="RQZ331" s="98"/>
      <c r="RRA331" s="98"/>
      <c r="RRB331" s="98"/>
      <c r="RRC331" s="98"/>
      <c r="RRD331" s="98"/>
      <c r="RRE331" s="98"/>
      <c r="RRF331" s="98"/>
      <c r="RRG331" s="98"/>
      <c r="RRH331" s="98"/>
      <c r="RRI331" s="98"/>
      <c r="RRJ331" s="98"/>
      <c r="RRK331" s="98"/>
      <c r="RRL331" s="98"/>
      <c r="RRM331" s="98"/>
      <c r="RRN331" s="98"/>
      <c r="RRO331" s="98"/>
      <c r="RRP331" s="98"/>
      <c r="RRQ331" s="98"/>
      <c r="RRR331" s="98"/>
      <c r="RRS331" s="98"/>
      <c r="RRT331" s="98"/>
      <c r="RRU331" s="98"/>
      <c r="RRV331" s="98"/>
      <c r="RRW331" s="98"/>
      <c r="RRX331" s="98"/>
      <c r="RRY331" s="98"/>
      <c r="RRZ331" s="98"/>
      <c r="RSA331" s="98"/>
      <c r="RSB331" s="98"/>
      <c r="RSC331" s="98"/>
      <c r="RSD331" s="98"/>
      <c r="RSE331" s="98"/>
      <c r="RSF331" s="98"/>
      <c r="RSG331" s="98"/>
      <c r="RSH331" s="98"/>
      <c r="RSI331" s="98"/>
      <c r="RSJ331" s="98"/>
      <c r="RSK331" s="98"/>
      <c r="RSL331" s="98"/>
      <c r="RSM331" s="98"/>
      <c r="RSN331" s="98"/>
      <c r="RSO331" s="98"/>
      <c r="RSP331" s="98"/>
      <c r="RSQ331" s="98"/>
      <c r="RSR331" s="98"/>
      <c r="RSS331" s="98"/>
      <c r="RST331" s="98"/>
      <c r="RSU331" s="98"/>
      <c r="RSV331" s="98"/>
      <c r="RSW331" s="98"/>
      <c r="RSX331" s="98"/>
      <c r="RSY331" s="98"/>
      <c r="RSZ331" s="98"/>
      <c r="RTA331" s="98"/>
      <c r="RTB331" s="98"/>
      <c r="RTC331" s="98"/>
      <c r="RTD331" s="98"/>
      <c r="RTE331" s="98"/>
      <c r="RTF331" s="98"/>
      <c r="RTG331" s="98"/>
      <c r="RTH331" s="98"/>
      <c r="RTI331" s="98"/>
      <c r="RTJ331" s="98"/>
      <c r="RTK331" s="98"/>
      <c r="RTL331" s="98"/>
      <c r="RTM331" s="98"/>
      <c r="RTN331" s="98"/>
      <c r="RTO331" s="98"/>
      <c r="RTP331" s="98"/>
      <c r="RTQ331" s="98"/>
      <c r="RTR331" s="98"/>
      <c r="RTS331" s="98"/>
      <c r="RTT331" s="98"/>
      <c r="RTU331" s="98"/>
      <c r="RTV331" s="98"/>
      <c r="RTW331" s="98"/>
      <c r="RTX331" s="98"/>
      <c r="RTY331" s="98"/>
      <c r="RTZ331" s="98"/>
      <c r="RUA331" s="98"/>
      <c r="RUB331" s="98"/>
      <c r="RUC331" s="98"/>
      <c r="RUD331" s="98"/>
      <c r="RUE331" s="98"/>
      <c r="RUF331" s="98"/>
      <c r="RUG331" s="98"/>
      <c r="RUH331" s="98"/>
      <c r="RUI331" s="98"/>
      <c r="RUJ331" s="98"/>
      <c r="RUK331" s="98"/>
      <c r="RUL331" s="98"/>
      <c r="RUM331" s="98"/>
      <c r="RUN331" s="98"/>
      <c r="RUO331" s="98"/>
      <c r="RUP331" s="98"/>
      <c r="RUQ331" s="98"/>
      <c r="RUR331" s="98"/>
      <c r="RUS331" s="98"/>
      <c r="RUT331" s="98"/>
      <c r="RUU331" s="98"/>
      <c r="RUV331" s="98"/>
      <c r="RUW331" s="98"/>
      <c r="RUX331" s="98"/>
      <c r="RUY331" s="98"/>
      <c r="RUZ331" s="98"/>
      <c r="RVA331" s="98"/>
      <c r="RVB331" s="98"/>
      <c r="RVC331" s="98"/>
      <c r="RVD331" s="98"/>
      <c r="RVE331" s="98"/>
      <c r="RVF331" s="98"/>
      <c r="RVG331" s="98"/>
      <c r="RVH331" s="98"/>
      <c r="RVI331" s="98"/>
      <c r="RVJ331" s="98"/>
      <c r="RVK331" s="98"/>
      <c r="RVL331" s="98"/>
      <c r="RVM331" s="98"/>
      <c r="RVN331" s="98"/>
      <c r="RVO331" s="98"/>
      <c r="RVP331" s="98"/>
      <c r="RVQ331" s="98"/>
      <c r="RVR331" s="98"/>
      <c r="RVS331" s="98"/>
      <c r="RVT331" s="98"/>
      <c r="RVU331" s="98"/>
      <c r="RVV331" s="98"/>
      <c r="RVW331" s="98"/>
      <c r="RVX331" s="98"/>
      <c r="RVY331" s="98"/>
      <c r="RVZ331" s="98"/>
      <c r="RWA331" s="98"/>
      <c r="RWB331" s="98"/>
      <c r="RWC331" s="98"/>
      <c r="RWD331" s="98"/>
      <c r="RWE331" s="98"/>
      <c r="RWF331" s="98"/>
      <c r="RWG331" s="98"/>
      <c r="RWH331" s="98"/>
      <c r="RWI331" s="98"/>
      <c r="RWJ331" s="98"/>
      <c r="RWK331" s="98"/>
      <c r="RWL331" s="98"/>
      <c r="RWM331" s="98"/>
      <c r="RWN331" s="98"/>
      <c r="RWO331" s="98"/>
      <c r="RWP331" s="98"/>
      <c r="RWQ331" s="98"/>
      <c r="RWR331" s="98"/>
      <c r="RWS331" s="98"/>
      <c r="RWT331" s="98"/>
      <c r="RWU331" s="98"/>
      <c r="RWV331" s="98"/>
      <c r="RWW331" s="98"/>
      <c r="RWX331" s="98"/>
      <c r="RWY331" s="98"/>
      <c r="RWZ331" s="98"/>
      <c r="RXA331" s="98"/>
      <c r="RXB331" s="98"/>
      <c r="RXC331" s="98"/>
      <c r="RXD331" s="98"/>
      <c r="RXE331" s="98"/>
      <c r="RXF331" s="98"/>
      <c r="RXG331" s="98"/>
      <c r="RXH331" s="98"/>
      <c r="RXI331" s="98"/>
      <c r="RXJ331" s="98"/>
      <c r="RXK331" s="98"/>
      <c r="RXL331" s="98"/>
      <c r="RXM331" s="98"/>
      <c r="RXN331" s="98"/>
      <c r="RXO331" s="98"/>
      <c r="RXP331" s="98"/>
      <c r="RXQ331" s="98"/>
      <c r="RXR331" s="98"/>
      <c r="RXS331" s="98"/>
      <c r="RXT331" s="98"/>
      <c r="RXU331" s="98"/>
      <c r="RXV331" s="98"/>
      <c r="RXW331" s="98"/>
      <c r="RXX331" s="98"/>
      <c r="RXY331" s="98"/>
      <c r="RXZ331" s="98"/>
      <c r="RYA331" s="98"/>
      <c r="RYB331" s="98"/>
      <c r="RYC331" s="98"/>
      <c r="RYD331" s="98"/>
      <c r="RYE331" s="98"/>
      <c r="RYF331" s="98"/>
      <c r="RYG331" s="98"/>
      <c r="RYH331" s="98"/>
      <c r="RYI331" s="98"/>
      <c r="RYJ331" s="98"/>
      <c r="RYK331" s="98"/>
      <c r="RYL331" s="98"/>
      <c r="RYM331" s="98"/>
      <c r="RYN331" s="98"/>
      <c r="RYO331" s="98"/>
      <c r="RYP331" s="98"/>
      <c r="RYQ331" s="98"/>
      <c r="RYR331" s="98"/>
      <c r="RYS331" s="98"/>
      <c r="RYT331" s="98"/>
      <c r="RYU331" s="98"/>
      <c r="RYV331" s="98"/>
      <c r="RYW331" s="98"/>
      <c r="RYX331" s="98"/>
      <c r="RYY331" s="98"/>
      <c r="RYZ331" s="98"/>
      <c r="RZA331" s="98"/>
      <c r="RZB331" s="98"/>
      <c r="RZC331" s="98"/>
      <c r="RZD331" s="98"/>
      <c r="RZE331" s="98"/>
      <c r="RZF331" s="98"/>
      <c r="RZG331" s="98"/>
      <c r="RZH331" s="98"/>
      <c r="RZI331" s="98"/>
      <c r="RZJ331" s="98"/>
      <c r="RZK331" s="98"/>
      <c r="RZL331" s="98"/>
      <c r="RZM331" s="98"/>
      <c r="RZN331" s="98"/>
      <c r="RZO331" s="98"/>
      <c r="RZP331" s="98"/>
      <c r="RZQ331" s="98"/>
      <c r="RZR331" s="98"/>
      <c r="RZS331" s="98"/>
      <c r="RZT331" s="98"/>
      <c r="RZU331" s="98"/>
      <c r="RZV331" s="98"/>
      <c r="RZW331" s="98"/>
      <c r="RZX331" s="98"/>
      <c r="RZY331" s="98"/>
      <c r="RZZ331" s="98"/>
      <c r="SAA331" s="98"/>
      <c r="SAB331" s="98"/>
      <c r="SAC331" s="98"/>
      <c r="SAD331" s="98"/>
      <c r="SAE331" s="98"/>
      <c r="SAF331" s="98"/>
      <c r="SAG331" s="98"/>
      <c r="SAH331" s="98"/>
      <c r="SAI331" s="98"/>
      <c r="SAJ331" s="98"/>
      <c r="SAK331" s="98"/>
      <c r="SAL331" s="98"/>
      <c r="SAM331" s="98"/>
      <c r="SAN331" s="98"/>
      <c r="SAO331" s="98"/>
      <c r="SAP331" s="98"/>
      <c r="SAQ331" s="98"/>
      <c r="SAR331" s="98"/>
      <c r="SAS331" s="98"/>
      <c r="SAT331" s="98"/>
      <c r="SAU331" s="98"/>
      <c r="SAV331" s="98"/>
      <c r="SAW331" s="98"/>
      <c r="SAX331" s="98"/>
      <c r="SAY331" s="98"/>
      <c r="SAZ331" s="98"/>
      <c r="SBA331" s="98"/>
      <c r="SBB331" s="98"/>
      <c r="SBC331" s="98"/>
      <c r="SBD331" s="98"/>
      <c r="SBE331" s="98"/>
      <c r="SBF331" s="98"/>
      <c r="SBG331" s="98"/>
      <c r="SBH331" s="98"/>
      <c r="SBI331" s="98"/>
      <c r="SBJ331" s="98"/>
      <c r="SBK331" s="98"/>
      <c r="SBL331" s="98"/>
      <c r="SBM331" s="98"/>
      <c r="SBN331" s="98"/>
      <c r="SBO331" s="98"/>
      <c r="SBP331" s="98"/>
      <c r="SBQ331" s="98"/>
      <c r="SBR331" s="98"/>
      <c r="SBS331" s="98"/>
      <c r="SBT331" s="98"/>
      <c r="SBU331" s="98"/>
      <c r="SBV331" s="98"/>
      <c r="SBW331" s="98"/>
      <c r="SBX331" s="98"/>
      <c r="SBY331" s="98"/>
      <c r="SBZ331" s="98"/>
      <c r="SCA331" s="98"/>
      <c r="SCB331" s="98"/>
      <c r="SCC331" s="98"/>
      <c r="SCD331" s="98"/>
      <c r="SCE331" s="98"/>
      <c r="SCF331" s="98"/>
      <c r="SCG331" s="98"/>
      <c r="SCH331" s="98"/>
      <c r="SCI331" s="98"/>
      <c r="SCJ331" s="98"/>
      <c r="SCK331" s="98"/>
      <c r="SCL331" s="98"/>
      <c r="SCM331" s="98"/>
      <c r="SCN331" s="98"/>
      <c r="SCO331" s="98"/>
      <c r="SCP331" s="98"/>
      <c r="SCQ331" s="98"/>
      <c r="SCR331" s="98"/>
      <c r="SCS331" s="98"/>
      <c r="SCT331" s="98"/>
      <c r="SCU331" s="98"/>
      <c r="SCV331" s="98"/>
      <c r="SCW331" s="98"/>
      <c r="SCX331" s="98"/>
      <c r="SCY331" s="98"/>
      <c r="SCZ331" s="98"/>
      <c r="SDA331" s="98"/>
      <c r="SDB331" s="98"/>
      <c r="SDC331" s="98"/>
      <c r="SDD331" s="98"/>
      <c r="SDE331" s="98"/>
      <c r="SDF331" s="98"/>
      <c r="SDG331" s="98"/>
      <c r="SDH331" s="98"/>
      <c r="SDI331" s="98"/>
      <c r="SDJ331" s="98"/>
      <c r="SDK331" s="98"/>
      <c r="SDL331" s="98"/>
      <c r="SDM331" s="98"/>
      <c r="SDN331" s="98"/>
      <c r="SDO331" s="98"/>
      <c r="SDP331" s="98"/>
      <c r="SDQ331" s="98"/>
      <c r="SDR331" s="98"/>
      <c r="SDS331" s="98"/>
      <c r="SDT331" s="98"/>
      <c r="SDU331" s="98"/>
      <c r="SDV331" s="98"/>
      <c r="SDW331" s="98"/>
      <c r="SDX331" s="98"/>
      <c r="SDY331" s="98"/>
      <c r="SDZ331" s="98"/>
      <c r="SEA331" s="98"/>
      <c r="SEB331" s="98"/>
      <c r="SEC331" s="98"/>
      <c r="SED331" s="98"/>
      <c r="SEE331" s="98"/>
      <c r="SEF331" s="98"/>
      <c r="SEG331" s="98"/>
      <c r="SEH331" s="98"/>
      <c r="SEI331" s="98"/>
      <c r="SEJ331" s="98"/>
      <c r="SEK331" s="98"/>
      <c r="SEL331" s="98"/>
      <c r="SEM331" s="98"/>
      <c r="SEN331" s="98"/>
      <c r="SEO331" s="98"/>
      <c r="SEP331" s="98"/>
      <c r="SEQ331" s="98"/>
      <c r="SER331" s="98"/>
      <c r="SES331" s="98"/>
      <c r="SET331" s="98"/>
      <c r="SEU331" s="98"/>
      <c r="SEV331" s="98"/>
      <c r="SEW331" s="98"/>
      <c r="SEX331" s="98"/>
      <c r="SEY331" s="98"/>
      <c r="SEZ331" s="98"/>
      <c r="SFA331" s="98"/>
      <c r="SFB331" s="98"/>
      <c r="SFC331" s="98"/>
      <c r="SFD331" s="98"/>
      <c r="SFE331" s="98"/>
      <c r="SFF331" s="98"/>
      <c r="SFG331" s="98"/>
      <c r="SFH331" s="98"/>
      <c r="SFI331" s="98"/>
      <c r="SFJ331" s="98"/>
      <c r="SFK331" s="98"/>
      <c r="SFL331" s="98"/>
      <c r="SFM331" s="98"/>
      <c r="SFN331" s="98"/>
      <c r="SFO331" s="98"/>
      <c r="SFP331" s="98"/>
      <c r="SFQ331" s="98"/>
      <c r="SFR331" s="98"/>
      <c r="SFS331" s="98"/>
      <c r="SFT331" s="98"/>
      <c r="SFU331" s="98"/>
      <c r="SFV331" s="98"/>
      <c r="SFW331" s="98"/>
      <c r="SFX331" s="98"/>
      <c r="SFY331" s="98"/>
      <c r="SFZ331" s="98"/>
      <c r="SGA331" s="98"/>
      <c r="SGB331" s="98"/>
      <c r="SGC331" s="98"/>
      <c r="SGD331" s="98"/>
      <c r="SGE331" s="98"/>
      <c r="SGF331" s="98"/>
      <c r="SGG331" s="98"/>
      <c r="SGH331" s="98"/>
      <c r="SGI331" s="98"/>
      <c r="SGJ331" s="98"/>
      <c r="SGK331" s="98"/>
      <c r="SGL331" s="98"/>
      <c r="SGM331" s="98"/>
      <c r="SGN331" s="98"/>
      <c r="SGO331" s="98"/>
      <c r="SGP331" s="98"/>
      <c r="SGQ331" s="98"/>
      <c r="SGR331" s="98"/>
      <c r="SGS331" s="98"/>
      <c r="SGT331" s="98"/>
      <c r="SGU331" s="98"/>
      <c r="SGV331" s="98"/>
      <c r="SGW331" s="98"/>
      <c r="SGX331" s="98"/>
      <c r="SGY331" s="98"/>
      <c r="SGZ331" s="98"/>
      <c r="SHA331" s="98"/>
      <c r="SHB331" s="98"/>
      <c r="SHC331" s="98"/>
      <c r="SHD331" s="98"/>
      <c r="SHE331" s="98"/>
      <c r="SHF331" s="98"/>
      <c r="SHG331" s="98"/>
      <c r="SHH331" s="98"/>
      <c r="SHI331" s="98"/>
      <c r="SHJ331" s="98"/>
      <c r="SHK331" s="98"/>
      <c r="SHL331" s="98"/>
      <c r="SHM331" s="98"/>
      <c r="SHN331" s="98"/>
      <c r="SHO331" s="98"/>
      <c r="SHP331" s="98"/>
      <c r="SHQ331" s="98"/>
      <c r="SHR331" s="98"/>
      <c r="SHS331" s="98"/>
      <c r="SHT331" s="98"/>
      <c r="SHU331" s="98"/>
      <c r="SHV331" s="98"/>
      <c r="SHW331" s="98"/>
      <c r="SHX331" s="98"/>
      <c r="SHY331" s="98"/>
      <c r="SHZ331" s="98"/>
      <c r="SIA331" s="98"/>
      <c r="SIB331" s="98"/>
      <c r="SIC331" s="98"/>
      <c r="SID331" s="98"/>
      <c r="SIE331" s="98"/>
      <c r="SIF331" s="98"/>
      <c r="SIG331" s="98"/>
      <c r="SIH331" s="98"/>
      <c r="SII331" s="98"/>
      <c r="SIJ331" s="98"/>
      <c r="SIK331" s="98"/>
      <c r="SIL331" s="98"/>
      <c r="SIM331" s="98"/>
      <c r="SIN331" s="98"/>
      <c r="SIO331" s="98"/>
      <c r="SIP331" s="98"/>
      <c r="SIQ331" s="98"/>
      <c r="SIR331" s="98"/>
      <c r="SIS331" s="98"/>
      <c r="SIT331" s="98"/>
      <c r="SIU331" s="98"/>
      <c r="SIV331" s="98"/>
      <c r="SIW331" s="98"/>
      <c r="SIX331" s="98"/>
      <c r="SIY331" s="98"/>
      <c r="SIZ331" s="98"/>
      <c r="SJA331" s="98"/>
      <c r="SJB331" s="98"/>
      <c r="SJC331" s="98"/>
      <c r="SJD331" s="98"/>
      <c r="SJE331" s="98"/>
      <c r="SJF331" s="98"/>
      <c r="SJG331" s="98"/>
      <c r="SJH331" s="98"/>
      <c r="SJI331" s="98"/>
      <c r="SJJ331" s="98"/>
      <c r="SJK331" s="98"/>
      <c r="SJL331" s="98"/>
      <c r="SJM331" s="98"/>
      <c r="SJN331" s="98"/>
      <c r="SJO331" s="98"/>
      <c r="SJP331" s="98"/>
      <c r="SJQ331" s="98"/>
      <c r="SJR331" s="98"/>
      <c r="SJS331" s="98"/>
      <c r="SJT331" s="98"/>
      <c r="SJU331" s="98"/>
      <c r="SJV331" s="98"/>
      <c r="SJW331" s="98"/>
      <c r="SJX331" s="98"/>
      <c r="SJY331" s="98"/>
      <c r="SJZ331" s="98"/>
      <c r="SKA331" s="98"/>
      <c r="SKB331" s="98"/>
      <c r="SKC331" s="98"/>
      <c r="SKD331" s="98"/>
      <c r="SKE331" s="98"/>
      <c r="SKF331" s="98"/>
      <c r="SKG331" s="98"/>
      <c r="SKH331" s="98"/>
      <c r="SKI331" s="98"/>
      <c r="SKJ331" s="98"/>
      <c r="SKK331" s="98"/>
      <c r="SKL331" s="98"/>
      <c r="SKM331" s="98"/>
      <c r="SKN331" s="98"/>
      <c r="SKO331" s="98"/>
      <c r="SKP331" s="98"/>
      <c r="SKQ331" s="98"/>
      <c r="SKR331" s="98"/>
      <c r="SKS331" s="98"/>
      <c r="SKT331" s="98"/>
      <c r="SKU331" s="98"/>
      <c r="SKV331" s="98"/>
      <c r="SKW331" s="98"/>
      <c r="SKX331" s="98"/>
      <c r="SKY331" s="98"/>
      <c r="SKZ331" s="98"/>
      <c r="SLA331" s="98"/>
      <c r="SLB331" s="98"/>
      <c r="SLC331" s="98"/>
      <c r="SLD331" s="98"/>
      <c r="SLE331" s="98"/>
      <c r="SLF331" s="98"/>
      <c r="SLG331" s="98"/>
      <c r="SLH331" s="98"/>
      <c r="SLI331" s="98"/>
      <c r="SLJ331" s="98"/>
      <c r="SLK331" s="98"/>
      <c r="SLL331" s="98"/>
      <c r="SLM331" s="98"/>
      <c r="SLN331" s="98"/>
      <c r="SLO331" s="98"/>
      <c r="SLP331" s="98"/>
      <c r="SLQ331" s="98"/>
      <c r="SLR331" s="98"/>
      <c r="SLS331" s="98"/>
      <c r="SLT331" s="98"/>
      <c r="SLU331" s="98"/>
      <c r="SLV331" s="98"/>
      <c r="SLW331" s="98"/>
      <c r="SLX331" s="98"/>
      <c r="SLY331" s="98"/>
      <c r="SLZ331" s="98"/>
      <c r="SMA331" s="98"/>
      <c r="SMB331" s="98"/>
      <c r="SMC331" s="98"/>
      <c r="SMD331" s="98"/>
      <c r="SME331" s="98"/>
      <c r="SMF331" s="98"/>
      <c r="SMG331" s="98"/>
      <c r="SMH331" s="98"/>
      <c r="SMI331" s="98"/>
      <c r="SMJ331" s="98"/>
      <c r="SMK331" s="98"/>
      <c r="SML331" s="98"/>
      <c r="SMM331" s="98"/>
      <c r="SMN331" s="98"/>
      <c r="SMO331" s="98"/>
      <c r="SMP331" s="98"/>
      <c r="SMQ331" s="98"/>
      <c r="SMR331" s="98"/>
      <c r="SMS331" s="98"/>
      <c r="SMT331" s="98"/>
      <c r="SMU331" s="98"/>
      <c r="SMV331" s="98"/>
      <c r="SMW331" s="98"/>
      <c r="SMX331" s="98"/>
      <c r="SMY331" s="98"/>
      <c r="SMZ331" s="98"/>
      <c r="SNA331" s="98"/>
      <c r="SNB331" s="98"/>
      <c r="SNC331" s="98"/>
      <c r="SND331" s="98"/>
      <c r="SNE331" s="98"/>
      <c r="SNF331" s="98"/>
      <c r="SNG331" s="98"/>
      <c r="SNH331" s="98"/>
      <c r="SNI331" s="98"/>
      <c r="SNJ331" s="98"/>
      <c r="SNK331" s="98"/>
      <c r="SNL331" s="98"/>
      <c r="SNM331" s="98"/>
      <c r="SNN331" s="98"/>
      <c r="SNO331" s="98"/>
      <c r="SNP331" s="98"/>
      <c r="SNQ331" s="98"/>
      <c r="SNR331" s="98"/>
      <c r="SNS331" s="98"/>
      <c r="SNT331" s="98"/>
      <c r="SNU331" s="98"/>
      <c r="SNV331" s="98"/>
      <c r="SNW331" s="98"/>
      <c r="SNX331" s="98"/>
      <c r="SNY331" s="98"/>
      <c r="SNZ331" s="98"/>
      <c r="SOA331" s="98"/>
      <c r="SOB331" s="98"/>
      <c r="SOC331" s="98"/>
      <c r="SOD331" s="98"/>
      <c r="SOE331" s="98"/>
      <c r="SOF331" s="98"/>
      <c r="SOG331" s="98"/>
      <c r="SOH331" s="98"/>
      <c r="SOI331" s="98"/>
      <c r="SOJ331" s="98"/>
      <c r="SOK331" s="98"/>
      <c r="SOL331" s="98"/>
      <c r="SOM331" s="98"/>
      <c r="SON331" s="98"/>
      <c r="SOO331" s="98"/>
      <c r="SOP331" s="98"/>
      <c r="SOQ331" s="98"/>
      <c r="SOR331" s="98"/>
      <c r="SOS331" s="98"/>
      <c r="SOT331" s="98"/>
      <c r="SOU331" s="98"/>
      <c r="SOV331" s="98"/>
      <c r="SOW331" s="98"/>
      <c r="SOX331" s="98"/>
      <c r="SOY331" s="98"/>
      <c r="SOZ331" s="98"/>
      <c r="SPA331" s="98"/>
      <c r="SPB331" s="98"/>
      <c r="SPC331" s="98"/>
      <c r="SPD331" s="98"/>
      <c r="SPE331" s="98"/>
      <c r="SPF331" s="98"/>
      <c r="SPG331" s="98"/>
      <c r="SPH331" s="98"/>
      <c r="SPI331" s="98"/>
      <c r="SPJ331" s="98"/>
      <c r="SPK331" s="98"/>
      <c r="SPL331" s="98"/>
      <c r="SPM331" s="98"/>
      <c r="SPN331" s="98"/>
      <c r="SPO331" s="98"/>
      <c r="SPP331" s="98"/>
      <c r="SPQ331" s="98"/>
      <c r="SPR331" s="98"/>
      <c r="SPS331" s="98"/>
      <c r="SPT331" s="98"/>
      <c r="SPU331" s="98"/>
      <c r="SPV331" s="98"/>
      <c r="SPW331" s="98"/>
      <c r="SPX331" s="98"/>
      <c r="SPY331" s="98"/>
      <c r="SPZ331" s="98"/>
      <c r="SQA331" s="98"/>
      <c r="SQB331" s="98"/>
      <c r="SQC331" s="98"/>
      <c r="SQD331" s="98"/>
      <c r="SQE331" s="98"/>
      <c r="SQF331" s="98"/>
      <c r="SQG331" s="98"/>
      <c r="SQH331" s="98"/>
      <c r="SQI331" s="98"/>
      <c r="SQJ331" s="98"/>
      <c r="SQK331" s="98"/>
      <c r="SQL331" s="98"/>
      <c r="SQM331" s="98"/>
      <c r="SQN331" s="98"/>
      <c r="SQO331" s="98"/>
      <c r="SQP331" s="98"/>
      <c r="SQQ331" s="98"/>
      <c r="SQR331" s="98"/>
      <c r="SQS331" s="98"/>
      <c r="SQT331" s="98"/>
      <c r="SQU331" s="98"/>
      <c r="SQV331" s="98"/>
      <c r="SQW331" s="98"/>
      <c r="SQX331" s="98"/>
      <c r="SQY331" s="98"/>
      <c r="SQZ331" s="98"/>
      <c r="SRA331" s="98"/>
      <c r="SRB331" s="98"/>
      <c r="SRC331" s="98"/>
      <c r="SRD331" s="98"/>
      <c r="SRE331" s="98"/>
      <c r="SRF331" s="98"/>
      <c r="SRG331" s="98"/>
      <c r="SRH331" s="98"/>
      <c r="SRI331" s="98"/>
      <c r="SRJ331" s="98"/>
      <c r="SRK331" s="98"/>
      <c r="SRL331" s="98"/>
      <c r="SRM331" s="98"/>
      <c r="SRN331" s="98"/>
      <c r="SRO331" s="98"/>
      <c r="SRP331" s="98"/>
      <c r="SRQ331" s="98"/>
      <c r="SRR331" s="98"/>
      <c r="SRS331" s="98"/>
      <c r="SRT331" s="98"/>
      <c r="SRU331" s="98"/>
      <c r="SRV331" s="98"/>
      <c r="SRW331" s="98"/>
      <c r="SRX331" s="98"/>
      <c r="SRY331" s="98"/>
      <c r="SRZ331" s="98"/>
      <c r="SSA331" s="98"/>
      <c r="SSB331" s="98"/>
      <c r="SSC331" s="98"/>
      <c r="SSD331" s="98"/>
      <c r="SSE331" s="98"/>
      <c r="SSF331" s="98"/>
      <c r="SSG331" s="98"/>
      <c r="SSH331" s="98"/>
      <c r="SSI331" s="98"/>
      <c r="SSJ331" s="98"/>
      <c r="SSK331" s="98"/>
      <c r="SSL331" s="98"/>
      <c r="SSM331" s="98"/>
      <c r="SSN331" s="98"/>
      <c r="SSO331" s="98"/>
      <c r="SSP331" s="98"/>
      <c r="SSQ331" s="98"/>
      <c r="SSR331" s="98"/>
      <c r="SSS331" s="98"/>
      <c r="SST331" s="98"/>
      <c r="SSU331" s="98"/>
      <c r="SSV331" s="98"/>
      <c r="SSW331" s="98"/>
      <c r="SSX331" s="98"/>
      <c r="SSY331" s="98"/>
      <c r="SSZ331" s="98"/>
      <c r="STA331" s="98"/>
      <c r="STB331" s="98"/>
      <c r="STC331" s="98"/>
      <c r="STD331" s="98"/>
      <c r="STE331" s="98"/>
      <c r="STF331" s="98"/>
      <c r="STG331" s="98"/>
      <c r="STH331" s="98"/>
      <c r="STI331" s="98"/>
      <c r="STJ331" s="98"/>
      <c r="STK331" s="98"/>
      <c r="STL331" s="98"/>
      <c r="STM331" s="98"/>
      <c r="STN331" s="98"/>
      <c r="STO331" s="98"/>
      <c r="STP331" s="98"/>
      <c r="STQ331" s="98"/>
      <c r="STR331" s="98"/>
      <c r="STS331" s="98"/>
      <c r="STT331" s="98"/>
      <c r="STU331" s="98"/>
      <c r="STV331" s="98"/>
      <c r="STW331" s="98"/>
      <c r="STX331" s="98"/>
      <c r="STY331" s="98"/>
      <c r="STZ331" s="98"/>
      <c r="SUA331" s="98"/>
      <c r="SUB331" s="98"/>
      <c r="SUC331" s="98"/>
      <c r="SUD331" s="98"/>
      <c r="SUE331" s="98"/>
      <c r="SUF331" s="98"/>
      <c r="SUG331" s="98"/>
      <c r="SUH331" s="98"/>
      <c r="SUI331" s="98"/>
      <c r="SUJ331" s="98"/>
      <c r="SUK331" s="98"/>
      <c r="SUL331" s="98"/>
      <c r="SUM331" s="98"/>
      <c r="SUN331" s="98"/>
      <c r="SUO331" s="98"/>
      <c r="SUP331" s="98"/>
      <c r="SUQ331" s="98"/>
      <c r="SUR331" s="98"/>
      <c r="SUS331" s="98"/>
      <c r="SUT331" s="98"/>
      <c r="SUU331" s="98"/>
      <c r="SUV331" s="98"/>
      <c r="SUW331" s="98"/>
      <c r="SUX331" s="98"/>
      <c r="SUY331" s="98"/>
      <c r="SUZ331" s="98"/>
      <c r="SVA331" s="98"/>
      <c r="SVB331" s="98"/>
      <c r="SVC331" s="98"/>
      <c r="SVD331" s="98"/>
      <c r="SVE331" s="98"/>
      <c r="SVF331" s="98"/>
      <c r="SVG331" s="98"/>
      <c r="SVH331" s="98"/>
      <c r="SVI331" s="98"/>
      <c r="SVJ331" s="98"/>
      <c r="SVK331" s="98"/>
      <c r="SVL331" s="98"/>
      <c r="SVM331" s="98"/>
      <c r="SVN331" s="98"/>
      <c r="SVO331" s="98"/>
      <c r="SVP331" s="98"/>
      <c r="SVQ331" s="98"/>
      <c r="SVR331" s="98"/>
      <c r="SVS331" s="98"/>
      <c r="SVT331" s="98"/>
      <c r="SVU331" s="98"/>
      <c r="SVV331" s="98"/>
      <c r="SVW331" s="98"/>
      <c r="SVX331" s="98"/>
      <c r="SVY331" s="98"/>
      <c r="SVZ331" s="98"/>
      <c r="SWA331" s="98"/>
      <c r="SWB331" s="98"/>
      <c r="SWC331" s="98"/>
      <c r="SWD331" s="98"/>
      <c r="SWE331" s="98"/>
      <c r="SWF331" s="98"/>
      <c r="SWG331" s="98"/>
      <c r="SWH331" s="98"/>
      <c r="SWI331" s="98"/>
      <c r="SWJ331" s="98"/>
      <c r="SWK331" s="98"/>
      <c r="SWL331" s="98"/>
      <c r="SWM331" s="98"/>
      <c r="SWN331" s="98"/>
      <c r="SWO331" s="98"/>
      <c r="SWP331" s="98"/>
      <c r="SWQ331" s="98"/>
      <c r="SWR331" s="98"/>
      <c r="SWS331" s="98"/>
      <c r="SWT331" s="98"/>
      <c r="SWU331" s="98"/>
      <c r="SWV331" s="98"/>
      <c r="SWW331" s="98"/>
      <c r="SWX331" s="98"/>
      <c r="SWY331" s="98"/>
      <c r="SWZ331" s="98"/>
      <c r="SXA331" s="98"/>
      <c r="SXB331" s="98"/>
      <c r="SXC331" s="98"/>
      <c r="SXD331" s="98"/>
      <c r="SXE331" s="98"/>
      <c r="SXF331" s="98"/>
      <c r="SXG331" s="98"/>
      <c r="SXH331" s="98"/>
      <c r="SXI331" s="98"/>
      <c r="SXJ331" s="98"/>
      <c r="SXK331" s="98"/>
      <c r="SXL331" s="98"/>
      <c r="SXM331" s="98"/>
      <c r="SXN331" s="98"/>
      <c r="SXO331" s="98"/>
      <c r="SXP331" s="98"/>
      <c r="SXQ331" s="98"/>
      <c r="SXR331" s="98"/>
      <c r="SXS331" s="98"/>
      <c r="SXT331" s="98"/>
      <c r="SXU331" s="98"/>
      <c r="SXV331" s="98"/>
      <c r="SXW331" s="98"/>
      <c r="SXX331" s="98"/>
      <c r="SXY331" s="98"/>
      <c r="SXZ331" s="98"/>
      <c r="SYA331" s="98"/>
      <c r="SYB331" s="98"/>
      <c r="SYC331" s="98"/>
      <c r="SYD331" s="98"/>
      <c r="SYE331" s="98"/>
      <c r="SYF331" s="98"/>
      <c r="SYG331" s="98"/>
      <c r="SYH331" s="98"/>
      <c r="SYI331" s="98"/>
      <c r="SYJ331" s="98"/>
      <c r="SYK331" s="98"/>
      <c r="SYL331" s="98"/>
      <c r="SYM331" s="98"/>
      <c r="SYN331" s="98"/>
      <c r="SYO331" s="98"/>
      <c r="SYP331" s="98"/>
      <c r="SYQ331" s="98"/>
      <c r="SYR331" s="98"/>
      <c r="SYS331" s="98"/>
      <c r="SYT331" s="98"/>
      <c r="SYU331" s="98"/>
      <c r="SYV331" s="98"/>
      <c r="SYW331" s="98"/>
      <c r="SYX331" s="98"/>
      <c r="SYY331" s="98"/>
      <c r="SYZ331" s="98"/>
      <c r="SZA331" s="98"/>
      <c r="SZB331" s="98"/>
      <c r="SZC331" s="98"/>
      <c r="SZD331" s="98"/>
      <c r="SZE331" s="98"/>
      <c r="SZF331" s="98"/>
      <c r="SZG331" s="98"/>
      <c r="SZH331" s="98"/>
      <c r="SZI331" s="98"/>
      <c r="SZJ331" s="98"/>
      <c r="SZK331" s="98"/>
      <c r="SZL331" s="98"/>
      <c r="SZM331" s="98"/>
      <c r="SZN331" s="98"/>
      <c r="SZO331" s="98"/>
      <c r="SZP331" s="98"/>
      <c r="SZQ331" s="98"/>
      <c r="SZR331" s="98"/>
      <c r="SZS331" s="98"/>
      <c r="SZT331" s="98"/>
      <c r="SZU331" s="98"/>
      <c r="SZV331" s="98"/>
      <c r="SZW331" s="98"/>
      <c r="SZX331" s="98"/>
      <c r="SZY331" s="98"/>
      <c r="SZZ331" s="98"/>
      <c r="TAA331" s="98"/>
      <c r="TAB331" s="98"/>
      <c r="TAC331" s="98"/>
      <c r="TAD331" s="98"/>
      <c r="TAE331" s="98"/>
      <c r="TAF331" s="98"/>
      <c r="TAG331" s="98"/>
      <c r="TAH331" s="98"/>
      <c r="TAI331" s="98"/>
      <c r="TAJ331" s="98"/>
      <c r="TAK331" s="98"/>
      <c r="TAL331" s="98"/>
      <c r="TAM331" s="98"/>
      <c r="TAN331" s="98"/>
      <c r="TAO331" s="98"/>
      <c r="TAP331" s="98"/>
      <c r="TAQ331" s="98"/>
      <c r="TAR331" s="98"/>
      <c r="TAS331" s="98"/>
      <c r="TAT331" s="98"/>
      <c r="TAU331" s="98"/>
      <c r="TAV331" s="98"/>
      <c r="TAW331" s="98"/>
      <c r="TAX331" s="98"/>
      <c r="TAY331" s="98"/>
      <c r="TAZ331" s="98"/>
      <c r="TBA331" s="98"/>
      <c r="TBB331" s="98"/>
      <c r="TBC331" s="98"/>
      <c r="TBD331" s="98"/>
      <c r="TBE331" s="98"/>
      <c r="TBF331" s="98"/>
      <c r="TBG331" s="98"/>
      <c r="TBH331" s="98"/>
      <c r="TBI331" s="98"/>
      <c r="TBJ331" s="98"/>
      <c r="TBK331" s="98"/>
      <c r="TBL331" s="98"/>
      <c r="TBM331" s="98"/>
      <c r="TBN331" s="98"/>
      <c r="TBO331" s="98"/>
      <c r="TBP331" s="98"/>
      <c r="TBQ331" s="98"/>
      <c r="TBR331" s="98"/>
      <c r="TBS331" s="98"/>
      <c r="TBT331" s="98"/>
      <c r="TBU331" s="98"/>
      <c r="TBV331" s="98"/>
      <c r="TBW331" s="98"/>
      <c r="TBX331" s="98"/>
      <c r="TBY331" s="98"/>
      <c r="TBZ331" s="98"/>
      <c r="TCA331" s="98"/>
      <c r="TCB331" s="98"/>
      <c r="TCC331" s="98"/>
      <c r="TCD331" s="98"/>
      <c r="TCE331" s="98"/>
      <c r="TCF331" s="98"/>
      <c r="TCG331" s="98"/>
      <c r="TCH331" s="98"/>
      <c r="TCI331" s="98"/>
      <c r="TCJ331" s="98"/>
      <c r="TCK331" s="98"/>
      <c r="TCL331" s="98"/>
      <c r="TCM331" s="98"/>
      <c r="TCN331" s="98"/>
      <c r="TCO331" s="98"/>
      <c r="TCP331" s="98"/>
      <c r="TCQ331" s="98"/>
      <c r="TCR331" s="98"/>
      <c r="TCS331" s="98"/>
      <c r="TCT331" s="98"/>
      <c r="TCU331" s="98"/>
      <c r="TCV331" s="98"/>
      <c r="TCW331" s="98"/>
      <c r="TCX331" s="98"/>
      <c r="TCY331" s="98"/>
      <c r="TCZ331" s="98"/>
      <c r="TDA331" s="98"/>
      <c r="TDB331" s="98"/>
      <c r="TDC331" s="98"/>
      <c r="TDD331" s="98"/>
      <c r="TDE331" s="98"/>
      <c r="TDF331" s="98"/>
      <c r="TDG331" s="98"/>
      <c r="TDH331" s="98"/>
      <c r="TDI331" s="98"/>
      <c r="TDJ331" s="98"/>
      <c r="TDK331" s="98"/>
      <c r="TDL331" s="98"/>
      <c r="TDM331" s="98"/>
      <c r="TDN331" s="98"/>
      <c r="TDO331" s="98"/>
      <c r="TDP331" s="98"/>
      <c r="TDQ331" s="98"/>
      <c r="TDR331" s="98"/>
      <c r="TDS331" s="98"/>
      <c r="TDT331" s="98"/>
      <c r="TDU331" s="98"/>
      <c r="TDV331" s="98"/>
      <c r="TDW331" s="98"/>
      <c r="TDX331" s="98"/>
      <c r="TDY331" s="98"/>
      <c r="TDZ331" s="98"/>
      <c r="TEA331" s="98"/>
      <c r="TEB331" s="98"/>
      <c r="TEC331" s="98"/>
      <c r="TED331" s="98"/>
      <c r="TEE331" s="98"/>
      <c r="TEF331" s="98"/>
      <c r="TEG331" s="98"/>
      <c r="TEH331" s="98"/>
      <c r="TEI331" s="98"/>
      <c r="TEJ331" s="98"/>
      <c r="TEK331" s="98"/>
      <c r="TEL331" s="98"/>
      <c r="TEM331" s="98"/>
      <c r="TEN331" s="98"/>
      <c r="TEO331" s="98"/>
      <c r="TEP331" s="98"/>
      <c r="TEQ331" s="98"/>
      <c r="TER331" s="98"/>
      <c r="TES331" s="98"/>
      <c r="TET331" s="98"/>
      <c r="TEU331" s="98"/>
      <c r="TEV331" s="98"/>
      <c r="TEW331" s="98"/>
      <c r="TEX331" s="98"/>
      <c r="TEY331" s="98"/>
      <c r="TEZ331" s="98"/>
      <c r="TFA331" s="98"/>
      <c r="TFB331" s="98"/>
      <c r="TFC331" s="98"/>
      <c r="TFD331" s="98"/>
      <c r="TFE331" s="98"/>
      <c r="TFF331" s="98"/>
      <c r="TFG331" s="98"/>
      <c r="TFH331" s="98"/>
      <c r="TFI331" s="98"/>
      <c r="TFJ331" s="98"/>
      <c r="TFK331" s="98"/>
      <c r="TFL331" s="98"/>
      <c r="TFM331" s="98"/>
      <c r="TFN331" s="98"/>
      <c r="TFO331" s="98"/>
      <c r="TFP331" s="98"/>
      <c r="TFQ331" s="98"/>
      <c r="TFR331" s="98"/>
      <c r="TFS331" s="98"/>
      <c r="TFT331" s="98"/>
      <c r="TFU331" s="98"/>
      <c r="TFV331" s="98"/>
      <c r="TFW331" s="98"/>
      <c r="TFX331" s="98"/>
      <c r="TFY331" s="98"/>
      <c r="TFZ331" s="98"/>
      <c r="TGA331" s="98"/>
      <c r="TGB331" s="98"/>
      <c r="TGC331" s="98"/>
      <c r="TGD331" s="98"/>
      <c r="TGE331" s="98"/>
      <c r="TGF331" s="98"/>
      <c r="TGG331" s="98"/>
      <c r="TGH331" s="98"/>
      <c r="TGI331" s="98"/>
      <c r="TGJ331" s="98"/>
      <c r="TGK331" s="98"/>
      <c r="TGL331" s="98"/>
      <c r="TGM331" s="98"/>
      <c r="TGN331" s="98"/>
      <c r="TGO331" s="98"/>
      <c r="TGP331" s="98"/>
      <c r="TGQ331" s="98"/>
      <c r="TGR331" s="98"/>
      <c r="TGS331" s="98"/>
      <c r="TGT331" s="98"/>
      <c r="TGU331" s="98"/>
      <c r="TGV331" s="98"/>
      <c r="TGW331" s="98"/>
      <c r="TGX331" s="98"/>
      <c r="TGY331" s="98"/>
      <c r="TGZ331" s="98"/>
      <c r="THA331" s="98"/>
      <c r="THB331" s="98"/>
      <c r="THC331" s="98"/>
      <c r="THD331" s="98"/>
      <c r="THE331" s="98"/>
      <c r="THF331" s="98"/>
      <c r="THG331" s="98"/>
      <c r="THH331" s="98"/>
      <c r="THI331" s="98"/>
      <c r="THJ331" s="98"/>
      <c r="THK331" s="98"/>
      <c r="THL331" s="98"/>
      <c r="THM331" s="98"/>
      <c r="THN331" s="98"/>
      <c r="THO331" s="98"/>
      <c r="THP331" s="98"/>
      <c r="THQ331" s="98"/>
      <c r="THR331" s="98"/>
      <c r="THS331" s="98"/>
      <c r="THT331" s="98"/>
      <c r="THU331" s="98"/>
      <c r="THV331" s="98"/>
      <c r="THW331" s="98"/>
      <c r="THX331" s="98"/>
      <c r="THY331" s="98"/>
      <c r="THZ331" s="98"/>
      <c r="TIA331" s="98"/>
      <c r="TIB331" s="98"/>
      <c r="TIC331" s="98"/>
      <c r="TID331" s="98"/>
      <c r="TIE331" s="98"/>
      <c r="TIF331" s="98"/>
      <c r="TIG331" s="98"/>
      <c r="TIH331" s="98"/>
      <c r="TII331" s="98"/>
      <c r="TIJ331" s="98"/>
      <c r="TIK331" s="98"/>
      <c r="TIL331" s="98"/>
      <c r="TIM331" s="98"/>
      <c r="TIN331" s="98"/>
      <c r="TIO331" s="98"/>
      <c r="TIP331" s="98"/>
      <c r="TIQ331" s="98"/>
      <c r="TIR331" s="98"/>
      <c r="TIS331" s="98"/>
      <c r="TIT331" s="98"/>
      <c r="TIU331" s="98"/>
      <c r="TIV331" s="98"/>
      <c r="TIW331" s="98"/>
      <c r="TIX331" s="98"/>
      <c r="TIY331" s="98"/>
      <c r="TIZ331" s="98"/>
      <c r="TJA331" s="98"/>
      <c r="TJB331" s="98"/>
      <c r="TJC331" s="98"/>
      <c r="TJD331" s="98"/>
      <c r="TJE331" s="98"/>
      <c r="TJF331" s="98"/>
      <c r="TJG331" s="98"/>
      <c r="TJH331" s="98"/>
      <c r="TJI331" s="98"/>
      <c r="TJJ331" s="98"/>
      <c r="TJK331" s="98"/>
      <c r="TJL331" s="98"/>
      <c r="TJM331" s="98"/>
      <c r="TJN331" s="98"/>
      <c r="TJO331" s="98"/>
      <c r="TJP331" s="98"/>
      <c r="TJQ331" s="98"/>
      <c r="TJR331" s="98"/>
      <c r="TJS331" s="98"/>
      <c r="TJT331" s="98"/>
      <c r="TJU331" s="98"/>
      <c r="TJV331" s="98"/>
      <c r="TJW331" s="98"/>
      <c r="TJX331" s="98"/>
      <c r="TJY331" s="98"/>
      <c r="TJZ331" s="98"/>
      <c r="TKA331" s="98"/>
      <c r="TKB331" s="98"/>
      <c r="TKC331" s="98"/>
      <c r="TKD331" s="98"/>
      <c r="TKE331" s="98"/>
      <c r="TKF331" s="98"/>
      <c r="TKG331" s="98"/>
      <c r="TKH331" s="98"/>
      <c r="TKI331" s="98"/>
      <c r="TKJ331" s="98"/>
      <c r="TKK331" s="98"/>
      <c r="TKL331" s="98"/>
      <c r="TKM331" s="98"/>
      <c r="TKN331" s="98"/>
      <c r="TKO331" s="98"/>
      <c r="TKP331" s="98"/>
      <c r="TKQ331" s="98"/>
      <c r="TKR331" s="98"/>
      <c r="TKS331" s="98"/>
      <c r="TKT331" s="98"/>
      <c r="TKU331" s="98"/>
      <c r="TKV331" s="98"/>
      <c r="TKW331" s="98"/>
      <c r="TKX331" s="98"/>
      <c r="TKY331" s="98"/>
      <c r="TKZ331" s="98"/>
      <c r="TLA331" s="98"/>
      <c r="TLB331" s="98"/>
      <c r="TLC331" s="98"/>
      <c r="TLD331" s="98"/>
      <c r="TLE331" s="98"/>
      <c r="TLF331" s="98"/>
      <c r="TLG331" s="98"/>
      <c r="TLH331" s="98"/>
      <c r="TLI331" s="98"/>
      <c r="TLJ331" s="98"/>
      <c r="TLK331" s="98"/>
      <c r="TLL331" s="98"/>
      <c r="TLM331" s="98"/>
      <c r="TLN331" s="98"/>
      <c r="TLO331" s="98"/>
      <c r="TLP331" s="98"/>
      <c r="TLQ331" s="98"/>
      <c r="TLR331" s="98"/>
      <c r="TLS331" s="98"/>
      <c r="TLT331" s="98"/>
      <c r="TLU331" s="98"/>
      <c r="TLV331" s="98"/>
      <c r="TLW331" s="98"/>
      <c r="TLX331" s="98"/>
      <c r="TLY331" s="98"/>
      <c r="TLZ331" s="98"/>
      <c r="TMA331" s="98"/>
      <c r="TMB331" s="98"/>
      <c r="TMC331" s="98"/>
      <c r="TMD331" s="98"/>
      <c r="TME331" s="98"/>
      <c r="TMF331" s="98"/>
      <c r="TMG331" s="98"/>
      <c r="TMH331" s="98"/>
      <c r="TMI331" s="98"/>
      <c r="TMJ331" s="98"/>
      <c r="TMK331" s="98"/>
      <c r="TML331" s="98"/>
      <c r="TMM331" s="98"/>
      <c r="TMN331" s="98"/>
      <c r="TMO331" s="98"/>
      <c r="TMP331" s="98"/>
      <c r="TMQ331" s="98"/>
      <c r="TMR331" s="98"/>
      <c r="TMS331" s="98"/>
      <c r="TMT331" s="98"/>
      <c r="TMU331" s="98"/>
      <c r="TMV331" s="98"/>
      <c r="TMW331" s="98"/>
      <c r="TMX331" s="98"/>
      <c r="TMY331" s="98"/>
      <c r="TMZ331" s="98"/>
      <c r="TNA331" s="98"/>
      <c r="TNB331" s="98"/>
      <c r="TNC331" s="98"/>
      <c r="TND331" s="98"/>
      <c r="TNE331" s="98"/>
      <c r="TNF331" s="98"/>
      <c r="TNG331" s="98"/>
      <c r="TNH331" s="98"/>
      <c r="TNI331" s="98"/>
      <c r="TNJ331" s="98"/>
      <c r="TNK331" s="98"/>
      <c r="TNL331" s="98"/>
      <c r="TNM331" s="98"/>
      <c r="TNN331" s="98"/>
      <c r="TNO331" s="98"/>
      <c r="TNP331" s="98"/>
      <c r="TNQ331" s="98"/>
      <c r="TNR331" s="98"/>
      <c r="TNS331" s="98"/>
      <c r="TNT331" s="98"/>
      <c r="TNU331" s="98"/>
      <c r="TNV331" s="98"/>
      <c r="TNW331" s="98"/>
      <c r="TNX331" s="98"/>
      <c r="TNY331" s="98"/>
      <c r="TNZ331" s="98"/>
      <c r="TOA331" s="98"/>
      <c r="TOB331" s="98"/>
      <c r="TOC331" s="98"/>
      <c r="TOD331" s="98"/>
      <c r="TOE331" s="98"/>
      <c r="TOF331" s="98"/>
      <c r="TOG331" s="98"/>
      <c r="TOH331" s="98"/>
      <c r="TOI331" s="98"/>
      <c r="TOJ331" s="98"/>
      <c r="TOK331" s="98"/>
      <c r="TOL331" s="98"/>
      <c r="TOM331" s="98"/>
      <c r="TON331" s="98"/>
      <c r="TOO331" s="98"/>
      <c r="TOP331" s="98"/>
      <c r="TOQ331" s="98"/>
      <c r="TOR331" s="98"/>
      <c r="TOS331" s="98"/>
      <c r="TOT331" s="98"/>
      <c r="TOU331" s="98"/>
      <c r="TOV331" s="98"/>
      <c r="TOW331" s="98"/>
      <c r="TOX331" s="98"/>
      <c r="TOY331" s="98"/>
      <c r="TOZ331" s="98"/>
      <c r="TPA331" s="98"/>
      <c r="TPB331" s="98"/>
      <c r="TPC331" s="98"/>
      <c r="TPD331" s="98"/>
      <c r="TPE331" s="98"/>
      <c r="TPF331" s="98"/>
      <c r="TPG331" s="98"/>
      <c r="TPH331" s="98"/>
      <c r="TPI331" s="98"/>
      <c r="TPJ331" s="98"/>
      <c r="TPK331" s="98"/>
      <c r="TPL331" s="98"/>
      <c r="TPM331" s="98"/>
      <c r="TPN331" s="98"/>
      <c r="TPO331" s="98"/>
      <c r="TPP331" s="98"/>
      <c r="TPQ331" s="98"/>
      <c r="TPR331" s="98"/>
      <c r="TPS331" s="98"/>
      <c r="TPT331" s="98"/>
      <c r="TPU331" s="98"/>
      <c r="TPV331" s="98"/>
      <c r="TPW331" s="98"/>
      <c r="TPX331" s="98"/>
      <c r="TPY331" s="98"/>
      <c r="TPZ331" s="98"/>
      <c r="TQA331" s="98"/>
      <c r="TQB331" s="98"/>
      <c r="TQC331" s="98"/>
      <c r="TQD331" s="98"/>
      <c r="TQE331" s="98"/>
      <c r="TQF331" s="98"/>
      <c r="TQG331" s="98"/>
      <c r="TQH331" s="98"/>
      <c r="TQI331" s="98"/>
      <c r="TQJ331" s="98"/>
      <c r="TQK331" s="98"/>
      <c r="TQL331" s="98"/>
      <c r="TQM331" s="98"/>
      <c r="TQN331" s="98"/>
      <c r="TQO331" s="98"/>
      <c r="TQP331" s="98"/>
      <c r="TQQ331" s="98"/>
      <c r="TQR331" s="98"/>
      <c r="TQS331" s="98"/>
      <c r="TQT331" s="98"/>
      <c r="TQU331" s="98"/>
      <c r="TQV331" s="98"/>
      <c r="TQW331" s="98"/>
      <c r="TQX331" s="98"/>
      <c r="TQY331" s="98"/>
      <c r="TQZ331" s="98"/>
      <c r="TRA331" s="98"/>
      <c r="TRB331" s="98"/>
      <c r="TRC331" s="98"/>
      <c r="TRD331" s="98"/>
      <c r="TRE331" s="98"/>
      <c r="TRF331" s="98"/>
      <c r="TRG331" s="98"/>
      <c r="TRH331" s="98"/>
      <c r="TRI331" s="98"/>
      <c r="TRJ331" s="98"/>
      <c r="TRK331" s="98"/>
      <c r="TRL331" s="98"/>
      <c r="TRM331" s="98"/>
      <c r="TRN331" s="98"/>
      <c r="TRO331" s="98"/>
      <c r="TRP331" s="98"/>
      <c r="TRQ331" s="98"/>
      <c r="TRR331" s="98"/>
      <c r="TRS331" s="98"/>
      <c r="TRT331" s="98"/>
      <c r="TRU331" s="98"/>
      <c r="TRV331" s="98"/>
      <c r="TRW331" s="98"/>
      <c r="TRX331" s="98"/>
      <c r="TRY331" s="98"/>
      <c r="TRZ331" s="98"/>
      <c r="TSA331" s="98"/>
      <c r="TSB331" s="98"/>
      <c r="TSC331" s="98"/>
      <c r="TSD331" s="98"/>
      <c r="TSE331" s="98"/>
      <c r="TSF331" s="98"/>
      <c r="TSG331" s="98"/>
      <c r="TSH331" s="98"/>
      <c r="TSI331" s="98"/>
      <c r="TSJ331" s="98"/>
      <c r="TSK331" s="98"/>
      <c r="TSL331" s="98"/>
      <c r="TSM331" s="98"/>
      <c r="TSN331" s="98"/>
      <c r="TSO331" s="98"/>
      <c r="TSP331" s="98"/>
      <c r="TSQ331" s="98"/>
      <c r="TSR331" s="98"/>
      <c r="TSS331" s="98"/>
      <c r="TST331" s="98"/>
      <c r="TSU331" s="98"/>
      <c r="TSV331" s="98"/>
      <c r="TSW331" s="98"/>
      <c r="TSX331" s="98"/>
      <c r="TSY331" s="98"/>
      <c r="TSZ331" s="98"/>
      <c r="TTA331" s="98"/>
      <c r="TTB331" s="98"/>
      <c r="TTC331" s="98"/>
      <c r="TTD331" s="98"/>
      <c r="TTE331" s="98"/>
      <c r="TTF331" s="98"/>
      <c r="TTG331" s="98"/>
      <c r="TTH331" s="98"/>
      <c r="TTI331" s="98"/>
      <c r="TTJ331" s="98"/>
      <c r="TTK331" s="98"/>
      <c r="TTL331" s="98"/>
      <c r="TTM331" s="98"/>
      <c r="TTN331" s="98"/>
      <c r="TTO331" s="98"/>
      <c r="TTP331" s="98"/>
      <c r="TTQ331" s="98"/>
      <c r="TTR331" s="98"/>
      <c r="TTS331" s="98"/>
      <c r="TTT331" s="98"/>
      <c r="TTU331" s="98"/>
      <c r="TTV331" s="98"/>
      <c r="TTW331" s="98"/>
      <c r="TTX331" s="98"/>
      <c r="TTY331" s="98"/>
      <c r="TTZ331" s="98"/>
      <c r="TUA331" s="98"/>
      <c r="TUB331" s="98"/>
      <c r="TUC331" s="98"/>
      <c r="TUD331" s="98"/>
      <c r="TUE331" s="98"/>
      <c r="TUF331" s="98"/>
      <c r="TUG331" s="98"/>
      <c r="TUH331" s="98"/>
      <c r="TUI331" s="98"/>
      <c r="TUJ331" s="98"/>
      <c r="TUK331" s="98"/>
      <c r="TUL331" s="98"/>
      <c r="TUM331" s="98"/>
      <c r="TUN331" s="98"/>
      <c r="TUO331" s="98"/>
      <c r="TUP331" s="98"/>
      <c r="TUQ331" s="98"/>
      <c r="TUR331" s="98"/>
      <c r="TUS331" s="98"/>
      <c r="TUT331" s="98"/>
      <c r="TUU331" s="98"/>
      <c r="TUV331" s="98"/>
      <c r="TUW331" s="98"/>
      <c r="TUX331" s="98"/>
      <c r="TUY331" s="98"/>
      <c r="TUZ331" s="98"/>
      <c r="TVA331" s="98"/>
      <c r="TVB331" s="98"/>
      <c r="TVC331" s="98"/>
      <c r="TVD331" s="98"/>
      <c r="TVE331" s="98"/>
      <c r="TVF331" s="98"/>
      <c r="TVG331" s="98"/>
      <c r="TVH331" s="98"/>
      <c r="TVI331" s="98"/>
      <c r="TVJ331" s="98"/>
      <c r="TVK331" s="98"/>
      <c r="TVL331" s="98"/>
      <c r="TVM331" s="98"/>
      <c r="TVN331" s="98"/>
      <c r="TVO331" s="98"/>
      <c r="TVP331" s="98"/>
      <c r="TVQ331" s="98"/>
      <c r="TVR331" s="98"/>
      <c r="TVS331" s="98"/>
      <c r="TVT331" s="98"/>
      <c r="TVU331" s="98"/>
      <c r="TVV331" s="98"/>
      <c r="TVW331" s="98"/>
      <c r="TVX331" s="98"/>
      <c r="TVY331" s="98"/>
      <c r="TVZ331" s="98"/>
      <c r="TWA331" s="98"/>
      <c r="TWB331" s="98"/>
      <c r="TWC331" s="98"/>
      <c r="TWD331" s="98"/>
      <c r="TWE331" s="98"/>
      <c r="TWF331" s="98"/>
      <c r="TWG331" s="98"/>
      <c r="TWH331" s="98"/>
      <c r="TWI331" s="98"/>
      <c r="TWJ331" s="98"/>
      <c r="TWK331" s="98"/>
      <c r="TWL331" s="98"/>
      <c r="TWM331" s="98"/>
      <c r="TWN331" s="98"/>
      <c r="TWO331" s="98"/>
      <c r="TWP331" s="98"/>
      <c r="TWQ331" s="98"/>
      <c r="TWR331" s="98"/>
      <c r="TWS331" s="98"/>
      <c r="TWT331" s="98"/>
      <c r="TWU331" s="98"/>
      <c r="TWV331" s="98"/>
      <c r="TWW331" s="98"/>
      <c r="TWX331" s="98"/>
      <c r="TWY331" s="98"/>
      <c r="TWZ331" s="98"/>
      <c r="TXA331" s="98"/>
      <c r="TXB331" s="98"/>
      <c r="TXC331" s="98"/>
      <c r="TXD331" s="98"/>
      <c r="TXE331" s="98"/>
      <c r="TXF331" s="98"/>
      <c r="TXG331" s="98"/>
      <c r="TXH331" s="98"/>
      <c r="TXI331" s="98"/>
      <c r="TXJ331" s="98"/>
      <c r="TXK331" s="98"/>
      <c r="TXL331" s="98"/>
      <c r="TXM331" s="98"/>
      <c r="TXN331" s="98"/>
      <c r="TXO331" s="98"/>
      <c r="TXP331" s="98"/>
      <c r="TXQ331" s="98"/>
      <c r="TXR331" s="98"/>
      <c r="TXS331" s="98"/>
      <c r="TXT331" s="98"/>
      <c r="TXU331" s="98"/>
      <c r="TXV331" s="98"/>
      <c r="TXW331" s="98"/>
      <c r="TXX331" s="98"/>
      <c r="TXY331" s="98"/>
      <c r="TXZ331" s="98"/>
      <c r="TYA331" s="98"/>
      <c r="TYB331" s="98"/>
      <c r="TYC331" s="98"/>
      <c r="TYD331" s="98"/>
      <c r="TYE331" s="98"/>
      <c r="TYF331" s="98"/>
      <c r="TYG331" s="98"/>
      <c r="TYH331" s="98"/>
      <c r="TYI331" s="98"/>
      <c r="TYJ331" s="98"/>
      <c r="TYK331" s="98"/>
      <c r="TYL331" s="98"/>
      <c r="TYM331" s="98"/>
      <c r="TYN331" s="98"/>
      <c r="TYO331" s="98"/>
      <c r="TYP331" s="98"/>
      <c r="TYQ331" s="98"/>
      <c r="TYR331" s="98"/>
      <c r="TYS331" s="98"/>
      <c r="TYT331" s="98"/>
      <c r="TYU331" s="98"/>
      <c r="TYV331" s="98"/>
      <c r="TYW331" s="98"/>
      <c r="TYX331" s="98"/>
      <c r="TYY331" s="98"/>
      <c r="TYZ331" s="98"/>
      <c r="TZA331" s="98"/>
      <c r="TZB331" s="98"/>
      <c r="TZC331" s="98"/>
      <c r="TZD331" s="98"/>
      <c r="TZE331" s="98"/>
      <c r="TZF331" s="98"/>
      <c r="TZG331" s="98"/>
      <c r="TZH331" s="98"/>
      <c r="TZI331" s="98"/>
      <c r="TZJ331" s="98"/>
      <c r="TZK331" s="98"/>
      <c r="TZL331" s="98"/>
      <c r="TZM331" s="98"/>
      <c r="TZN331" s="98"/>
      <c r="TZO331" s="98"/>
      <c r="TZP331" s="98"/>
      <c r="TZQ331" s="98"/>
      <c r="TZR331" s="98"/>
      <c r="TZS331" s="98"/>
      <c r="TZT331" s="98"/>
      <c r="TZU331" s="98"/>
      <c r="TZV331" s="98"/>
      <c r="TZW331" s="98"/>
      <c r="TZX331" s="98"/>
      <c r="TZY331" s="98"/>
      <c r="TZZ331" s="98"/>
      <c r="UAA331" s="98"/>
      <c r="UAB331" s="98"/>
      <c r="UAC331" s="98"/>
      <c r="UAD331" s="98"/>
      <c r="UAE331" s="98"/>
      <c r="UAF331" s="98"/>
      <c r="UAG331" s="98"/>
      <c r="UAH331" s="98"/>
      <c r="UAI331" s="98"/>
      <c r="UAJ331" s="98"/>
      <c r="UAK331" s="98"/>
      <c r="UAL331" s="98"/>
      <c r="UAM331" s="98"/>
      <c r="UAN331" s="98"/>
      <c r="UAO331" s="98"/>
      <c r="UAP331" s="98"/>
      <c r="UAQ331" s="98"/>
      <c r="UAR331" s="98"/>
      <c r="UAS331" s="98"/>
      <c r="UAT331" s="98"/>
      <c r="UAU331" s="98"/>
      <c r="UAV331" s="98"/>
      <c r="UAW331" s="98"/>
      <c r="UAX331" s="98"/>
      <c r="UAY331" s="98"/>
      <c r="UAZ331" s="98"/>
      <c r="UBA331" s="98"/>
      <c r="UBB331" s="98"/>
      <c r="UBC331" s="98"/>
      <c r="UBD331" s="98"/>
      <c r="UBE331" s="98"/>
      <c r="UBF331" s="98"/>
      <c r="UBG331" s="98"/>
      <c r="UBH331" s="98"/>
      <c r="UBI331" s="98"/>
      <c r="UBJ331" s="98"/>
      <c r="UBK331" s="98"/>
      <c r="UBL331" s="98"/>
      <c r="UBM331" s="98"/>
      <c r="UBN331" s="98"/>
      <c r="UBO331" s="98"/>
      <c r="UBP331" s="98"/>
      <c r="UBQ331" s="98"/>
      <c r="UBR331" s="98"/>
      <c r="UBS331" s="98"/>
      <c r="UBT331" s="98"/>
      <c r="UBU331" s="98"/>
      <c r="UBV331" s="98"/>
      <c r="UBW331" s="98"/>
      <c r="UBX331" s="98"/>
      <c r="UBY331" s="98"/>
      <c r="UBZ331" s="98"/>
      <c r="UCA331" s="98"/>
      <c r="UCB331" s="98"/>
      <c r="UCC331" s="98"/>
      <c r="UCD331" s="98"/>
      <c r="UCE331" s="98"/>
      <c r="UCF331" s="98"/>
      <c r="UCG331" s="98"/>
      <c r="UCH331" s="98"/>
      <c r="UCI331" s="98"/>
      <c r="UCJ331" s="98"/>
      <c r="UCK331" s="98"/>
      <c r="UCL331" s="98"/>
      <c r="UCM331" s="98"/>
      <c r="UCN331" s="98"/>
      <c r="UCO331" s="98"/>
      <c r="UCP331" s="98"/>
      <c r="UCQ331" s="98"/>
      <c r="UCR331" s="98"/>
      <c r="UCS331" s="98"/>
      <c r="UCT331" s="98"/>
      <c r="UCU331" s="98"/>
      <c r="UCV331" s="98"/>
      <c r="UCW331" s="98"/>
      <c r="UCX331" s="98"/>
      <c r="UCY331" s="98"/>
      <c r="UCZ331" s="98"/>
      <c r="UDA331" s="98"/>
      <c r="UDB331" s="98"/>
      <c r="UDC331" s="98"/>
      <c r="UDD331" s="98"/>
      <c r="UDE331" s="98"/>
      <c r="UDF331" s="98"/>
      <c r="UDG331" s="98"/>
      <c r="UDH331" s="98"/>
      <c r="UDI331" s="98"/>
      <c r="UDJ331" s="98"/>
      <c r="UDK331" s="98"/>
      <c r="UDL331" s="98"/>
      <c r="UDM331" s="98"/>
      <c r="UDN331" s="98"/>
      <c r="UDO331" s="98"/>
      <c r="UDP331" s="98"/>
      <c r="UDQ331" s="98"/>
      <c r="UDR331" s="98"/>
      <c r="UDS331" s="98"/>
      <c r="UDT331" s="98"/>
      <c r="UDU331" s="98"/>
      <c r="UDV331" s="98"/>
      <c r="UDW331" s="98"/>
      <c r="UDX331" s="98"/>
      <c r="UDY331" s="98"/>
      <c r="UDZ331" s="98"/>
      <c r="UEA331" s="98"/>
      <c r="UEB331" s="98"/>
      <c r="UEC331" s="98"/>
      <c r="UED331" s="98"/>
      <c r="UEE331" s="98"/>
      <c r="UEF331" s="98"/>
      <c r="UEG331" s="98"/>
      <c r="UEH331" s="98"/>
      <c r="UEI331" s="98"/>
      <c r="UEJ331" s="98"/>
      <c r="UEK331" s="98"/>
      <c r="UEL331" s="98"/>
      <c r="UEM331" s="98"/>
      <c r="UEN331" s="98"/>
      <c r="UEO331" s="98"/>
      <c r="UEP331" s="98"/>
      <c r="UEQ331" s="98"/>
      <c r="UER331" s="98"/>
      <c r="UES331" s="98"/>
      <c r="UET331" s="98"/>
      <c r="UEU331" s="98"/>
      <c r="UEV331" s="98"/>
      <c r="UEW331" s="98"/>
      <c r="UEX331" s="98"/>
      <c r="UEY331" s="98"/>
      <c r="UEZ331" s="98"/>
      <c r="UFA331" s="98"/>
      <c r="UFB331" s="98"/>
      <c r="UFC331" s="98"/>
      <c r="UFD331" s="98"/>
      <c r="UFE331" s="98"/>
      <c r="UFF331" s="98"/>
      <c r="UFG331" s="98"/>
      <c r="UFH331" s="98"/>
      <c r="UFI331" s="98"/>
      <c r="UFJ331" s="98"/>
      <c r="UFK331" s="98"/>
      <c r="UFL331" s="98"/>
      <c r="UFM331" s="98"/>
      <c r="UFN331" s="98"/>
      <c r="UFO331" s="98"/>
      <c r="UFP331" s="98"/>
      <c r="UFQ331" s="98"/>
      <c r="UFR331" s="98"/>
      <c r="UFS331" s="98"/>
      <c r="UFT331" s="98"/>
      <c r="UFU331" s="98"/>
      <c r="UFV331" s="98"/>
      <c r="UFW331" s="98"/>
      <c r="UFX331" s="98"/>
      <c r="UFY331" s="98"/>
      <c r="UFZ331" s="98"/>
      <c r="UGA331" s="98"/>
      <c r="UGB331" s="98"/>
      <c r="UGC331" s="98"/>
      <c r="UGD331" s="98"/>
      <c r="UGE331" s="98"/>
      <c r="UGF331" s="98"/>
      <c r="UGG331" s="98"/>
      <c r="UGH331" s="98"/>
      <c r="UGI331" s="98"/>
      <c r="UGJ331" s="98"/>
      <c r="UGK331" s="98"/>
      <c r="UGL331" s="98"/>
      <c r="UGM331" s="98"/>
      <c r="UGN331" s="98"/>
      <c r="UGO331" s="98"/>
      <c r="UGP331" s="98"/>
      <c r="UGQ331" s="98"/>
      <c r="UGR331" s="98"/>
      <c r="UGS331" s="98"/>
      <c r="UGT331" s="98"/>
      <c r="UGU331" s="98"/>
      <c r="UGV331" s="98"/>
      <c r="UGW331" s="98"/>
      <c r="UGX331" s="98"/>
      <c r="UGY331" s="98"/>
      <c r="UGZ331" s="98"/>
      <c r="UHA331" s="98"/>
      <c r="UHB331" s="98"/>
      <c r="UHC331" s="98"/>
      <c r="UHD331" s="98"/>
      <c r="UHE331" s="98"/>
      <c r="UHF331" s="98"/>
      <c r="UHG331" s="98"/>
      <c r="UHH331" s="98"/>
      <c r="UHI331" s="98"/>
      <c r="UHJ331" s="98"/>
      <c r="UHK331" s="98"/>
      <c r="UHL331" s="98"/>
      <c r="UHM331" s="98"/>
      <c r="UHN331" s="98"/>
      <c r="UHO331" s="98"/>
      <c r="UHP331" s="98"/>
      <c r="UHQ331" s="98"/>
      <c r="UHR331" s="98"/>
      <c r="UHS331" s="98"/>
      <c r="UHT331" s="98"/>
      <c r="UHU331" s="98"/>
      <c r="UHV331" s="98"/>
      <c r="UHW331" s="98"/>
      <c r="UHX331" s="98"/>
      <c r="UHY331" s="98"/>
      <c r="UHZ331" s="98"/>
      <c r="UIA331" s="98"/>
      <c r="UIB331" s="98"/>
      <c r="UIC331" s="98"/>
      <c r="UID331" s="98"/>
      <c r="UIE331" s="98"/>
      <c r="UIF331" s="98"/>
      <c r="UIG331" s="98"/>
      <c r="UIH331" s="98"/>
      <c r="UII331" s="98"/>
      <c r="UIJ331" s="98"/>
      <c r="UIK331" s="98"/>
      <c r="UIL331" s="98"/>
      <c r="UIM331" s="98"/>
      <c r="UIN331" s="98"/>
      <c r="UIO331" s="98"/>
      <c r="UIP331" s="98"/>
      <c r="UIQ331" s="98"/>
      <c r="UIR331" s="98"/>
      <c r="UIS331" s="98"/>
      <c r="UIT331" s="98"/>
      <c r="UIU331" s="98"/>
      <c r="UIV331" s="98"/>
      <c r="UIW331" s="98"/>
      <c r="UIX331" s="98"/>
      <c r="UIY331" s="98"/>
      <c r="UIZ331" s="98"/>
      <c r="UJA331" s="98"/>
      <c r="UJB331" s="98"/>
      <c r="UJC331" s="98"/>
      <c r="UJD331" s="98"/>
      <c r="UJE331" s="98"/>
      <c r="UJF331" s="98"/>
      <c r="UJG331" s="98"/>
      <c r="UJH331" s="98"/>
      <c r="UJI331" s="98"/>
      <c r="UJJ331" s="98"/>
      <c r="UJK331" s="98"/>
      <c r="UJL331" s="98"/>
      <c r="UJM331" s="98"/>
      <c r="UJN331" s="98"/>
      <c r="UJO331" s="98"/>
      <c r="UJP331" s="98"/>
      <c r="UJQ331" s="98"/>
      <c r="UJR331" s="98"/>
      <c r="UJS331" s="98"/>
      <c r="UJT331" s="98"/>
      <c r="UJU331" s="98"/>
      <c r="UJV331" s="98"/>
      <c r="UJW331" s="98"/>
      <c r="UJX331" s="98"/>
      <c r="UJY331" s="98"/>
      <c r="UJZ331" s="98"/>
      <c r="UKA331" s="98"/>
      <c r="UKB331" s="98"/>
      <c r="UKC331" s="98"/>
      <c r="UKD331" s="98"/>
      <c r="UKE331" s="98"/>
      <c r="UKF331" s="98"/>
      <c r="UKG331" s="98"/>
      <c r="UKH331" s="98"/>
      <c r="UKI331" s="98"/>
      <c r="UKJ331" s="98"/>
      <c r="UKK331" s="98"/>
      <c r="UKL331" s="98"/>
      <c r="UKM331" s="98"/>
      <c r="UKN331" s="98"/>
      <c r="UKO331" s="98"/>
      <c r="UKP331" s="98"/>
      <c r="UKQ331" s="98"/>
      <c r="UKR331" s="98"/>
      <c r="UKS331" s="98"/>
      <c r="UKT331" s="98"/>
      <c r="UKU331" s="98"/>
      <c r="UKV331" s="98"/>
      <c r="UKW331" s="98"/>
      <c r="UKX331" s="98"/>
      <c r="UKY331" s="98"/>
      <c r="UKZ331" s="98"/>
      <c r="ULA331" s="98"/>
      <c r="ULB331" s="98"/>
      <c r="ULC331" s="98"/>
      <c r="ULD331" s="98"/>
      <c r="ULE331" s="98"/>
      <c r="ULF331" s="98"/>
      <c r="ULG331" s="98"/>
      <c r="ULH331" s="98"/>
      <c r="ULI331" s="98"/>
      <c r="ULJ331" s="98"/>
      <c r="ULK331" s="98"/>
      <c r="ULL331" s="98"/>
      <c r="ULM331" s="98"/>
      <c r="ULN331" s="98"/>
      <c r="ULO331" s="98"/>
      <c r="ULP331" s="98"/>
      <c r="ULQ331" s="98"/>
      <c r="ULR331" s="98"/>
      <c r="ULS331" s="98"/>
      <c r="ULT331" s="98"/>
      <c r="ULU331" s="98"/>
      <c r="ULV331" s="98"/>
      <c r="ULW331" s="98"/>
      <c r="ULX331" s="98"/>
      <c r="ULY331" s="98"/>
      <c r="ULZ331" s="98"/>
      <c r="UMA331" s="98"/>
      <c r="UMB331" s="98"/>
      <c r="UMC331" s="98"/>
      <c r="UMD331" s="98"/>
      <c r="UME331" s="98"/>
      <c r="UMF331" s="98"/>
      <c r="UMG331" s="98"/>
      <c r="UMH331" s="98"/>
      <c r="UMI331" s="98"/>
      <c r="UMJ331" s="98"/>
      <c r="UMK331" s="98"/>
      <c r="UML331" s="98"/>
      <c r="UMM331" s="98"/>
      <c r="UMN331" s="98"/>
      <c r="UMO331" s="98"/>
      <c r="UMP331" s="98"/>
      <c r="UMQ331" s="98"/>
      <c r="UMR331" s="98"/>
      <c r="UMS331" s="98"/>
      <c r="UMT331" s="98"/>
      <c r="UMU331" s="98"/>
      <c r="UMV331" s="98"/>
      <c r="UMW331" s="98"/>
      <c r="UMX331" s="98"/>
      <c r="UMY331" s="98"/>
      <c r="UMZ331" s="98"/>
      <c r="UNA331" s="98"/>
      <c r="UNB331" s="98"/>
      <c r="UNC331" s="98"/>
      <c r="UND331" s="98"/>
      <c r="UNE331" s="98"/>
      <c r="UNF331" s="98"/>
      <c r="UNG331" s="98"/>
      <c r="UNH331" s="98"/>
      <c r="UNI331" s="98"/>
      <c r="UNJ331" s="98"/>
      <c r="UNK331" s="98"/>
      <c r="UNL331" s="98"/>
      <c r="UNM331" s="98"/>
      <c r="UNN331" s="98"/>
      <c r="UNO331" s="98"/>
      <c r="UNP331" s="98"/>
      <c r="UNQ331" s="98"/>
      <c r="UNR331" s="98"/>
      <c r="UNS331" s="98"/>
      <c r="UNT331" s="98"/>
      <c r="UNU331" s="98"/>
      <c r="UNV331" s="98"/>
      <c r="UNW331" s="98"/>
      <c r="UNX331" s="98"/>
      <c r="UNY331" s="98"/>
      <c r="UNZ331" s="98"/>
      <c r="UOA331" s="98"/>
      <c r="UOB331" s="98"/>
      <c r="UOC331" s="98"/>
      <c r="UOD331" s="98"/>
      <c r="UOE331" s="98"/>
      <c r="UOF331" s="98"/>
      <c r="UOG331" s="98"/>
      <c r="UOH331" s="98"/>
      <c r="UOI331" s="98"/>
      <c r="UOJ331" s="98"/>
      <c r="UOK331" s="98"/>
      <c r="UOL331" s="98"/>
      <c r="UOM331" s="98"/>
      <c r="UON331" s="98"/>
      <c r="UOO331" s="98"/>
      <c r="UOP331" s="98"/>
      <c r="UOQ331" s="98"/>
      <c r="UOR331" s="98"/>
      <c r="UOS331" s="98"/>
      <c r="UOT331" s="98"/>
      <c r="UOU331" s="98"/>
      <c r="UOV331" s="98"/>
      <c r="UOW331" s="98"/>
      <c r="UOX331" s="98"/>
      <c r="UOY331" s="98"/>
      <c r="UOZ331" s="98"/>
      <c r="UPA331" s="98"/>
      <c r="UPB331" s="98"/>
      <c r="UPC331" s="98"/>
      <c r="UPD331" s="98"/>
      <c r="UPE331" s="98"/>
      <c r="UPF331" s="98"/>
      <c r="UPG331" s="98"/>
      <c r="UPH331" s="98"/>
      <c r="UPI331" s="98"/>
      <c r="UPJ331" s="98"/>
      <c r="UPK331" s="98"/>
      <c r="UPL331" s="98"/>
      <c r="UPM331" s="98"/>
      <c r="UPN331" s="98"/>
      <c r="UPO331" s="98"/>
      <c r="UPP331" s="98"/>
      <c r="UPQ331" s="98"/>
      <c r="UPR331" s="98"/>
      <c r="UPS331" s="98"/>
      <c r="UPT331" s="98"/>
      <c r="UPU331" s="98"/>
      <c r="UPV331" s="98"/>
      <c r="UPW331" s="98"/>
      <c r="UPX331" s="98"/>
      <c r="UPY331" s="98"/>
      <c r="UPZ331" s="98"/>
      <c r="UQA331" s="98"/>
      <c r="UQB331" s="98"/>
      <c r="UQC331" s="98"/>
      <c r="UQD331" s="98"/>
      <c r="UQE331" s="98"/>
      <c r="UQF331" s="98"/>
      <c r="UQG331" s="98"/>
      <c r="UQH331" s="98"/>
      <c r="UQI331" s="98"/>
      <c r="UQJ331" s="98"/>
      <c r="UQK331" s="98"/>
      <c r="UQL331" s="98"/>
      <c r="UQM331" s="98"/>
      <c r="UQN331" s="98"/>
      <c r="UQO331" s="98"/>
      <c r="UQP331" s="98"/>
      <c r="UQQ331" s="98"/>
      <c r="UQR331" s="98"/>
      <c r="UQS331" s="98"/>
      <c r="UQT331" s="98"/>
      <c r="UQU331" s="98"/>
      <c r="UQV331" s="98"/>
      <c r="UQW331" s="98"/>
      <c r="UQX331" s="98"/>
      <c r="UQY331" s="98"/>
      <c r="UQZ331" s="98"/>
      <c r="URA331" s="98"/>
      <c r="URB331" s="98"/>
      <c r="URC331" s="98"/>
      <c r="URD331" s="98"/>
      <c r="URE331" s="98"/>
      <c r="URF331" s="98"/>
      <c r="URG331" s="98"/>
      <c r="URH331" s="98"/>
      <c r="URI331" s="98"/>
      <c r="URJ331" s="98"/>
      <c r="URK331" s="98"/>
      <c r="URL331" s="98"/>
      <c r="URM331" s="98"/>
      <c r="URN331" s="98"/>
      <c r="URO331" s="98"/>
      <c r="URP331" s="98"/>
      <c r="URQ331" s="98"/>
      <c r="URR331" s="98"/>
      <c r="URS331" s="98"/>
      <c r="URT331" s="98"/>
      <c r="URU331" s="98"/>
      <c r="URV331" s="98"/>
      <c r="URW331" s="98"/>
      <c r="URX331" s="98"/>
      <c r="URY331" s="98"/>
      <c r="URZ331" s="98"/>
      <c r="USA331" s="98"/>
      <c r="USB331" s="98"/>
      <c r="USC331" s="98"/>
      <c r="USD331" s="98"/>
      <c r="USE331" s="98"/>
      <c r="USF331" s="98"/>
      <c r="USG331" s="98"/>
      <c r="USH331" s="98"/>
      <c r="USI331" s="98"/>
      <c r="USJ331" s="98"/>
      <c r="USK331" s="98"/>
      <c r="USL331" s="98"/>
      <c r="USM331" s="98"/>
      <c r="USN331" s="98"/>
      <c r="USO331" s="98"/>
      <c r="USP331" s="98"/>
      <c r="USQ331" s="98"/>
      <c r="USR331" s="98"/>
      <c r="USS331" s="98"/>
      <c r="UST331" s="98"/>
      <c r="USU331" s="98"/>
      <c r="USV331" s="98"/>
      <c r="USW331" s="98"/>
      <c r="USX331" s="98"/>
      <c r="USY331" s="98"/>
      <c r="USZ331" s="98"/>
      <c r="UTA331" s="98"/>
      <c r="UTB331" s="98"/>
      <c r="UTC331" s="98"/>
      <c r="UTD331" s="98"/>
      <c r="UTE331" s="98"/>
      <c r="UTF331" s="98"/>
      <c r="UTG331" s="98"/>
      <c r="UTH331" s="98"/>
      <c r="UTI331" s="98"/>
      <c r="UTJ331" s="98"/>
      <c r="UTK331" s="98"/>
      <c r="UTL331" s="98"/>
      <c r="UTM331" s="98"/>
      <c r="UTN331" s="98"/>
      <c r="UTO331" s="98"/>
      <c r="UTP331" s="98"/>
      <c r="UTQ331" s="98"/>
      <c r="UTR331" s="98"/>
      <c r="UTS331" s="98"/>
      <c r="UTT331" s="98"/>
      <c r="UTU331" s="98"/>
      <c r="UTV331" s="98"/>
      <c r="UTW331" s="98"/>
      <c r="UTX331" s="98"/>
      <c r="UTY331" s="98"/>
      <c r="UTZ331" s="98"/>
      <c r="UUA331" s="98"/>
      <c r="UUB331" s="98"/>
      <c r="UUC331" s="98"/>
      <c r="UUD331" s="98"/>
      <c r="UUE331" s="98"/>
      <c r="UUF331" s="98"/>
      <c r="UUG331" s="98"/>
      <c r="UUH331" s="98"/>
      <c r="UUI331" s="98"/>
      <c r="UUJ331" s="98"/>
      <c r="UUK331" s="98"/>
      <c r="UUL331" s="98"/>
      <c r="UUM331" s="98"/>
      <c r="UUN331" s="98"/>
      <c r="UUO331" s="98"/>
      <c r="UUP331" s="98"/>
      <c r="UUQ331" s="98"/>
      <c r="UUR331" s="98"/>
      <c r="UUS331" s="98"/>
      <c r="UUT331" s="98"/>
      <c r="UUU331" s="98"/>
      <c r="UUV331" s="98"/>
      <c r="UUW331" s="98"/>
      <c r="UUX331" s="98"/>
      <c r="UUY331" s="98"/>
      <c r="UUZ331" s="98"/>
      <c r="UVA331" s="98"/>
      <c r="UVB331" s="98"/>
      <c r="UVC331" s="98"/>
      <c r="UVD331" s="98"/>
      <c r="UVE331" s="98"/>
      <c r="UVF331" s="98"/>
      <c r="UVG331" s="98"/>
      <c r="UVH331" s="98"/>
      <c r="UVI331" s="98"/>
      <c r="UVJ331" s="98"/>
      <c r="UVK331" s="98"/>
      <c r="UVL331" s="98"/>
      <c r="UVM331" s="98"/>
      <c r="UVN331" s="98"/>
      <c r="UVO331" s="98"/>
      <c r="UVP331" s="98"/>
      <c r="UVQ331" s="98"/>
      <c r="UVR331" s="98"/>
      <c r="UVS331" s="98"/>
      <c r="UVT331" s="98"/>
      <c r="UVU331" s="98"/>
      <c r="UVV331" s="98"/>
      <c r="UVW331" s="98"/>
      <c r="UVX331" s="98"/>
      <c r="UVY331" s="98"/>
      <c r="UVZ331" s="98"/>
      <c r="UWA331" s="98"/>
      <c r="UWB331" s="98"/>
      <c r="UWC331" s="98"/>
      <c r="UWD331" s="98"/>
      <c r="UWE331" s="98"/>
      <c r="UWF331" s="98"/>
      <c r="UWG331" s="98"/>
      <c r="UWH331" s="98"/>
      <c r="UWI331" s="98"/>
      <c r="UWJ331" s="98"/>
      <c r="UWK331" s="98"/>
      <c r="UWL331" s="98"/>
      <c r="UWM331" s="98"/>
      <c r="UWN331" s="98"/>
      <c r="UWO331" s="98"/>
      <c r="UWP331" s="98"/>
      <c r="UWQ331" s="98"/>
      <c r="UWR331" s="98"/>
      <c r="UWS331" s="98"/>
      <c r="UWT331" s="98"/>
      <c r="UWU331" s="98"/>
      <c r="UWV331" s="98"/>
      <c r="UWW331" s="98"/>
      <c r="UWX331" s="98"/>
      <c r="UWY331" s="98"/>
      <c r="UWZ331" s="98"/>
      <c r="UXA331" s="98"/>
      <c r="UXB331" s="98"/>
      <c r="UXC331" s="98"/>
      <c r="UXD331" s="98"/>
      <c r="UXE331" s="98"/>
      <c r="UXF331" s="98"/>
      <c r="UXG331" s="98"/>
      <c r="UXH331" s="98"/>
      <c r="UXI331" s="98"/>
      <c r="UXJ331" s="98"/>
      <c r="UXK331" s="98"/>
      <c r="UXL331" s="98"/>
      <c r="UXM331" s="98"/>
      <c r="UXN331" s="98"/>
      <c r="UXO331" s="98"/>
      <c r="UXP331" s="98"/>
      <c r="UXQ331" s="98"/>
      <c r="UXR331" s="98"/>
      <c r="UXS331" s="98"/>
      <c r="UXT331" s="98"/>
      <c r="UXU331" s="98"/>
      <c r="UXV331" s="98"/>
      <c r="UXW331" s="98"/>
      <c r="UXX331" s="98"/>
      <c r="UXY331" s="98"/>
      <c r="UXZ331" s="98"/>
      <c r="UYA331" s="98"/>
      <c r="UYB331" s="98"/>
      <c r="UYC331" s="98"/>
      <c r="UYD331" s="98"/>
      <c r="UYE331" s="98"/>
      <c r="UYF331" s="98"/>
      <c r="UYG331" s="98"/>
      <c r="UYH331" s="98"/>
      <c r="UYI331" s="98"/>
      <c r="UYJ331" s="98"/>
      <c r="UYK331" s="98"/>
      <c r="UYL331" s="98"/>
      <c r="UYM331" s="98"/>
      <c r="UYN331" s="98"/>
      <c r="UYO331" s="98"/>
      <c r="UYP331" s="98"/>
      <c r="UYQ331" s="98"/>
      <c r="UYR331" s="98"/>
      <c r="UYS331" s="98"/>
      <c r="UYT331" s="98"/>
      <c r="UYU331" s="98"/>
      <c r="UYV331" s="98"/>
      <c r="UYW331" s="98"/>
      <c r="UYX331" s="98"/>
      <c r="UYY331" s="98"/>
      <c r="UYZ331" s="98"/>
      <c r="UZA331" s="98"/>
      <c r="UZB331" s="98"/>
      <c r="UZC331" s="98"/>
      <c r="UZD331" s="98"/>
      <c r="UZE331" s="98"/>
      <c r="UZF331" s="98"/>
      <c r="UZG331" s="98"/>
      <c r="UZH331" s="98"/>
      <c r="UZI331" s="98"/>
      <c r="UZJ331" s="98"/>
      <c r="UZK331" s="98"/>
      <c r="UZL331" s="98"/>
      <c r="UZM331" s="98"/>
      <c r="UZN331" s="98"/>
      <c r="UZO331" s="98"/>
      <c r="UZP331" s="98"/>
      <c r="UZQ331" s="98"/>
      <c r="UZR331" s="98"/>
      <c r="UZS331" s="98"/>
      <c r="UZT331" s="98"/>
      <c r="UZU331" s="98"/>
      <c r="UZV331" s="98"/>
      <c r="UZW331" s="98"/>
      <c r="UZX331" s="98"/>
      <c r="UZY331" s="98"/>
      <c r="UZZ331" s="98"/>
      <c r="VAA331" s="98"/>
      <c r="VAB331" s="98"/>
      <c r="VAC331" s="98"/>
      <c r="VAD331" s="98"/>
      <c r="VAE331" s="98"/>
      <c r="VAF331" s="98"/>
      <c r="VAG331" s="98"/>
      <c r="VAH331" s="98"/>
      <c r="VAI331" s="98"/>
      <c r="VAJ331" s="98"/>
      <c r="VAK331" s="98"/>
      <c r="VAL331" s="98"/>
      <c r="VAM331" s="98"/>
      <c r="VAN331" s="98"/>
      <c r="VAO331" s="98"/>
      <c r="VAP331" s="98"/>
      <c r="VAQ331" s="98"/>
      <c r="VAR331" s="98"/>
      <c r="VAS331" s="98"/>
      <c r="VAT331" s="98"/>
      <c r="VAU331" s="98"/>
      <c r="VAV331" s="98"/>
      <c r="VAW331" s="98"/>
      <c r="VAX331" s="98"/>
      <c r="VAY331" s="98"/>
      <c r="VAZ331" s="98"/>
      <c r="VBA331" s="98"/>
      <c r="VBB331" s="98"/>
      <c r="VBC331" s="98"/>
      <c r="VBD331" s="98"/>
      <c r="VBE331" s="98"/>
      <c r="VBF331" s="98"/>
      <c r="VBG331" s="98"/>
      <c r="VBH331" s="98"/>
      <c r="VBI331" s="98"/>
      <c r="VBJ331" s="98"/>
      <c r="VBK331" s="98"/>
      <c r="VBL331" s="98"/>
      <c r="VBM331" s="98"/>
      <c r="VBN331" s="98"/>
      <c r="VBO331" s="98"/>
      <c r="VBP331" s="98"/>
      <c r="VBQ331" s="98"/>
      <c r="VBR331" s="98"/>
      <c r="VBS331" s="98"/>
      <c r="VBT331" s="98"/>
      <c r="VBU331" s="98"/>
      <c r="VBV331" s="98"/>
      <c r="VBW331" s="98"/>
      <c r="VBX331" s="98"/>
      <c r="VBY331" s="98"/>
      <c r="VBZ331" s="98"/>
      <c r="VCA331" s="98"/>
      <c r="VCB331" s="98"/>
      <c r="VCC331" s="98"/>
      <c r="VCD331" s="98"/>
      <c r="VCE331" s="98"/>
      <c r="VCF331" s="98"/>
      <c r="VCG331" s="98"/>
      <c r="VCH331" s="98"/>
      <c r="VCI331" s="98"/>
      <c r="VCJ331" s="98"/>
      <c r="VCK331" s="98"/>
      <c r="VCL331" s="98"/>
      <c r="VCM331" s="98"/>
      <c r="VCN331" s="98"/>
      <c r="VCO331" s="98"/>
      <c r="VCP331" s="98"/>
      <c r="VCQ331" s="98"/>
      <c r="VCR331" s="98"/>
      <c r="VCS331" s="98"/>
      <c r="VCT331" s="98"/>
      <c r="VCU331" s="98"/>
      <c r="VCV331" s="98"/>
      <c r="VCW331" s="98"/>
      <c r="VCX331" s="98"/>
      <c r="VCY331" s="98"/>
      <c r="VCZ331" s="98"/>
      <c r="VDA331" s="98"/>
      <c r="VDB331" s="98"/>
      <c r="VDC331" s="98"/>
      <c r="VDD331" s="98"/>
      <c r="VDE331" s="98"/>
      <c r="VDF331" s="98"/>
      <c r="VDG331" s="98"/>
      <c r="VDH331" s="98"/>
      <c r="VDI331" s="98"/>
      <c r="VDJ331" s="98"/>
      <c r="VDK331" s="98"/>
      <c r="VDL331" s="98"/>
      <c r="VDM331" s="98"/>
      <c r="VDN331" s="98"/>
      <c r="VDO331" s="98"/>
      <c r="VDP331" s="98"/>
      <c r="VDQ331" s="98"/>
      <c r="VDR331" s="98"/>
      <c r="VDS331" s="98"/>
      <c r="VDT331" s="98"/>
      <c r="VDU331" s="98"/>
      <c r="VDV331" s="98"/>
      <c r="VDW331" s="98"/>
      <c r="VDX331" s="98"/>
      <c r="VDY331" s="98"/>
      <c r="VDZ331" s="98"/>
      <c r="VEA331" s="98"/>
      <c r="VEB331" s="98"/>
      <c r="VEC331" s="98"/>
      <c r="VED331" s="98"/>
      <c r="VEE331" s="98"/>
      <c r="VEF331" s="98"/>
      <c r="VEG331" s="98"/>
      <c r="VEH331" s="98"/>
      <c r="VEI331" s="98"/>
      <c r="VEJ331" s="98"/>
      <c r="VEK331" s="98"/>
      <c r="VEL331" s="98"/>
      <c r="VEM331" s="98"/>
      <c r="VEN331" s="98"/>
      <c r="VEO331" s="98"/>
      <c r="VEP331" s="98"/>
      <c r="VEQ331" s="98"/>
      <c r="VER331" s="98"/>
      <c r="VES331" s="98"/>
      <c r="VET331" s="98"/>
      <c r="VEU331" s="98"/>
      <c r="VEV331" s="98"/>
      <c r="VEW331" s="98"/>
      <c r="VEX331" s="98"/>
      <c r="VEY331" s="98"/>
      <c r="VEZ331" s="98"/>
      <c r="VFA331" s="98"/>
      <c r="VFB331" s="98"/>
      <c r="VFC331" s="98"/>
      <c r="VFD331" s="98"/>
      <c r="VFE331" s="98"/>
      <c r="VFF331" s="98"/>
      <c r="VFG331" s="98"/>
      <c r="VFH331" s="98"/>
      <c r="VFI331" s="98"/>
      <c r="VFJ331" s="98"/>
      <c r="VFK331" s="98"/>
      <c r="VFL331" s="98"/>
      <c r="VFM331" s="98"/>
      <c r="VFN331" s="98"/>
      <c r="VFO331" s="98"/>
      <c r="VFP331" s="98"/>
      <c r="VFQ331" s="98"/>
      <c r="VFR331" s="98"/>
      <c r="VFS331" s="98"/>
      <c r="VFT331" s="98"/>
      <c r="VFU331" s="98"/>
      <c r="VFV331" s="98"/>
      <c r="VFW331" s="98"/>
      <c r="VFX331" s="98"/>
      <c r="VFY331" s="98"/>
      <c r="VFZ331" s="98"/>
      <c r="VGA331" s="98"/>
      <c r="VGB331" s="98"/>
      <c r="VGC331" s="98"/>
      <c r="VGD331" s="98"/>
      <c r="VGE331" s="98"/>
      <c r="VGF331" s="98"/>
      <c r="VGG331" s="98"/>
      <c r="VGH331" s="98"/>
      <c r="VGI331" s="98"/>
      <c r="VGJ331" s="98"/>
      <c r="VGK331" s="98"/>
      <c r="VGL331" s="98"/>
      <c r="VGM331" s="98"/>
      <c r="VGN331" s="98"/>
      <c r="VGO331" s="98"/>
      <c r="VGP331" s="98"/>
      <c r="VGQ331" s="98"/>
      <c r="VGR331" s="98"/>
      <c r="VGS331" s="98"/>
      <c r="VGT331" s="98"/>
      <c r="VGU331" s="98"/>
      <c r="VGV331" s="98"/>
      <c r="VGW331" s="98"/>
      <c r="VGX331" s="98"/>
      <c r="VGY331" s="98"/>
      <c r="VGZ331" s="98"/>
      <c r="VHA331" s="98"/>
      <c r="VHB331" s="98"/>
      <c r="VHC331" s="98"/>
      <c r="VHD331" s="98"/>
      <c r="VHE331" s="98"/>
      <c r="VHF331" s="98"/>
      <c r="VHG331" s="98"/>
      <c r="VHH331" s="98"/>
      <c r="VHI331" s="98"/>
      <c r="VHJ331" s="98"/>
      <c r="VHK331" s="98"/>
      <c r="VHL331" s="98"/>
      <c r="VHM331" s="98"/>
      <c r="VHN331" s="98"/>
      <c r="VHO331" s="98"/>
      <c r="VHP331" s="98"/>
      <c r="VHQ331" s="98"/>
      <c r="VHR331" s="98"/>
      <c r="VHS331" s="98"/>
      <c r="VHT331" s="98"/>
      <c r="VHU331" s="98"/>
      <c r="VHV331" s="98"/>
      <c r="VHW331" s="98"/>
      <c r="VHX331" s="98"/>
      <c r="VHY331" s="98"/>
      <c r="VHZ331" s="98"/>
      <c r="VIA331" s="98"/>
      <c r="VIB331" s="98"/>
      <c r="VIC331" s="98"/>
      <c r="VID331" s="98"/>
      <c r="VIE331" s="98"/>
      <c r="VIF331" s="98"/>
      <c r="VIG331" s="98"/>
      <c r="VIH331" s="98"/>
      <c r="VII331" s="98"/>
      <c r="VIJ331" s="98"/>
      <c r="VIK331" s="98"/>
      <c r="VIL331" s="98"/>
      <c r="VIM331" s="98"/>
      <c r="VIN331" s="98"/>
      <c r="VIO331" s="98"/>
      <c r="VIP331" s="98"/>
      <c r="VIQ331" s="98"/>
      <c r="VIR331" s="98"/>
      <c r="VIS331" s="98"/>
      <c r="VIT331" s="98"/>
      <c r="VIU331" s="98"/>
      <c r="VIV331" s="98"/>
      <c r="VIW331" s="98"/>
      <c r="VIX331" s="98"/>
      <c r="VIY331" s="98"/>
      <c r="VIZ331" s="98"/>
      <c r="VJA331" s="98"/>
      <c r="VJB331" s="98"/>
      <c r="VJC331" s="98"/>
      <c r="VJD331" s="98"/>
      <c r="VJE331" s="98"/>
      <c r="VJF331" s="98"/>
      <c r="VJG331" s="98"/>
      <c r="VJH331" s="98"/>
      <c r="VJI331" s="98"/>
      <c r="VJJ331" s="98"/>
      <c r="VJK331" s="98"/>
      <c r="VJL331" s="98"/>
      <c r="VJM331" s="98"/>
      <c r="VJN331" s="98"/>
      <c r="VJO331" s="98"/>
      <c r="VJP331" s="98"/>
      <c r="VJQ331" s="98"/>
      <c r="VJR331" s="98"/>
      <c r="VJS331" s="98"/>
      <c r="VJT331" s="98"/>
      <c r="VJU331" s="98"/>
      <c r="VJV331" s="98"/>
      <c r="VJW331" s="98"/>
      <c r="VJX331" s="98"/>
      <c r="VJY331" s="98"/>
      <c r="VJZ331" s="98"/>
      <c r="VKA331" s="98"/>
      <c r="VKB331" s="98"/>
      <c r="VKC331" s="98"/>
      <c r="VKD331" s="98"/>
      <c r="VKE331" s="98"/>
      <c r="VKF331" s="98"/>
      <c r="VKG331" s="98"/>
      <c r="VKH331" s="98"/>
      <c r="VKI331" s="98"/>
      <c r="VKJ331" s="98"/>
      <c r="VKK331" s="98"/>
      <c r="VKL331" s="98"/>
      <c r="VKM331" s="98"/>
      <c r="VKN331" s="98"/>
      <c r="VKO331" s="98"/>
      <c r="VKP331" s="98"/>
      <c r="VKQ331" s="98"/>
      <c r="VKR331" s="98"/>
      <c r="VKS331" s="98"/>
      <c r="VKT331" s="98"/>
      <c r="VKU331" s="98"/>
      <c r="VKV331" s="98"/>
      <c r="VKW331" s="98"/>
      <c r="VKX331" s="98"/>
      <c r="VKY331" s="98"/>
      <c r="VKZ331" s="98"/>
      <c r="VLA331" s="98"/>
      <c r="VLB331" s="98"/>
      <c r="VLC331" s="98"/>
      <c r="VLD331" s="98"/>
      <c r="VLE331" s="98"/>
      <c r="VLF331" s="98"/>
      <c r="VLG331" s="98"/>
      <c r="VLH331" s="98"/>
      <c r="VLI331" s="98"/>
      <c r="VLJ331" s="98"/>
      <c r="VLK331" s="98"/>
      <c r="VLL331" s="98"/>
      <c r="VLM331" s="98"/>
      <c r="VLN331" s="98"/>
      <c r="VLO331" s="98"/>
      <c r="VLP331" s="98"/>
      <c r="VLQ331" s="98"/>
      <c r="VLR331" s="98"/>
      <c r="VLS331" s="98"/>
      <c r="VLT331" s="98"/>
      <c r="VLU331" s="98"/>
      <c r="VLV331" s="98"/>
      <c r="VLW331" s="98"/>
      <c r="VLX331" s="98"/>
      <c r="VLY331" s="98"/>
      <c r="VLZ331" s="98"/>
      <c r="VMA331" s="98"/>
      <c r="VMB331" s="98"/>
      <c r="VMC331" s="98"/>
      <c r="VMD331" s="98"/>
      <c r="VME331" s="98"/>
      <c r="VMF331" s="98"/>
      <c r="VMG331" s="98"/>
      <c r="VMH331" s="98"/>
      <c r="VMI331" s="98"/>
      <c r="VMJ331" s="98"/>
      <c r="VMK331" s="98"/>
      <c r="VML331" s="98"/>
      <c r="VMM331" s="98"/>
      <c r="VMN331" s="98"/>
      <c r="VMO331" s="98"/>
      <c r="VMP331" s="98"/>
      <c r="VMQ331" s="98"/>
      <c r="VMR331" s="98"/>
      <c r="VMS331" s="98"/>
      <c r="VMT331" s="98"/>
      <c r="VMU331" s="98"/>
      <c r="VMV331" s="98"/>
      <c r="VMW331" s="98"/>
      <c r="VMX331" s="98"/>
      <c r="VMY331" s="98"/>
      <c r="VMZ331" s="98"/>
      <c r="VNA331" s="98"/>
      <c r="VNB331" s="98"/>
      <c r="VNC331" s="98"/>
      <c r="VND331" s="98"/>
      <c r="VNE331" s="98"/>
      <c r="VNF331" s="98"/>
      <c r="VNG331" s="98"/>
      <c r="VNH331" s="98"/>
      <c r="VNI331" s="98"/>
      <c r="VNJ331" s="98"/>
      <c r="VNK331" s="98"/>
      <c r="VNL331" s="98"/>
      <c r="VNM331" s="98"/>
      <c r="VNN331" s="98"/>
      <c r="VNO331" s="98"/>
      <c r="VNP331" s="98"/>
      <c r="VNQ331" s="98"/>
      <c r="VNR331" s="98"/>
      <c r="VNS331" s="98"/>
      <c r="VNT331" s="98"/>
      <c r="VNU331" s="98"/>
      <c r="VNV331" s="98"/>
      <c r="VNW331" s="98"/>
      <c r="VNX331" s="98"/>
      <c r="VNY331" s="98"/>
      <c r="VNZ331" s="98"/>
      <c r="VOA331" s="98"/>
      <c r="VOB331" s="98"/>
      <c r="VOC331" s="98"/>
      <c r="VOD331" s="98"/>
      <c r="VOE331" s="98"/>
      <c r="VOF331" s="98"/>
      <c r="VOG331" s="98"/>
      <c r="VOH331" s="98"/>
      <c r="VOI331" s="98"/>
      <c r="VOJ331" s="98"/>
      <c r="VOK331" s="98"/>
      <c r="VOL331" s="98"/>
      <c r="VOM331" s="98"/>
      <c r="VON331" s="98"/>
      <c r="VOO331" s="98"/>
      <c r="VOP331" s="98"/>
      <c r="VOQ331" s="98"/>
      <c r="VOR331" s="98"/>
      <c r="VOS331" s="98"/>
      <c r="VOT331" s="98"/>
      <c r="VOU331" s="98"/>
      <c r="VOV331" s="98"/>
      <c r="VOW331" s="98"/>
      <c r="VOX331" s="98"/>
      <c r="VOY331" s="98"/>
      <c r="VOZ331" s="98"/>
      <c r="VPA331" s="98"/>
      <c r="VPB331" s="98"/>
      <c r="VPC331" s="98"/>
      <c r="VPD331" s="98"/>
      <c r="VPE331" s="98"/>
      <c r="VPF331" s="98"/>
      <c r="VPG331" s="98"/>
      <c r="VPH331" s="98"/>
      <c r="VPI331" s="98"/>
      <c r="VPJ331" s="98"/>
      <c r="VPK331" s="98"/>
      <c r="VPL331" s="98"/>
      <c r="VPM331" s="98"/>
      <c r="VPN331" s="98"/>
      <c r="VPO331" s="98"/>
      <c r="VPP331" s="98"/>
      <c r="VPQ331" s="98"/>
      <c r="VPR331" s="98"/>
      <c r="VPS331" s="98"/>
      <c r="VPT331" s="98"/>
      <c r="VPU331" s="98"/>
      <c r="VPV331" s="98"/>
      <c r="VPW331" s="98"/>
      <c r="VPX331" s="98"/>
      <c r="VPY331" s="98"/>
      <c r="VPZ331" s="98"/>
      <c r="VQA331" s="98"/>
      <c r="VQB331" s="98"/>
      <c r="VQC331" s="98"/>
      <c r="VQD331" s="98"/>
      <c r="VQE331" s="98"/>
      <c r="VQF331" s="98"/>
      <c r="VQG331" s="98"/>
      <c r="VQH331" s="98"/>
      <c r="VQI331" s="98"/>
      <c r="VQJ331" s="98"/>
      <c r="VQK331" s="98"/>
      <c r="VQL331" s="98"/>
      <c r="VQM331" s="98"/>
      <c r="VQN331" s="98"/>
      <c r="VQO331" s="98"/>
      <c r="VQP331" s="98"/>
      <c r="VQQ331" s="98"/>
      <c r="VQR331" s="98"/>
      <c r="VQS331" s="98"/>
      <c r="VQT331" s="98"/>
      <c r="VQU331" s="98"/>
      <c r="VQV331" s="98"/>
      <c r="VQW331" s="98"/>
      <c r="VQX331" s="98"/>
      <c r="VQY331" s="98"/>
      <c r="VQZ331" s="98"/>
      <c r="VRA331" s="98"/>
      <c r="VRB331" s="98"/>
      <c r="VRC331" s="98"/>
      <c r="VRD331" s="98"/>
      <c r="VRE331" s="98"/>
      <c r="VRF331" s="98"/>
      <c r="VRG331" s="98"/>
      <c r="VRH331" s="98"/>
      <c r="VRI331" s="98"/>
      <c r="VRJ331" s="98"/>
      <c r="VRK331" s="98"/>
      <c r="VRL331" s="98"/>
      <c r="VRM331" s="98"/>
      <c r="VRN331" s="98"/>
      <c r="VRO331" s="98"/>
      <c r="VRP331" s="98"/>
      <c r="VRQ331" s="98"/>
      <c r="VRR331" s="98"/>
      <c r="VRS331" s="98"/>
      <c r="VRT331" s="98"/>
      <c r="VRU331" s="98"/>
      <c r="VRV331" s="98"/>
      <c r="VRW331" s="98"/>
      <c r="VRX331" s="98"/>
      <c r="VRY331" s="98"/>
      <c r="VRZ331" s="98"/>
      <c r="VSA331" s="98"/>
      <c r="VSB331" s="98"/>
      <c r="VSC331" s="98"/>
      <c r="VSD331" s="98"/>
      <c r="VSE331" s="98"/>
      <c r="VSF331" s="98"/>
      <c r="VSG331" s="98"/>
      <c r="VSH331" s="98"/>
      <c r="VSI331" s="98"/>
      <c r="VSJ331" s="98"/>
      <c r="VSK331" s="98"/>
      <c r="VSL331" s="98"/>
      <c r="VSM331" s="98"/>
      <c r="VSN331" s="98"/>
      <c r="VSO331" s="98"/>
      <c r="VSP331" s="98"/>
      <c r="VSQ331" s="98"/>
      <c r="VSR331" s="98"/>
      <c r="VSS331" s="98"/>
      <c r="VST331" s="98"/>
      <c r="VSU331" s="98"/>
      <c r="VSV331" s="98"/>
      <c r="VSW331" s="98"/>
      <c r="VSX331" s="98"/>
      <c r="VSY331" s="98"/>
      <c r="VSZ331" s="98"/>
      <c r="VTA331" s="98"/>
      <c r="VTB331" s="98"/>
      <c r="VTC331" s="98"/>
      <c r="VTD331" s="98"/>
      <c r="VTE331" s="98"/>
      <c r="VTF331" s="98"/>
      <c r="VTG331" s="98"/>
      <c r="VTH331" s="98"/>
      <c r="VTI331" s="98"/>
      <c r="VTJ331" s="98"/>
      <c r="VTK331" s="98"/>
      <c r="VTL331" s="98"/>
      <c r="VTM331" s="98"/>
      <c r="VTN331" s="98"/>
      <c r="VTO331" s="98"/>
      <c r="VTP331" s="98"/>
      <c r="VTQ331" s="98"/>
      <c r="VTR331" s="98"/>
      <c r="VTS331" s="98"/>
      <c r="VTT331" s="98"/>
      <c r="VTU331" s="98"/>
      <c r="VTV331" s="98"/>
      <c r="VTW331" s="98"/>
      <c r="VTX331" s="98"/>
      <c r="VTY331" s="98"/>
      <c r="VTZ331" s="98"/>
      <c r="VUA331" s="98"/>
      <c r="VUB331" s="98"/>
      <c r="VUC331" s="98"/>
      <c r="VUD331" s="98"/>
      <c r="VUE331" s="98"/>
      <c r="VUF331" s="98"/>
      <c r="VUG331" s="98"/>
      <c r="VUH331" s="98"/>
      <c r="VUI331" s="98"/>
      <c r="VUJ331" s="98"/>
      <c r="VUK331" s="98"/>
      <c r="VUL331" s="98"/>
      <c r="VUM331" s="98"/>
      <c r="VUN331" s="98"/>
      <c r="VUO331" s="98"/>
      <c r="VUP331" s="98"/>
      <c r="VUQ331" s="98"/>
      <c r="VUR331" s="98"/>
      <c r="VUS331" s="98"/>
      <c r="VUT331" s="98"/>
      <c r="VUU331" s="98"/>
      <c r="VUV331" s="98"/>
      <c r="VUW331" s="98"/>
      <c r="VUX331" s="98"/>
      <c r="VUY331" s="98"/>
      <c r="VUZ331" s="98"/>
      <c r="VVA331" s="98"/>
      <c r="VVB331" s="98"/>
      <c r="VVC331" s="98"/>
      <c r="VVD331" s="98"/>
      <c r="VVE331" s="98"/>
      <c r="VVF331" s="98"/>
      <c r="VVG331" s="98"/>
      <c r="VVH331" s="98"/>
      <c r="VVI331" s="98"/>
      <c r="VVJ331" s="98"/>
      <c r="VVK331" s="98"/>
      <c r="VVL331" s="98"/>
      <c r="VVM331" s="98"/>
      <c r="VVN331" s="98"/>
      <c r="VVO331" s="98"/>
      <c r="VVP331" s="98"/>
      <c r="VVQ331" s="98"/>
      <c r="VVR331" s="98"/>
      <c r="VVS331" s="98"/>
      <c r="VVT331" s="98"/>
      <c r="VVU331" s="98"/>
      <c r="VVV331" s="98"/>
      <c r="VVW331" s="98"/>
      <c r="VVX331" s="98"/>
      <c r="VVY331" s="98"/>
      <c r="VVZ331" s="98"/>
      <c r="VWA331" s="98"/>
      <c r="VWB331" s="98"/>
      <c r="VWC331" s="98"/>
      <c r="VWD331" s="98"/>
      <c r="VWE331" s="98"/>
      <c r="VWF331" s="98"/>
      <c r="VWG331" s="98"/>
      <c r="VWH331" s="98"/>
      <c r="VWI331" s="98"/>
      <c r="VWJ331" s="98"/>
      <c r="VWK331" s="98"/>
      <c r="VWL331" s="98"/>
      <c r="VWM331" s="98"/>
      <c r="VWN331" s="98"/>
      <c r="VWO331" s="98"/>
      <c r="VWP331" s="98"/>
      <c r="VWQ331" s="98"/>
      <c r="VWR331" s="98"/>
      <c r="VWS331" s="98"/>
      <c r="VWT331" s="98"/>
      <c r="VWU331" s="98"/>
      <c r="VWV331" s="98"/>
      <c r="VWW331" s="98"/>
      <c r="VWX331" s="98"/>
      <c r="VWY331" s="98"/>
      <c r="VWZ331" s="98"/>
      <c r="VXA331" s="98"/>
      <c r="VXB331" s="98"/>
      <c r="VXC331" s="98"/>
      <c r="VXD331" s="98"/>
      <c r="VXE331" s="98"/>
      <c r="VXF331" s="98"/>
      <c r="VXG331" s="98"/>
      <c r="VXH331" s="98"/>
      <c r="VXI331" s="98"/>
      <c r="VXJ331" s="98"/>
      <c r="VXK331" s="98"/>
      <c r="VXL331" s="98"/>
      <c r="VXM331" s="98"/>
      <c r="VXN331" s="98"/>
      <c r="VXO331" s="98"/>
      <c r="VXP331" s="98"/>
      <c r="VXQ331" s="98"/>
      <c r="VXR331" s="98"/>
      <c r="VXS331" s="98"/>
      <c r="VXT331" s="98"/>
      <c r="VXU331" s="98"/>
      <c r="VXV331" s="98"/>
      <c r="VXW331" s="98"/>
      <c r="VXX331" s="98"/>
      <c r="VXY331" s="98"/>
      <c r="VXZ331" s="98"/>
      <c r="VYA331" s="98"/>
      <c r="VYB331" s="98"/>
      <c r="VYC331" s="98"/>
      <c r="VYD331" s="98"/>
      <c r="VYE331" s="98"/>
      <c r="VYF331" s="98"/>
      <c r="VYG331" s="98"/>
      <c r="VYH331" s="98"/>
      <c r="VYI331" s="98"/>
      <c r="VYJ331" s="98"/>
      <c r="VYK331" s="98"/>
      <c r="VYL331" s="98"/>
      <c r="VYM331" s="98"/>
      <c r="VYN331" s="98"/>
      <c r="VYO331" s="98"/>
      <c r="VYP331" s="98"/>
      <c r="VYQ331" s="98"/>
      <c r="VYR331" s="98"/>
      <c r="VYS331" s="98"/>
      <c r="VYT331" s="98"/>
      <c r="VYU331" s="98"/>
      <c r="VYV331" s="98"/>
      <c r="VYW331" s="98"/>
      <c r="VYX331" s="98"/>
      <c r="VYY331" s="98"/>
      <c r="VYZ331" s="98"/>
      <c r="VZA331" s="98"/>
      <c r="VZB331" s="98"/>
      <c r="VZC331" s="98"/>
      <c r="VZD331" s="98"/>
      <c r="VZE331" s="98"/>
      <c r="VZF331" s="98"/>
      <c r="VZG331" s="98"/>
      <c r="VZH331" s="98"/>
      <c r="VZI331" s="98"/>
      <c r="VZJ331" s="98"/>
      <c r="VZK331" s="98"/>
      <c r="VZL331" s="98"/>
      <c r="VZM331" s="98"/>
      <c r="VZN331" s="98"/>
      <c r="VZO331" s="98"/>
      <c r="VZP331" s="98"/>
      <c r="VZQ331" s="98"/>
      <c r="VZR331" s="98"/>
      <c r="VZS331" s="98"/>
      <c r="VZT331" s="98"/>
      <c r="VZU331" s="98"/>
      <c r="VZV331" s="98"/>
      <c r="VZW331" s="98"/>
      <c r="VZX331" s="98"/>
      <c r="VZY331" s="98"/>
      <c r="VZZ331" s="98"/>
      <c r="WAA331" s="98"/>
      <c r="WAB331" s="98"/>
      <c r="WAC331" s="98"/>
      <c r="WAD331" s="98"/>
      <c r="WAE331" s="98"/>
      <c r="WAF331" s="98"/>
      <c r="WAG331" s="98"/>
      <c r="WAH331" s="98"/>
      <c r="WAI331" s="98"/>
      <c r="WAJ331" s="98"/>
      <c r="WAK331" s="98"/>
      <c r="WAL331" s="98"/>
      <c r="WAM331" s="98"/>
      <c r="WAN331" s="98"/>
      <c r="WAO331" s="98"/>
      <c r="WAP331" s="98"/>
      <c r="WAQ331" s="98"/>
      <c r="WAR331" s="98"/>
      <c r="WAS331" s="98"/>
      <c r="WAT331" s="98"/>
      <c r="WAU331" s="98"/>
      <c r="WAV331" s="98"/>
      <c r="WAW331" s="98"/>
      <c r="WAX331" s="98"/>
      <c r="WAY331" s="98"/>
      <c r="WAZ331" s="98"/>
      <c r="WBA331" s="98"/>
      <c r="WBB331" s="98"/>
      <c r="WBC331" s="98"/>
      <c r="WBD331" s="98"/>
      <c r="WBE331" s="98"/>
      <c r="WBF331" s="98"/>
      <c r="WBG331" s="98"/>
      <c r="WBH331" s="98"/>
      <c r="WBI331" s="98"/>
      <c r="WBJ331" s="98"/>
      <c r="WBK331" s="98"/>
      <c r="WBL331" s="98"/>
      <c r="WBM331" s="98"/>
      <c r="WBN331" s="98"/>
      <c r="WBO331" s="98"/>
      <c r="WBP331" s="98"/>
      <c r="WBQ331" s="98"/>
      <c r="WBR331" s="98"/>
      <c r="WBS331" s="98"/>
      <c r="WBT331" s="98"/>
      <c r="WBU331" s="98"/>
      <c r="WBV331" s="98"/>
      <c r="WBW331" s="98"/>
      <c r="WBX331" s="98"/>
      <c r="WBY331" s="98"/>
      <c r="WBZ331" s="98"/>
      <c r="WCA331" s="98"/>
      <c r="WCB331" s="98"/>
      <c r="WCC331" s="98"/>
      <c r="WCD331" s="98"/>
      <c r="WCE331" s="98"/>
      <c r="WCF331" s="98"/>
      <c r="WCG331" s="98"/>
      <c r="WCH331" s="98"/>
      <c r="WCI331" s="98"/>
      <c r="WCJ331" s="98"/>
      <c r="WCK331" s="98"/>
      <c r="WCL331" s="98"/>
      <c r="WCM331" s="98"/>
      <c r="WCN331" s="98"/>
      <c r="WCO331" s="98"/>
      <c r="WCP331" s="98"/>
      <c r="WCQ331" s="98"/>
      <c r="WCR331" s="98"/>
      <c r="WCS331" s="98"/>
      <c r="WCT331" s="98"/>
      <c r="WCU331" s="98"/>
      <c r="WCV331" s="98"/>
      <c r="WCW331" s="98"/>
      <c r="WCX331" s="98"/>
      <c r="WCY331" s="98"/>
      <c r="WCZ331" s="98"/>
      <c r="WDA331" s="98"/>
      <c r="WDB331" s="98"/>
      <c r="WDC331" s="98"/>
      <c r="WDD331" s="98"/>
      <c r="WDE331" s="98"/>
      <c r="WDF331" s="98"/>
      <c r="WDG331" s="98"/>
      <c r="WDH331" s="98"/>
      <c r="WDI331" s="98"/>
      <c r="WDJ331" s="98"/>
      <c r="WDK331" s="98"/>
      <c r="WDL331" s="98"/>
      <c r="WDM331" s="98"/>
      <c r="WDN331" s="98"/>
      <c r="WDO331" s="98"/>
      <c r="WDP331" s="98"/>
      <c r="WDQ331" s="98"/>
      <c r="WDR331" s="98"/>
      <c r="WDS331" s="98"/>
      <c r="WDT331" s="98"/>
      <c r="WDU331" s="98"/>
      <c r="WDV331" s="98"/>
      <c r="WDW331" s="98"/>
      <c r="WDX331" s="98"/>
      <c r="WDY331" s="98"/>
      <c r="WDZ331" s="98"/>
      <c r="WEA331" s="98"/>
      <c r="WEB331" s="98"/>
      <c r="WEC331" s="98"/>
      <c r="WED331" s="98"/>
      <c r="WEE331" s="98"/>
      <c r="WEF331" s="98"/>
      <c r="WEG331" s="98"/>
      <c r="WEH331" s="98"/>
      <c r="WEI331" s="98"/>
      <c r="WEJ331" s="98"/>
      <c r="WEK331" s="98"/>
      <c r="WEL331" s="98"/>
      <c r="WEM331" s="98"/>
      <c r="WEN331" s="98"/>
      <c r="WEO331" s="98"/>
      <c r="WEP331" s="98"/>
      <c r="WEQ331" s="98"/>
      <c r="WER331" s="98"/>
      <c r="WES331" s="98"/>
      <c r="WET331" s="98"/>
      <c r="WEU331" s="98"/>
      <c r="WEV331" s="98"/>
      <c r="WEW331" s="98"/>
      <c r="WEX331" s="98"/>
      <c r="WEY331" s="98"/>
      <c r="WEZ331" s="98"/>
      <c r="WFA331" s="98"/>
      <c r="WFB331" s="98"/>
      <c r="WFC331" s="98"/>
      <c r="WFD331" s="98"/>
      <c r="WFE331" s="98"/>
      <c r="WFF331" s="98"/>
      <c r="WFG331" s="98"/>
      <c r="WFH331" s="98"/>
      <c r="WFI331" s="98"/>
      <c r="WFJ331" s="98"/>
      <c r="WFK331" s="98"/>
      <c r="WFL331" s="98"/>
      <c r="WFM331" s="98"/>
      <c r="WFN331" s="98"/>
      <c r="WFO331" s="98"/>
      <c r="WFP331" s="98"/>
      <c r="WFQ331" s="98"/>
      <c r="WFR331" s="98"/>
      <c r="WFS331" s="98"/>
      <c r="WFT331" s="98"/>
      <c r="WFU331" s="98"/>
      <c r="WFV331" s="98"/>
      <c r="WFW331" s="98"/>
      <c r="WFX331" s="98"/>
      <c r="WFY331" s="98"/>
      <c r="WFZ331" s="98"/>
      <c r="WGA331" s="98"/>
      <c r="WGB331" s="98"/>
      <c r="WGC331" s="98"/>
      <c r="WGD331" s="98"/>
      <c r="WGE331" s="98"/>
      <c r="WGF331" s="98"/>
      <c r="WGG331" s="98"/>
      <c r="WGH331" s="98"/>
      <c r="WGI331" s="98"/>
      <c r="WGJ331" s="98"/>
      <c r="WGK331" s="98"/>
      <c r="WGL331" s="98"/>
      <c r="WGM331" s="98"/>
      <c r="WGN331" s="98"/>
      <c r="WGO331" s="98"/>
      <c r="WGP331" s="98"/>
      <c r="WGQ331" s="98"/>
      <c r="WGR331" s="98"/>
      <c r="WGS331" s="98"/>
      <c r="WGT331" s="98"/>
      <c r="WGU331" s="98"/>
      <c r="WGV331" s="98"/>
      <c r="WGW331" s="98"/>
      <c r="WGX331" s="98"/>
      <c r="WGY331" s="98"/>
      <c r="WGZ331" s="98"/>
      <c r="WHA331" s="98"/>
      <c r="WHB331" s="98"/>
      <c r="WHC331" s="98"/>
      <c r="WHD331" s="98"/>
      <c r="WHE331" s="98"/>
      <c r="WHF331" s="98"/>
      <c r="WHG331" s="98"/>
      <c r="WHH331" s="98"/>
      <c r="WHI331" s="98"/>
      <c r="WHJ331" s="98"/>
      <c r="WHK331" s="98"/>
      <c r="WHL331" s="98"/>
      <c r="WHM331" s="98"/>
      <c r="WHN331" s="98"/>
      <c r="WHO331" s="98"/>
      <c r="WHP331" s="98"/>
      <c r="WHQ331" s="98"/>
      <c r="WHR331" s="98"/>
      <c r="WHS331" s="98"/>
      <c r="WHT331" s="98"/>
      <c r="WHU331" s="98"/>
      <c r="WHV331" s="98"/>
      <c r="WHW331" s="98"/>
      <c r="WHX331" s="98"/>
      <c r="WHY331" s="98"/>
      <c r="WHZ331" s="98"/>
      <c r="WIA331" s="98"/>
      <c r="WIB331" s="98"/>
      <c r="WIC331" s="98"/>
      <c r="WID331" s="98"/>
      <c r="WIE331" s="98"/>
      <c r="WIF331" s="98"/>
      <c r="WIG331" s="98"/>
      <c r="WIH331" s="98"/>
      <c r="WII331" s="98"/>
      <c r="WIJ331" s="98"/>
      <c r="WIK331" s="98"/>
      <c r="WIL331" s="98"/>
      <c r="WIM331" s="98"/>
      <c r="WIN331" s="98"/>
      <c r="WIO331" s="98"/>
      <c r="WIP331" s="98"/>
      <c r="WIQ331" s="98"/>
      <c r="WIR331" s="98"/>
      <c r="WIS331" s="98"/>
      <c r="WIT331" s="98"/>
      <c r="WIU331" s="98"/>
      <c r="WIV331" s="98"/>
      <c r="WIW331" s="98"/>
      <c r="WIX331" s="98"/>
      <c r="WIY331" s="98"/>
      <c r="WIZ331" s="98"/>
      <c r="WJA331" s="98"/>
      <c r="WJB331" s="98"/>
      <c r="WJC331" s="98"/>
      <c r="WJD331" s="98"/>
      <c r="WJE331" s="98"/>
      <c r="WJF331" s="98"/>
      <c r="WJG331" s="98"/>
      <c r="WJH331" s="98"/>
      <c r="WJI331" s="98"/>
      <c r="WJJ331" s="98"/>
      <c r="WJK331" s="98"/>
      <c r="WJL331" s="98"/>
      <c r="WJM331" s="98"/>
      <c r="WJN331" s="98"/>
      <c r="WJO331" s="98"/>
      <c r="WJP331" s="98"/>
      <c r="WJQ331" s="98"/>
      <c r="WJR331" s="98"/>
      <c r="WJS331" s="98"/>
      <c r="WJT331" s="98"/>
      <c r="WJU331" s="98"/>
      <c r="WJV331" s="98"/>
      <c r="WJW331" s="98"/>
      <c r="WJX331" s="98"/>
      <c r="WJY331" s="98"/>
      <c r="WJZ331" s="98"/>
      <c r="WKA331" s="98"/>
      <c r="WKB331" s="98"/>
      <c r="WKC331" s="98"/>
      <c r="WKD331" s="98"/>
      <c r="WKE331" s="98"/>
      <c r="WKF331" s="98"/>
      <c r="WKG331" s="98"/>
      <c r="WKH331" s="98"/>
      <c r="WKI331" s="98"/>
      <c r="WKJ331" s="98"/>
      <c r="WKK331" s="98"/>
      <c r="WKL331" s="98"/>
      <c r="WKM331" s="98"/>
      <c r="WKN331" s="98"/>
      <c r="WKO331" s="98"/>
      <c r="WKP331" s="98"/>
      <c r="WKQ331" s="98"/>
      <c r="WKR331" s="98"/>
      <c r="WKS331" s="98"/>
      <c r="WKT331" s="98"/>
      <c r="WKU331" s="98"/>
      <c r="WKV331" s="98"/>
      <c r="WKW331" s="98"/>
      <c r="WKX331" s="98"/>
      <c r="WKY331" s="98"/>
      <c r="WKZ331" s="98"/>
      <c r="WLA331" s="98"/>
      <c r="WLB331" s="98"/>
      <c r="WLC331" s="98"/>
      <c r="WLD331" s="98"/>
      <c r="WLE331" s="98"/>
      <c r="WLF331" s="98"/>
      <c r="WLG331" s="98"/>
      <c r="WLH331" s="98"/>
      <c r="WLI331" s="98"/>
      <c r="WLJ331" s="98"/>
      <c r="WLK331" s="98"/>
      <c r="WLL331" s="98"/>
      <c r="WLM331" s="98"/>
      <c r="WLN331" s="98"/>
      <c r="WLO331" s="98"/>
      <c r="WLP331" s="98"/>
      <c r="WLQ331" s="98"/>
      <c r="WLR331" s="98"/>
      <c r="WLS331" s="98"/>
      <c r="WLT331" s="98"/>
      <c r="WLU331" s="98"/>
      <c r="WLV331" s="98"/>
      <c r="WLW331" s="98"/>
      <c r="WLX331" s="98"/>
      <c r="WLY331" s="98"/>
      <c r="WLZ331" s="98"/>
      <c r="WMA331" s="98"/>
      <c r="WMB331" s="98"/>
      <c r="WMC331" s="98"/>
      <c r="WMD331" s="98"/>
      <c r="WME331" s="98"/>
      <c r="WMF331" s="98"/>
      <c r="WMG331" s="98"/>
      <c r="WMH331" s="98"/>
      <c r="WMI331" s="98"/>
      <c r="WMJ331" s="98"/>
      <c r="WMK331" s="98"/>
      <c r="WML331" s="98"/>
      <c r="WMM331" s="98"/>
      <c r="WMN331" s="98"/>
      <c r="WMO331" s="98"/>
      <c r="WMP331" s="98"/>
      <c r="WMQ331" s="98"/>
      <c r="WMR331" s="98"/>
      <c r="WMS331" s="98"/>
      <c r="WMT331" s="98"/>
      <c r="WMU331" s="98"/>
      <c r="WMV331" s="98"/>
      <c r="WMW331" s="98"/>
      <c r="WMX331" s="98"/>
      <c r="WMY331" s="98"/>
      <c r="WMZ331" s="98"/>
      <c r="WNA331" s="98"/>
      <c r="WNB331" s="98"/>
      <c r="WNC331" s="98"/>
      <c r="WND331" s="98"/>
      <c r="WNE331" s="98"/>
      <c r="WNF331" s="98"/>
      <c r="WNG331" s="98"/>
      <c r="WNH331" s="98"/>
      <c r="WNI331" s="98"/>
      <c r="WNJ331" s="98"/>
      <c r="WNK331" s="98"/>
      <c r="WNL331" s="98"/>
      <c r="WNM331" s="98"/>
      <c r="WNN331" s="98"/>
      <c r="WNO331" s="98"/>
      <c r="WNP331" s="98"/>
      <c r="WNQ331" s="98"/>
      <c r="WNR331" s="98"/>
      <c r="WNS331" s="98"/>
      <c r="WNT331" s="98"/>
      <c r="WNU331" s="98"/>
      <c r="WNV331" s="98"/>
      <c r="WNW331" s="98"/>
      <c r="WNX331" s="98"/>
      <c r="WNY331" s="98"/>
      <c r="WNZ331" s="98"/>
      <c r="WOA331" s="98"/>
      <c r="WOB331" s="98"/>
      <c r="WOC331" s="98"/>
      <c r="WOD331" s="98"/>
      <c r="WOE331" s="98"/>
      <c r="WOF331" s="98"/>
      <c r="WOG331" s="98"/>
      <c r="WOH331" s="98"/>
      <c r="WOI331" s="98"/>
      <c r="WOJ331" s="98"/>
      <c r="WOK331" s="98"/>
      <c r="WOL331" s="98"/>
      <c r="WOM331" s="98"/>
      <c r="WON331" s="98"/>
      <c r="WOO331" s="98"/>
      <c r="WOP331" s="98"/>
      <c r="WOQ331" s="98"/>
      <c r="WOR331" s="98"/>
      <c r="WOS331" s="98"/>
      <c r="WOT331" s="98"/>
      <c r="WOU331" s="98"/>
      <c r="WOV331" s="98"/>
      <c r="WOW331" s="98"/>
      <c r="WOX331" s="98"/>
      <c r="WOY331" s="98"/>
      <c r="WOZ331" s="98"/>
      <c r="WPA331" s="98"/>
      <c r="WPB331" s="98"/>
      <c r="WPC331" s="98"/>
      <c r="WPD331" s="98"/>
      <c r="WPE331" s="98"/>
      <c r="WPF331" s="98"/>
      <c r="WPG331" s="98"/>
      <c r="WPH331" s="98"/>
      <c r="WPI331" s="98"/>
      <c r="WPJ331" s="98"/>
      <c r="WPK331" s="98"/>
      <c r="WPL331" s="98"/>
      <c r="WPM331" s="98"/>
      <c r="WPN331" s="98"/>
      <c r="WPO331" s="98"/>
      <c r="WPP331" s="98"/>
      <c r="WPQ331" s="98"/>
      <c r="WPR331" s="98"/>
      <c r="WPS331" s="98"/>
      <c r="WPT331" s="98"/>
      <c r="WPU331" s="98"/>
      <c r="WPV331" s="98"/>
      <c r="WPW331" s="98"/>
      <c r="WPX331" s="98"/>
      <c r="WPY331" s="98"/>
      <c r="WPZ331" s="98"/>
      <c r="WQA331" s="98"/>
      <c r="WQB331" s="98"/>
      <c r="WQC331" s="98"/>
      <c r="WQD331" s="98"/>
      <c r="WQE331" s="98"/>
      <c r="WQF331" s="98"/>
      <c r="WQG331" s="98"/>
      <c r="WQH331" s="98"/>
      <c r="WQI331" s="98"/>
      <c r="WQJ331" s="98"/>
      <c r="WQK331" s="98"/>
      <c r="WQL331" s="98"/>
      <c r="WQM331" s="98"/>
      <c r="WQN331" s="98"/>
      <c r="WQO331" s="98"/>
      <c r="WQP331" s="98"/>
      <c r="WQQ331" s="98"/>
      <c r="WQR331" s="98"/>
      <c r="WQS331" s="98"/>
      <c r="WQT331" s="98"/>
      <c r="WQU331" s="98"/>
      <c r="WQV331" s="98"/>
      <c r="WQW331" s="98"/>
      <c r="WQX331" s="98"/>
      <c r="WQY331" s="98"/>
      <c r="WQZ331" s="98"/>
      <c r="WRA331" s="98"/>
      <c r="WRB331" s="98"/>
      <c r="WRC331" s="98"/>
      <c r="WRD331" s="98"/>
      <c r="WRE331" s="98"/>
      <c r="WRF331" s="98"/>
      <c r="WRG331" s="98"/>
      <c r="WRH331" s="98"/>
      <c r="WRI331" s="98"/>
      <c r="WRJ331" s="98"/>
      <c r="WRK331" s="98"/>
      <c r="WRL331" s="98"/>
      <c r="WRM331" s="98"/>
      <c r="WRN331" s="98"/>
      <c r="WRO331" s="98"/>
      <c r="WRP331" s="98"/>
      <c r="WRQ331" s="98"/>
      <c r="WRR331" s="98"/>
      <c r="WRS331" s="98"/>
      <c r="WRT331" s="98"/>
      <c r="WRU331" s="98"/>
      <c r="WRV331" s="98"/>
      <c r="WRW331" s="98"/>
      <c r="WRX331" s="98"/>
      <c r="WRY331" s="98"/>
      <c r="WRZ331" s="98"/>
      <c r="WSA331" s="98"/>
      <c r="WSB331" s="98"/>
      <c r="WSC331" s="98"/>
      <c r="WSD331" s="98"/>
      <c r="WSE331" s="98"/>
      <c r="WSF331" s="98"/>
      <c r="WSG331" s="98"/>
      <c r="WSH331" s="98"/>
      <c r="WSI331" s="98"/>
      <c r="WSJ331" s="98"/>
      <c r="WSK331" s="98"/>
      <c r="WSL331" s="98"/>
      <c r="WSM331" s="98"/>
      <c r="WSN331" s="98"/>
      <c r="WSO331" s="98"/>
      <c r="WSP331" s="98"/>
      <c r="WSQ331" s="98"/>
      <c r="WSR331" s="98"/>
      <c r="WSS331" s="98"/>
      <c r="WST331" s="98"/>
      <c r="WSU331" s="98"/>
      <c r="WSV331" s="98"/>
      <c r="WSW331" s="98"/>
      <c r="WSX331" s="98"/>
      <c r="WSY331" s="98"/>
      <c r="WSZ331" s="98"/>
      <c r="WTA331" s="98"/>
      <c r="WTB331" s="98"/>
      <c r="WTC331" s="98"/>
      <c r="WTD331" s="98"/>
      <c r="WTE331" s="98"/>
      <c r="WTF331" s="98"/>
      <c r="WTG331" s="98"/>
      <c r="WTH331" s="98"/>
      <c r="WTI331" s="98"/>
      <c r="WTJ331" s="98"/>
      <c r="WTK331" s="98"/>
      <c r="WTL331" s="98"/>
      <c r="WTM331" s="98"/>
      <c r="WTN331" s="98"/>
      <c r="WTO331" s="98"/>
      <c r="WTP331" s="98"/>
      <c r="WTQ331" s="98"/>
      <c r="WTR331" s="98"/>
      <c r="WTS331" s="98"/>
      <c r="WTT331" s="98"/>
      <c r="WTU331" s="98"/>
      <c r="WTV331" s="98"/>
      <c r="WTW331" s="98"/>
      <c r="WTX331" s="98"/>
      <c r="WTY331" s="98"/>
      <c r="WTZ331" s="98"/>
      <c r="WUA331" s="98"/>
      <c r="WUB331" s="98"/>
      <c r="WUC331" s="98"/>
      <c r="WUD331" s="98"/>
      <c r="WUE331" s="98"/>
      <c r="WUF331" s="98"/>
      <c r="WUG331" s="98"/>
      <c r="WUH331" s="98"/>
      <c r="WUI331" s="98"/>
      <c r="WUJ331" s="98"/>
      <c r="WUK331" s="98"/>
      <c r="WUL331" s="98"/>
      <c r="WUM331" s="98"/>
      <c r="WUN331" s="98"/>
      <c r="WUO331" s="98"/>
      <c r="WUP331" s="98"/>
      <c r="WUQ331" s="98"/>
      <c r="WUR331" s="98"/>
      <c r="WUS331" s="98"/>
      <c r="WUT331" s="98"/>
      <c r="WUU331" s="98"/>
      <c r="WUV331" s="98"/>
      <c r="WUW331" s="98"/>
      <c r="WUX331" s="98"/>
      <c r="WUY331" s="98"/>
      <c r="WUZ331" s="98"/>
      <c r="WVA331" s="98"/>
      <c r="WVB331" s="98"/>
      <c r="WVC331" s="98"/>
      <c r="WVD331" s="98"/>
      <c r="WVE331" s="98"/>
      <c r="WVF331" s="98"/>
      <c r="WVG331" s="98"/>
      <c r="WVH331" s="98"/>
      <c r="WVI331" s="98"/>
      <c r="WVJ331" s="98"/>
      <c r="WVK331" s="98"/>
      <c r="WVL331" s="98"/>
      <c r="WVM331" s="98"/>
      <c r="WVN331" s="98"/>
      <c r="WVO331" s="98"/>
      <c r="WVP331" s="98"/>
      <c r="WVQ331" s="98"/>
      <c r="WVR331" s="98"/>
      <c r="WVS331" s="98"/>
      <c r="WVT331" s="98"/>
      <c r="WVU331" s="98"/>
      <c r="WVV331" s="98"/>
      <c r="WVW331" s="98"/>
      <c r="WVX331" s="98"/>
      <c r="WVY331" s="98"/>
      <c r="WVZ331" s="98"/>
      <c r="WWA331" s="98"/>
      <c r="WWB331" s="98"/>
      <c r="WWC331" s="98"/>
      <c r="WWD331" s="98"/>
      <c r="WWE331" s="98"/>
      <c r="WWF331" s="98"/>
      <c r="WWG331" s="98"/>
      <c r="WWH331" s="98"/>
      <c r="WWI331" s="98"/>
      <c r="WWJ331" s="98"/>
      <c r="WWK331" s="98"/>
      <c r="WWL331" s="98"/>
      <c r="WWM331" s="98"/>
      <c r="WWN331" s="98"/>
      <c r="WWO331" s="98"/>
      <c r="WWP331" s="98"/>
      <c r="WWQ331" s="98"/>
      <c r="WWR331" s="98"/>
      <c r="WWS331" s="98"/>
      <c r="WWT331" s="98"/>
      <c r="WWU331" s="98"/>
      <c r="WWV331" s="98"/>
      <c r="WWW331" s="98"/>
      <c r="WWX331" s="98"/>
      <c r="WWY331" s="98"/>
      <c r="WWZ331" s="98"/>
      <c r="WXA331" s="98"/>
      <c r="WXB331" s="98"/>
      <c r="WXC331" s="98"/>
      <c r="WXD331" s="98"/>
      <c r="WXE331" s="98"/>
      <c r="WXF331" s="98"/>
      <c r="WXG331" s="98"/>
      <c r="WXH331" s="98"/>
      <c r="WXI331" s="98"/>
      <c r="WXJ331" s="98"/>
      <c r="WXK331" s="98"/>
      <c r="WXL331" s="98"/>
      <c r="WXM331" s="98"/>
      <c r="WXN331" s="98"/>
      <c r="WXO331" s="98"/>
      <c r="WXP331" s="98"/>
      <c r="WXQ331" s="98"/>
      <c r="WXR331" s="98"/>
      <c r="WXS331" s="98"/>
      <c r="WXT331" s="98"/>
      <c r="WXU331" s="98"/>
      <c r="WXV331" s="98"/>
      <c r="WXW331" s="98"/>
      <c r="WXX331" s="98"/>
      <c r="WXY331" s="98"/>
      <c r="WXZ331" s="98"/>
      <c r="WYA331" s="98"/>
      <c r="WYB331" s="98"/>
      <c r="WYC331" s="98"/>
      <c r="WYD331" s="98"/>
      <c r="WYE331" s="98"/>
      <c r="WYF331" s="98"/>
      <c r="WYG331" s="98"/>
      <c r="WYH331" s="98"/>
      <c r="WYI331" s="98"/>
      <c r="WYJ331" s="98"/>
      <c r="WYK331" s="98"/>
      <c r="WYL331" s="98"/>
      <c r="WYM331" s="98"/>
      <c r="WYN331" s="98"/>
      <c r="WYO331" s="98"/>
      <c r="WYP331" s="98"/>
      <c r="WYQ331" s="98"/>
      <c r="WYR331" s="98"/>
      <c r="WYS331" s="98"/>
      <c r="WYT331" s="98"/>
      <c r="WYU331" s="98"/>
      <c r="WYV331" s="98"/>
      <c r="WYW331" s="98"/>
      <c r="WYX331" s="98"/>
      <c r="WYY331" s="98"/>
      <c r="WYZ331" s="98"/>
      <c r="WZA331" s="98"/>
      <c r="WZB331" s="98"/>
      <c r="WZC331" s="98"/>
      <c r="WZD331" s="98"/>
      <c r="WZE331" s="98"/>
      <c r="WZF331" s="98"/>
      <c r="WZG331" s="98"/>
      <c r="WZH331" s="98"/>
      <c r="WZI331" s="98"/>
      <c r="WZJ331" s="98"/>
      <c r="WZK331" s="98"/>
      <c r="WZL331" s="98"/>
      <c r="WZM331" s="98"/>
      <c r="WZN331" s="98"/>
      <c r="WZO331" s="98"/>
      <c r="WZP331" s="98"/>
      <c r="WZQ331" s="98"/>
      <c r="WZR331" s="98"/>
      <c r="WZS331" s="98"/>
      <c r="WZT331" s="98"/>
      <c r="WZU331" s="98"/>
      <c r="WZV331" s="98"/>
      <c r="WZW331" s="98"/>
      <c r="WZX331" s="98"/>
      <c r="WZY331" s="98"/>
      <c r="WZZ331" s="98"/>
      <c r="XAA331" s="98"/>
      <c r="XAB331" s="98"/>
      <c r="XAC331" s="98"/>
      <c r="XAD331" s="98"/>
      <c r="XAE331" s="98"/>
      <c r="XAF331" s="98"/>
      <c r="XAG331" s="98"/>
      <c r="XAH331" s="98"/>
      <c r="XAI331" s="98"/>
      <c r="XAJ331" s="98"/>
      <c r="XAK331" s="98"/>
      <c r="XAL331" s="98"/>
      <c r="XAM331" s="98"/>
      <c r="XAN331" s="98"/>
      <c r="XAO331" s="98"/>
      <c r="XAP331" s="98"/>
      <c r="XAQ331" s="98"/>
      <c r="XAR331" s="98"/>
      <c r="XAS331" s="98"/>
      <c r="XAT331" s="98"/>
      <c r="XAU331" s="98"/>
      <c r="XAV331" s="98"/>
      <c r="XAW331" s="98"/>
      <c r="XAX331" s="98"/>
      <c r="XAY331" s="98"/>
      <c r="XAZ331" s="98"/>
      <c r="XBA331" s="98"/>
      <c r="XBB331" s="98"/>
      <c r="XBC331" s="98"/>
      <c r="XBD331" s="98"/>
      <c r="XBE331" s="98"/>
      <c r="XBF331" s="98"/>
      <c r="XBG331" s="98"/>
      <c r="XBH331" s="98"/>
      <c r="XBI331" s="98"/>
      <c r="XBJ331" s="98"/>
      <c r="XBK331" s="98"/>
      <c r="XBL331" s="98"/>
      <c r="XBM331" s="98"/>
      <c r="XBN331" s="98"/>
      <c r="XBO331" s="98"/>
      <c r="XBP331" s="98"/>
      <c r="XBQ331" s="98"/>
      <c r="XBR331" s="98"/>
      <c r="XBS331" s="98"/>
      <c r="XBT331" s="98"/>
      <c r="XBU331" s="98"/>
      <c r="XBV331" s="98"/>
      <c r="XBW331" s="98"/>
      <c r="XBX331" s="98"/>
      <c r="XBY331" s="98"/>
      <c r="XBZ331" s="98"/>
      <c r="XCA331" s="98"/>
      <c r="XCB331" s="98"/>
      <c r="XCC331" s="98"/>
      <c r="XCD331" s="98"/>
      <c r="XCE331" s="98"/>
      <c r="XCF331" s="98"/>
      <c r="XCG331" s="98"/>
      <c r="XCH331" s="98"/>
      <c r="XCI331" s="98"/>
      <c r="XCJ331" s="98"/>
      <c r="XCK331" s="98"/>
      <c r="XCL331" s="98"/>
      <c r="XCM331" s="98"/>
      <c r="XCN331" s="98"/>
      <c r="XCO331" s="98"/>
      <c r="XCP331" s="98"/>
      <c r="XCQ331" s="98"/>
      <c r="XCR331" s="98"/>
      <c r="XCS331" s="98"/>
      <c r="XCT331" s="98"/>
      <c r="XCU331" s="98"/>
      <c r="XCV331" s="98"/>
      <c r="XCW331" s="98"/>
      <c r="XCX331" s="98"/>
      <c r="XCY331" s="98"/>
      <c r="XCZ331" s="98"/>
      <c r="XDA331" s="98"/>
      <c r="XDB331" s="98"/>
      <c r="XDC331" s="98"/>
      <c r="XDD331" s="98"/>
      <c r="XDE331" s="98"/>
      <c r="XDF331" s="98"/>
      <c r="XDG331" s="98"/>
      <c r="XDH331" s="98"/>
      <c r="XDI331" s="98"/>
      <c r="XDJ331" s="98"/>
      <c r="XDK331" s="98"/>
      <c r="XDL331" s="98"/>
      <c r="XDM331" s="98"/>
      <c r="XDN331" s="98"/>
      <c r="XDO331" s="98"/>
      <c r="XDP331" s="98"/>
      <c r="XDQ331" s="98"/>
      <c r="XDR331" s="98"/>
      <c r="XDS331" s="98"/>
      <c r="XDT331" s="98"/>
      <c r="XDU331" s="98"/>
      <c r="XDV331" s="98"/>
      <c r="XDW331" s="98"/>
      <c r="XDX331" s="98"/>
      <c r="XDY331" s="98"/>
      <c r="XDZ331" s="98"/>
      <c r="XEA331" s="98"/>
      <c r="XEB331" s="98"/>
      <c r="XEC331" s="98"/>
      <c r="XED331" s="98"/>
      <c r="XEE331" s="98"/>
      <c r="XEF331" s="98"/>
      <c r="XEG331" s="98"/>
      <c r="XEH331" s="98"/>
      <c r="XEI331" s="98"/>
      <c r="XEJ331" s="98"/>
      <c r="XEK331" s="98"/>
      <c r="XEL331" s="98"/>
      <c r="XEM331" s="98"/>
      <c r="XEN331" s="98"/>
      <c r="XEO331" s="98"/>
      <c r="XEP331" s="98"/>
      <c r="XEQ331" s="98"/>
      <c r="XER331" s="98"/>
      <c r="XES331" s="98"/>
      <c r="XET331" s="98"/>
      <c r="XEU331" s="98"/>
      <c r="XEV331" s="98"/>
      <c r="XEW331" s="98"/>
      <c r="XEX331" s="98"/>
      <c r="XEY331" s="98"/>
      <c r="XEZ331" s="98"/>
      <c r="XFA331" s="98"/>
      <c r="XFB331" s="98"/>
      <c r="XFC331" s="98"/>
      <c r="XFD331" s="98"/>
    </row>
    <row r="332" spans="1:16384" x14ac:dyDescent="0.25">
      <c r="A332" s="98"/>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c r="BZ332" s="98"/>
      <c r="CA332" s="98"/>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c r="IV332" s="98"/>
      <c r="IW332" s="98"/>
      <c r="IX332" s="98"/>
      <c r="IY332" s="98"/>
      <c r="IZ332" s="98"/>
      <c r="JA332" s="98"/>
      <c r="JB332" s="98"/>
      <c r="JC332" s="98"/>
      <c r="JD332" s="98"/>
      <c r="JE332" s="98"/>
      <c r="JF332" s="98"/>
      <c r="JG332" s="98"/>
      <c r="JH332" s="98"/>
      <c r="JI332" s="98"/>
      <c r="JJ332" s="98"/>
      <c r="JK332" s="98"/>
      <c r="JL332" s="98"/>
      <c r="JM332" s="98"/>
      <c r="JN332" s="98"/>
      <c r="JO332" s="98"/>
      <c r="JP332" s="98"/>
      <c r="JQ332" s="98"/>
      <c r="JR332" s="98"/>
      <c r="JS332" s="98"/>
      <c r="JT332" s="98"/>
      <c r="JU332" s="98"/>
      <c r="JV332" s="98"/>
      <c r="JW332" s="98"/>
      <c r="JX332" s="98"/>
      <c r="JY332" s="98"/>
      <c r="JZ332" s="98"/>
      <c r="KA332" s="98"/>
      <c r="KB332" s="98"/>
      <c r="KC332" s="98"/>
      <c r="KD332" s="98"/>
      <c r="KE332" s="98"/>
      <c r="KF332" s="98"/>
      <c r="KG332" s="98"/>
      <c r="KH332" s="98"/>
      <c r="KI332" s="98"/>
      <c r="KJ332" s="98"/>
      <c r="KK332" s="98"/>
      <c r="KL332" s="98"/>
      <c r="KM332" s="98"/>
      <c r="KN332" s="98"/>
      <c r="KO332" s="98"/>
      <c r="KP332" s="98"/>
      <c r="KQ332" s="98"/>
      <c r="KR332" s="98"/>
      <c r="KS332" s="98"/>
      <c r="KT332" s="98"/>
      <c r="KU332" s="98"/>
      <c r="KV332" s="98"/>
      <c r="KW332" s="98"/>
      <c r="KX332" s="98"/>
      <c r="KY332" s="98"/>
      <c r="KZ332" s="98"/>
      <c r="LA332" s="98"/>
      <c r="LB332" s="98"/>
      <c r="LC332" s="98"/>
      <c r="LD332" s="98"/>
      <c r="LE332" s="98"/>
      <c r="LF332" s="98"/>
      <c r="LG332" s="98"/>
      <c r="LH332" s="98"/>
      <c r="LI332" s="98"/>
      <c r="LJ332" s="98"/>
      <c r="LK332" s="98"/>
      <c r="LL332" s="98"/>
      <c r="LM332" s="98"/>
      <c r="LN332" s="98"/>
      <c r="LO332" s="98"/>
      <c r="LP332" s="98"/>
      <c r="LQ332" s="98"/>
      <c r="LR332" s="98"/>
      <c r="LS332" s="98"/>
      <c r="LT332" s="98"/>
      <c r="LU332" s="98"/>
      <c r="LV332" s="98"/>
      <c r="LW332" s="98"/>
      <c r="LX332" s="98"/>
      <c r="LY332" s="98"/>
      <c r="LZ332" s="98"/>
      <c r="MA332" s="98"/>
      <c r="MB332" s="98"/>
      <c r="MC332" s="98"/>
      <c r="MD332" s="98"/>
      <c r="ME332" s="98"/>
      <c r="MF332" s="98"/>
      <c r="MG332" s="98"/>
      <c r="MH332" s="98"/>
      <c r="MI332" s="98"/>
      <c r="MJ332" s="98"/>
      <c r="MK332" s="98"/>
      <c r="ML332" s="98"/>
      <c r="MM332" s="98"/>
      <c r="MN332" s="98"/>
      <c r="MO332" s="98"/>
      <c r="MP332" s="98"/>
      <c r="MQ332" s="98"/>
      <c r="MR332" s="98"/>
      <c r="MS332" s="98"/>
      <c r="MT332" s="98"/>
      <c r="MU332" s="98"/>
      <c r="MV332" s="98"/>
      <c r="MW332" s="98"/>
      <c r="MX332" s="98"/>
      <c r="MY332" s="98"/>
      <c r="MZ332" s="98"/>
      <c r="NA332" s="98"/>
      <c r="NB332" s="98"/>
      <c r="NC332" s="98"/>
      <c r="ND332" s="98"/>
      <c r="NE332" s="98"/>
      <c r="NF332" s="98"/>
      <c r="NG332" s="98"/>
      <c r="NH332" s="98"/>
      <c r="NI332" s="98"/>
      <c r="NJ332" s="98"/>
      <c r="NK332" s="98"/>
      <c r="NL332" s="98"/>
      <c r="NM332" s="98"/>
      <c r="NN332" s="98"/>
      <c r="NO332" s="98"/>
      <c r="NP332" s="98"/>
      <c r="NQ332" s="98"/>
      <c r="NR332" s="98"/>
      <c r="NS332" s="98"/>
      <c r="NT332" s="98"/>
      <c r="NU332" s="98"/>
      <c r="NV332" s="98"/>
      <c r="NW332" s="98"/>
      <c r="NX332" s="98"/>
      <c r="NY332" s="98"/>
      <c r="NZ332" s="98"/>
      <c r="OA332" s="98"/>
      <c r="OB332" s="98"/>
      <c r="OC332" s="98"/>
      <c r="OD332" s="98"/>
      <c r="OE332" s="98"/>
      <c r="OF332" s="98"/>
      <c r="OG332" s="98"/>
      <c r="OH332" s="98"/>
      <c r="OI332" s="98"/>
      <c r="OJ332" s="98"/>
      <c r="OK332" s="98"/>
      <c r="OL332" s="98"/>
      <c r="OM332" s="98"/>
      <c r="ON332" s="98"/>
      <c r="OO332" s="98"/>
      <c r="OP332" s="98"/>
      <c r="OQ332" s="98"/>
      <c r="OR332" s="98"/>
      <c r="OS332" s="98"/>
      <c r="OT332" s="98"/>
      <c r="OU332" s="98"/>
      <c r="OV332" s="98"/>
      <c r="OW332" s="98"/>
      <c r="OX332" s="98"/>
      <c r="OY332" s="98"/>
      <c r="OZ332" s="98"/>
      <c r="PA332" s="98"/>
      <c r="PB332" s="98"/>
      <c r="PC332" s="98"/>
      <c r="PD332" s="98"/>
      <c r="PE332" s="98"/>
      <c r="PF332" s="98"/>
      <c r="PG332" s="98"/>
      <c r="PH332" s="98"/>
      <c r="PI332" s="98"/>
      <c r="PJ332" s="98"/>
      <c r="PK332" s="98"/>
      <c r="PL332" s="98"/>
      <c r="PM332" s="98"/>
      <c r="PN332" s="98"/>
      <c r="PO332" s="98"/>
      <c r="PP332" s="98"/>
      <c r="PQ332" s="98"/>
      <c r="PR332" s="98"/>
      <c r="PS332" s="98"/>
      <c r="PT332" s="98"/>
      <c r="PU332" s="98"/>
      <c r="PV332" s="98"/>
      <c r="PW332" s="98"/>
      <c r="PX332" s="98"/>
      <c r="PY332" s="98"/>
      <c r="PZ332" s="98"/>
      <c r="QA332" s="98"/>
      <c r="QB332" s="98"/>
      <c r="QC332" s="98"/>
      <c r="QD332" s="98"/>
      <c r="QE332" s="98"/>
      <c r="QF332" s="98"/>
      <c r="QG332" s="98"/>
      <c r="QH332" s="98"/>
      <c r="QI332" s="98"/>
      <c r="QJ332" s="98"/>
      <c r="QK332" s="98"/>
      <c r="QL332" s="98"/>
      <c r="QM332" s="98"/>
      <c r="QN332" s="98"/>
      <c r="QO332" s="98"/>
      <c r="QP332" s="98"/>
      <c r="QQ332" s="98"/>
      <c r="QR332" s="98"/>
      <c r="QS332" s="98"/>
      <c r="QT332" s="98"/>
      <c r="QU332" s="98"/>
      <c r="QV332" s="98"/>
      <c r="QW332" s="98"/>
      <c r="QX332" s="98"/>
      <c r="QY332" s="98"/>
      <c r="QZ332" s="98"/>
      <c r="RA332" s="98"/>
      <c r="RB332" s="98"/>
      <c r="RC332" s="98"/>
      <c r="RD332" s="98"/>
      <c r="RE332" s="98"/>
      <c r="RF332" s="98"/>
      <c r="RG332" s="98"/>
      <c r="RH332" s="98"/>
      <c r="RI332" s="98"/>
      <c r="RJ332" s="98"/>
      <c r="RK332" s="98"/>
      <c r="RL332" s="98"/>
      <c r="RM332" s="98"/>
      <c r="RN332" s="98"/>
      <c r="RO332" s="98"/>
      <c r="RP332" s="98"/>
      <c r="RQ332" s="98"/>
      <c r="RR332" s="98"/>
      <c r="RS332" s="98"/>
      <c r="RT332" s="98"/>
      <c r="RU332" s="98"/>
      <c r="RV332" s="98"/>
      <c r="RW332" s="98"/>
      <c r="RX332" s="98"/>
      <c r="RY332" s="98"/>
      <c r="RZ332" s="98"/>
      <c r="SA332" s="98"/>
      <c r="SB332" s="98"/>
      <c r="SC332" s="98"/>
      <c r="SD332" s="98"/>
      <c r="SE332" s="98"/>
      <c r="SF332" s="98"/>
      <c r="SG332" s="98"/>
      <c r="SH332" s="98"/>
      <c r="SI332" s="98"/>
      <c r="SJ332" s="98"/>
      <c r="SK332" s="98"/>
      <c r="SL332" s="98"/>
      <c r="SM332" s="98"/>
      <c r="SN332" s="98"/>
      <c r="SO332" s="98"/>
      <c r="SP332" s="98"/>
      <c r="SQ332" s="98"/>
      <c r="SR332" s="98"/>
      <c r="SS332" s="98"/>
      <c r="ST332" s="98"/>
      <c r="SU332" s="98"/>
      <c r="SV332" s="98"/>
      <c r="SW332" s="98"/>
      <c r="SX332" s="98"/>
      <c r="SY332" s="98"/>
      <c r="SZ332" s="98"/>
      <c r="TA332" s="98"/>
      <c r="TB332" s="98"/>
      <c r="TC332" s="98"/>
      <c r="TD332" s="98"/>
      <c r="TE332" s="98"/>
      <c r="TF332" s="98"/>
      <c r="TG332" s="98"/>
      <c r="TH332" s="98"/>
      <c r="TI332" s="98"/>
      <c r="TJ332" s="98"/>
      <c r="TK332" s="98"/>
      <c r="TL332" s="98"/>
      <c r="TM332" s="98"/>
      <c r="TN332" s="98"/>
      <c r="TO332" s="98"/>
      <c r="TP332" s="98"/>
      <c r="TQ332" s="98"/>
      <c r="TR332" s="98"/>
      <c r="TS332" s="98"/>
      <c r="TT332" s="98"/>
      <c r="TU332" s="98"/>
      <c r="TV332" s="98"/>
      <c r="TW332" s="98"/>
      <c r="TX332" s="98"/>
      <c r="TY332" s="98"/>
      <c r="TZ332" s="98"/>
      <c r="UA332" s="98"/>
      <c r="UB332" s="98"/>
      <c r="UC332" s="98"/>
      <c r="UD332" s="98"/>
      <c r="UE332" s="98"/>
      <c r="UF332" s="98"/>
      <c r="UG332" s="98"/>
      <c r="UH332" s="98"/>
      <c r="UI332" s="98"/>
      <c r="UJ332" s="98"/>
      <c r="UK332" s="98"/>
      <c r="UL332" s="98"/>
      <c r="UM332" s="98"/>
      <c r="UN332" s="98"/>
      <c r="UO332" s="98"/>
      <c r="UP332" s="98"/>
      <c r="UQ332" s="98"/>
      <c r="UR332" s="98"/>
      <c r="US332" s="98"/>
      <c r="UT332" s="98"/>
      <c r="UU332" s="98"/>
      <c r="UV332" s="98"/>
      <c r="UW332" s="98"/>
      <c r="UX332" s="98"/>
      <c r="UY332" s="98"/>
      <c r="UZ332" s="98"/>
      <c r="VA332" s="98"/>
      <c r="VB332" s="98"/>
      <c r="VC332" s="98"/>
      <c r="VD332" s="98"/>
      <c r="VE332" s="98"/>
      <c r="VF332" s="98"/>
      <c r="VG332" s="98"/>
      <c r="VH332" s="98"/>
      <c r="VI332" s="98"/>
      <c r="VJ332" s="98"/>
      <c r="VK332" s="98"/>
      <c r="VL332" s="98"/>
      <c r="VM332" s="98"/>
      <c r="VN332" s="98"/>
      <c r="VO332" s="98"/>
      <c r="VP332" s="98"/>
      <c r="VQ332" s="98"/>
      <c r="VR332" s="98"/>
      <c r="VS332" s="98"/>
      <c r="VT332" s="98"/>
      <c r="VU332" s="98"/>
      <c r="VV332" s="98"/>
      <c r="VW332" s="98"/>
      <c r="VX332" s="98"/>
      <c r="VY332" s="98"/>
      <c r="VZ332" s="98"/>
      <c r="WA332" s="98"/>
      <c r="WB332" s="98"/>
      <c r="WC332" s="98"/>
      <c r="WD332" s="98"/>
      <c r="WE332" s="98"/>
      <c r="WF332" s="98"/>
      <c r="WG332" s="98"/>
      <c r="WH332" s="98"/>
      <c r="WI332" s="98"/>
      <c r="WJ332" s="98"/>
      <c r="WK332" s="98"/>
      <c r="WL332" s="98"/>
      <c r="WM332" s="98"/>
      <c r="WN332" s="98"/>
      <c r="WO332" s="98"/>
      <c r="WP332" s="98"/>
      <c r="WQ332" s="98"/>
      <c r="WR332" s="98"/>
      <c r="WS332" s="98"/>
      <c r="WT332" s="98"/>
      <c r="WU332" s="98"/>
      <c r="WV332" s="98"/>
      <c r="WW332" s="98"/>
      <c r="WX332" s="98"/>
      <c r="WY332" s="98"/>
      <c r="WZ332" s="98"/>
      <c r="XA332" s="98"/>
      <c r="XB332" s="98"/>
      <c r="XC332" s="98"/>
      <c r="XD332" s="98"/>
      <c r="XE332" s="98"/>
      <c r="XF332" s="98"/>
      <c r="XG332" s="98"/>
      <c r="XH332" s="98"/>
      <c r="XI332" s="98"/>
      <c r="XJ332" s="98"/>
      <c r="XK332" s="98"/>
      <c r="XL332" s="98"/>
      <c r="XM332" s="98"/>
      <c r="XN332" s="98"/>
      <c r="XO332" s="98"/>
      <c r="XP332" s="98"/>
      <c r="XQ332" s="98"/>
      <c r="XR332" s="98"/>
      <c r="XS332" s="98"/>
      <c r="XT332" s="98"/>
      <c r="XU332" s="98"/>
      <c r="XV332" s="98"/>
      <c r="XW332" s="98"/>
      <c r="XX332" s="98"/>
      <c r="XY332" s="98"/>
      <c r="XZ332" s="98"/>
      <c r="YA332" s="98"/>
      <c r="YB332" s="98"/>
      <c r="YC332" s="98"/>
      <c r="YD332" s="98"/>
      <c r="YE332" s="98"/>
      <c r="YF332" s="98"/>
      <c r="YG332" s="98"/>
      <c r="YH332" s="98"/>
      <c r="YI332" s="98"/>
      <c r="YJ332" s="98"/>
      <c r="YK332" s="98"/>
      <c r="YL332" s="98"/>
      <c r="YM332" s="98"/>
      <c r="YN332" s="98"/>
      <c r="YO332" s="98"/>
      <c r="YP332" s="98"/>
      <c r="YQ332" s="98"/>
      <c r="YR332" s="98"/>
      <c r="YS332" s="98"/>
      <c r="YT332" s="98"/>
      <c r="YU332" s="98"/>
      <c r="YV332" s="98"/>
      <c r="YW332" s="98"/>
      <c r="YX332" s="98"/>
      <c r="YY332" s="98"/>
      <c r="YZ332" s="98"/>
      <c r="ZA332" s="98"/>
      <c r="ZB332" s="98"/>
      <c r="ZC332" s="98"/>
      <c r="ZD332" s="98"/>
      <c r="ZE332" s="98"/>
      <c r="ZF332" s="98"/>
      <c r="ZG332" s="98"/>
      <c r="ZH332" s="98"/>
      <c r="ZI332" s="98"/>
      <c r="ZJ332" s="98"/>
      <c r="ZK332" s="98"/>
      <c r="ZL332" s="98"/>
      <c r="ZM332" s="98"/>
      <c r="ZN332" s="98"/>
      <c r="ZO332" s="98"/>
      <c r="ZP332" s="98"/>
      <c r="ZQ332" s="98"/>
      <c r="ZR332" s="98"/>
      <c r="ZS332" s="98"/>
      <c r="ZT332" s="98"/>
      <c r="ZU332" s="98"/>
      <c r="ZV332" s="98"/>
      <c r="ZW332" s="98"/>
      <c r="ZX332" s="98"/>
      <c r="ZY332" s="98"/>
      <c r="ZZ332" s="98"/>
      <c r="AAA332" s="98"/>
      <c r="AAB332" s="98"/>
      <c r="AAC332" s="98"/>
      <c r="AAD332" s="98"/>
      <c r="AAE332" s="98"/>
      <c r="AAF332" s="98"/>
      <c r="AAG332" s="98"/>
      <c r="AAH332" s="98"/>
      <c r="AAI332" s="98"/>
      <c r="AAJ332" s="98"/>
      <c r="AAK332" s="98"/>
      <c r="AAL332" s="98"/>
      <c r="AAM332" s="98"/>
      <c r="AAN332" s="98"/>
      <c r="AAO332" s="98"/>
      <c r="AAP332" s="98"/>
      <c r="AAQ332" s="98"/>
      <c r="AAR332" s="98"/>
      <c r="AAS332" s="98"/>
      <c r="AAT332" s="98"/>
      <c r="AAU332" s="98"/>
      <c r="AAV332" s="98"/>
      <c r="AAW332" s="98"/>
      <c r="AAX332" s="98"/>
      <c r="AAY332" s="98"/>
      <c r="AAZ332" s="98"/>
      <c r="ABA332" s="98"/>
      <c r="ABB332" s="98"/>
      <c r="ABC332" s="98"/>
      <c r="ABD332" s="98"/>
      <c r="ABE332" s="98"/>
      <c r="ABF332" s="98"/>
      <c r="ABG332" s="98"/>
      <c r="ABH332" s="98"/>
      <c r="ABI332" s="98"/>
      <c r="ABJ332" s="98"/>
      <c r="ABK332" s="98"/>
      <c r="ABL332" s="98"/>
      <c r="ABM332" s="98"/>
      <c r="ABN332" s="98"/>
      <c r="ABO332" s="98"/>
      <c r="ABP332" s="98"/>
      <c r="ABQ332" s="98"/>
      <c r="ABR332" s="98"/>
      <c r="ABS332" s="98"/>
      <c r="ABT332" s="98"/>
      <c r="ABU332" s="98"/>
      <c r="ABV332" s="98"/>
      <c r="ABW332" s="98"/>
      <c r="ABX332" s="98"/>
      <c r="ABY332" s="98"/>
      <c r="ABZ332" s="98"/>
      <c r="ACA332" s="98"/>
      <c r="ACB332" s="98"/>
      <c r="ACC332" s="98"/>
      <c r="ACD332" s="98"/>
      <c r="ACE332" s="98"/>
      <c r="ACF332" s="98"/>
      <c r="ACG332" s="98"/>
      <c r="ACH332" s="98"/>
      <c r="ACI332" s="98"/>
      <c r="ACJ332" s="98"/>
      <c r="ACK332" s="98"/>
      <c r="ACL332" s="98"/>
      <c r="ACM332" s="98"/>
      <c r="ACN332" s="98"/>
      <c r="ACO332" s="98"/>
      <c r="ACP332" s="98"/>
      <c r="ACQ332" s="98"/>
      <c r="ACR332" s="98"/>
      <c r="ACS332" s="98"/>
      <c r="ACT332" s="98"/>
      <c r="ACU332" s="98"/>
      <c r="ACV332" s="98"/>
      <c r="ACW332" s="98"/>
      <c r="ACX332" s="98"/>
      <c r="ACY332" s="98"/>
      <c r="ACZ332" s="98"/>
      <c r="ADA332" s="98"/>
      <c r="ADB332" s="98"/>
      <c r="ADC332" s="98"/>
      <c r="ADD332" s="98"/>
      <c r="ADE332" s="98"/>
      <c r="ADF332" s="98"/>
      <c r="ADG332" s="98"/>
      <c r="ADH332" s="98"/>
      <c r="ADI332" s="98"/>
      <c r="ADJ332" s="98"/>
      <c r="ADK332" s="98"/>
      <c r="ADL332" s="98"/>
      <c r="ADM332" s="98"/>
      <c r="ADN332" s="98"/>
      <c r="ADO332" s="98"/>
      <c r="ADP332" s="98"/>
      <c r="ADQ332" s="98"/>
      <c r="ADR332" s="98"/>
      <c r="ADS332" s="98"/>
      <c r="ADT332" s="98"/>
      <c r="ADU332" s="98"/>
      <c r="ADV332" s="98"/>
      <c r="ADW332" s="98"/>
      <c r="ADX332" s="98"/>
      <c r="ADY332" s="98"/>
      <c r="ADZ332" s="98"/>
      <c r="AEA332" s="98"/>
      <c r="AEB332" s="98"/>
      <c r="AEC332" s="98"/>
      <c r="AED332" s="98"/>
      <c r="AEE332" s="98"/>
      <c r="AEF332" s="98"/>
      <c r="AEG332" s="98"/>
      <c r="AEH332" s="98"/>
      <c r="AEI332" s="98"/>
      <c r="AEJ332" s="98"/>
      <c r="AEK332" s="98"/>
      <c r="AEL332" s="98"/>
      <c r="AEM332" s="98"/>
      <c r="AEN332" s="98"/>
      <c r="AEO332" s="98"/>
      <c r="AEP332" s="98"/>
      <c r="AEQ332" s="98"/>
      <c r="AER332" s="98"/>
      <c r="AES332" s="98"/>
      <c r="AET332" s="98"/>
      <c r="AEU332" s="98"/>
      <c r="AEV332" s="98"/>
      <c r="AEW332" s="98"/>
      <c r="AEX332" s="98"/>
      <c r="AEY332" s="98"/>
      <c r="AEZ332" s="98"/>
      <c r="AFA332" s="98"/>
      <c r="AFB332" s="98"/>
      <c r="AFC332" s="98"/>
      <c r="AFD332" s="98"/>
      <c r="AFE332" s="98"/>
      <c r="AFF332" s="98"/>
      <c r="AFG332" s="98"/>
      <c r="AFH332" s="98"/>
      <c r="AFI332" s="98"/>
      <c r="AFJ332" s="98"/>
      <c r="AFK332" s="98"/>
      <c r="AFL332" s="98"/>
      <c r="AFM332" s="98"/>
      <c r="AFN332" s="98"/>
      <c r="AFO332" s="98"/>
      <c r="AFP332" s="98"/>
      <c r="AFQ332" s="98"/>
      <c r="AFR332" s="98"/>
      <c r="AFS332" s="98"/>
      <c r="AFT332" s="98"/>
      <c r="AFU332" s="98"/>
      <c r="AFV332" s="98"/>
      <c r="AFW332" s="98"/>
      <c r="AFX332" s="98"/>
      <c r="AFY332" s="98"/>
      <c r="AFZ332" s="98"/>
      <c r="AGA332" s="98"/>
      <c r="AGB332" s="98"/>
      <c r="AGC332" s="98"/>
      <c r="AGD332" s="98"/>
      <c r="AGE332" s="98"/>
      <c r="AGF332" s="98"/>
      <c r="AGG332" s="98"/>
      <c r="AGH332" s="98"/>
      <c r="AGI332" s="98"/>
      <c r="AGJ332" s="98"/>
      <c r="AGK332" s="98"/>
      <c r="AGL332" s="98"/>
      <c r="AGM332" s="98"/>
      <c r="AGN332" s="98"/>
      <c r="AGO332" s="98"/>
      <c r="AGP332" s="98"/>
      <c r="AGQ332" s="98"/>
      <c r="AGR332" s="98"/>
      <c r="AGS332" s="98"/>
      <c r="AGT332" s="98"/>
      <c r="AGU332" s="98"/>
      <c r="AGV332" s="98"/>
      <c r="AGW332" s="98"/>
      <c r="AGX332" s="98"/>
      <c r="AGY332" s="98"/>
      <c r="AGZ332" s="98"/>
      <c r="AHA332" s="98"/>
      <c r="AHB332" s="98"/>
      <c r="AHC332" s="98"/>
      <c r="AHD332" s="98"/>
      <c r="AHE332" s="98"/>
      <c r="AHF332" s="98"/>
      <c r="AHG332" s="98"/>
      <c r="AHH332" s="98"/>
      <c r="AHI332" s="98"/>
      <c r="AHJ332" s="98"/>
      <c r="AHK332" s="98"/>
      <c r="AHL332" s="98"/>
      <c r="AHM332" s="98"/>
      <c r="AHN332" s="98"/>
      <c r="AHO332" s="98"/>
      <c r="AHP332" s="98"/>
      <c r="AHQ332" s="98"/>
      <c r="AHR332" s="98"/>
      <c r="AHS332" s="98"/>
      <c r="AHT332" s="98"/>
      <c r="AHU332" s="98"/>
      <c r="AHV332" s="98"/>
      <c r="AHW332" s="98"/>
      <c r="AHX332" s="98"/>
      <c r="AHY332" s="98"/>
      <c r="AHZ332" s="98"/>
      <c r="AIA332" s="98"/>
      <c r="AIB332" s="98"/>
      <c r="AIC332" s="98"/>
      <c r="AID332" s="98"/>
      <c r="AIE332" s="98"/>
      <c r="AIF332" s="98"/>
      <c r="AIG332" s="98"/>
      <c r="AIH332" s="98"/>
      <c r="AII332" s="98"/>
      <c r="AIJ332" s="98"/>
      <c r="AIK332" s="98"/>
      <c r="AIL332" s="98"/>
      <c r="AIM332" s="98"/>
      <c r="AIN332" s="98"/>
      <c r="AIO332" s="98"/>
      <c r="AIP332" s="98"/>
      <c r="AIQ332" s="98"/>
      <c r="AIR332" s="98"/>
      <c r="AIS332" s="98"/>
      <c r="AIT332" s="98"/>
      <c r="AIU332" s="98"/>
      <c r="AIV332" s="98"/>
      <c r="AIW332" s="98"/>
      <c r="AIX332" s="98"/>
      <c r="AIY332" s="98"/>
      <c r="AIZ332" s="98"/>
      <c r="AJA332" s="98"/>
      <c r="AJB332" s="98"/>
      <c r="AJC332" s="98"/>
      <c r="AJD332" s="98"/>
      <c r="AJE332" s="98"/>
      <c r="AJF332" s="98"/>
      <c r="AJG332" s="98"/>
      <c r="AJH332" s="98"/>
      <c r="AJI332" s="98"/>
      <c r="AJJ332" s="98"/>
      <c r="AJK332" s="98"/>
      <c r="AJL332" s="98"/>
      <c r="AJM332" s="98"/>
      <c r="AJN332" s="98"/>
      <c r="AJO332" s="98"/>
      <c r="AJP332" s="98"/>
      <c r="AJQ332" s="98"/>
      <c r="AJR332" s="98"/>
      <c r="AJS332" s="98"/>
      <c r="AJT332" s="98"/>
      <c r="AJU332" s="98"/>
      <c r="AJV332" s="98"/>
      <c r="AJW332" s="98"/>
      <c r="AJX332" s="98"/>
      <c r="AJY332" s="98"/>
      <c r="AJZ332" s="98"/>
      <c r="AKA332" s="98"/>
      <c r="AKB332" s="98"/>
      <c r="AKC332" s="98"/>
      <c r="AKD332" s="98"/>
      <c r="AKE332" s="98"/>
      <c r="AKF332" s="98"/>
      <c r="AKG332" s="98"/>
      <c r="AKH332" s="98"/>
      <c r="AKI332" s="98"/>
      <c r="AKJ332" s="98"/>
      <c r="AKK332" s="98"/>
      <c r="AKL332" s="98"/>
      <c r="AKM332" s="98"/>
      <c r="AKN332" s="98"/>
      <c r="AKO332" s="98"/>
      <c r="AKP332" s="98"/>
      <c r="AKQ332" s="98"/>
      <c r="AKR332" s="98"/>
      <c r="AKS332" s="98"/>
      <c r="AKT332" s="98"/>
      <c r="AKU332" s="98"/>
      <c r="AKV332" s="98"/>
      <c r="AKW332" s="98"/>
      <c r="AKX332" s="98"/>
      <c r="AKY332" s="98"/>
      <c r="AKZ332" s="98"/>
      <c r="ALA332" s="98"/>
      <c r="ALB332" s="98"/>
      <c r="ALC332" s="98"/>
      <c r="ALD332" s="98"/>
      <c r="ALE332" s="98"/>
      <c r="ALF332" s="98"/>
      <c r="ALG332" s="98"/>
      <c r="ALH332" s="98"/>
      <c r="ALI332" s="98"/>
      <c r="ALJ332" s="98"/>
      <c r="ALK332" s="98"/>
      <c r="ALL332" s="98"/>
      <c r="ALM332" s="98"/>
      <c r="ALN332" s="98"/>
      <c r="ALO332" s="98"/>
      <c r="ALP332" s="98"/>
      <c r="ALQ332" s="98"/>
      <c r="ALR332" s="98"/>
      <c r="ALS332" s="98"/>
      <c r="ALT332" s="98"/>
      <c r="ALU332" s="98"/>
      <c r="ALV332" s="98"/>
      <c r="ALW332" s="98"/>
      <c r="ALX332" s="98"/>
      <c r="ALY332" s="98"/>
      <c r="ALZ332" s="98"/>
      <c r="AMA332" s="98"/>
      <c r="AMB332" s="98"/>
      <c r="AMC332" s="98"/>
      <c r="AMD332" s="98"/>
      <c r="AME332" s="98"/>
      <c r="AMF332" s="98"/>
      <c r="AMG332" s="98"/>
      <c r="AMH332" s="98"/>
      <c r="AMI332" s="98"/>
      <c r="AMJ332" s="98"/>
      <c r="AMK332" s="98"/>
      <c r="AML332" s="98"/>
      <c r="AMM332" s="98"/>
      <c r="AMN332" s="98"/>
      <c r="AMO332" s="98"/>
      <c r="AMP332" s="98"/>
      <c r="AMQ332" s="98"/>
      <c r="AMR332" s="98"/>
      <c r="AMS332" s="98"/>
      <c r="AMT332" s="98"/>
      <c r="AMU332" s="98"/>
      <c r="AMV332" s="98"/>
      <c r="AMW332" s="98"/>
      <c r="AMX332" s="98"/>
      <c r="AMY332" s="98"/>
      <c r="AMZ332" s="98"/>
      <c r="ANA332" s="98"/>
      <c r="ANB332" s="98"/>
      <c r="ANC332" s="98"/>
      <c r="AND332" s="98"/>
      <c r="ANE332" s="98"/>
      <c r="ANF332" s="98"/>
      <c r="ANG332" s="98"/>
      <c r="ANH332" s="98"/>
      <c r="ANI332" s="98"/>
      <c r="ANJ332" s="98"/>
      <c r="ANK332" s="98"/>
      <c r="ANL332" s="98"/>
      <c r="ANM332" s="98"/>
      <c r="ANN332" s="98"/>
      <c r="ANO332" s="98"/>
      <c r="ANP332" s="98"/>
      <c r="ANQ332" s="98"/>
      <c r="ANR332" s="98"/>
      <c r="ANS332" s="98"/>
      <c r="ANT332" s="98"/>
      <c r="ANU332" s="98"/>
      <c r="ANV332" s="98"/>
      <c r="ANW332" s="98"/>
      <c r="ANX332" s="98"/>
      <c r="ANY332" s="98"/>
      <c r="ANZ332" s="98"/>
      <c r="AOA332" s="98"/>
      <c r="AOB332" s="98"/>
      <c r="AOC332" s="98"/>
      <c r="AOD332" s="98"/>
      <c r="AOE332" s="98"/>
      <c r="AOF332" s="98"/>
      <c r="AOG332" s="98"/>
      <c r="AOH332" s="98"/>
      <c r="AOI332" s="98"/>
      <c r="AOJ332" s="98"/>
      <c r="AOK332" s="98"/>
      <c r="AOL332" s="98"/>
      <c r="AOM332" s="98"/>
      <c r="AON332" s="98"/>
      <c r="AOO332" s="98"/>
      <c r="AOP332" s="98"/>
      <c r="AOQ332" s="98"/>
      <c r="AOR332" s="98"/>
      <c r="AOS332" s="98"/>
      <c r="AOT332" s="98"/>
      <c r="AOU332" s="98"/>
      <c r="AOV332" s="98"/>
      <c r="AOW332" s="98"/>
      <c r="AOX332" s="98"/>
      <c r="AOY332" s="98"/>
      <c r="AOZ332" s="98"/>
      <c r="APA332" s="98"/>
      <c r="APB332" s="98"/>
      <c r="APC332" s="98"/>
      <c r="APD332" s="98"/>
      <c r="APE332" s="98"/>
      <c r="APF332" s="98"/>
      <c r="APG332" s="98"/>
      <c r="APH332" s="98"/>
      <c r="API332" s="98"/>
      <c r="APJ332" s="98"/>
      <c r="APK332" s="98"/>
      <c r="APL332" s="98"/>
      <c r="APM332" s="98"/>
      <c r="APN332" s="98"/>
      <c r="APO332" s="98"/>
      <c r="APP332" s="98"/>
      <c r="APQ332" s="98"/>
      <c r="APR332" s="98"/>
      <c r="APS332" s="98"/>
      <c r="APT332" s="98"/>
      <c r="APU332" s="98"/>
      <c r="APV332" s="98"/>
      <c r="APW332" s="98"/>
      <c r="APX332" s="98"/>
      <c r="APY332" s="98"/>
      <c r="APZ332" s="98"/>
      <c r="AQA332" s="98"/>
      <c r="AQB332" s="98"/>
      <c r="AQC332" s="98"/>
      <c r="AQD332" s="98"/>
      <c r="AQE332" s="98"/>
      <c r="AQF332" s="98"/>
      <c r="AQG332" s="98"/>
      <c r="AQH332" s="98"/>
      <c r="AQI332" s="98"/>
      <c r="AQJ332" s="98"/>
      <c r="AQK332" s="98"/>
      <c r="AQL332" s="98"/>
      <c r="AQM332" s="98"/>
      <c r="AQN332" s="98"/>
      <c r="AQO332" s="98"/>
      <c r="AQP332" s="98"/>
      <c r="AQQ332" s="98"/>
      <c r="AQR332" s="98"/>
      <c r="AQS332" s="98"/>
      <c r="AQT332" s="98"/>
      <c r="AQU332" s="98"/>
      <c r="AQV332" s="98"/>
      <c r="AQW332" s="98"/>
      <c r="AQX332" s="98"/>
      <c r="AQY332" s="98"/>
      <c r="AQZ332" s="98"/>
      <c r="ARA332" s="98"/>
      <c r="ARB332" s="98"/>
      <c r="ARC332" s="98"/>
      <c r="ARD332" s="98"/>
      <c r="ARE332" s="98"/>
      <c r="ARF332" s="98"/>
      <c r="ARG332" s="98"/>
      <c r="ARH332" s="98"/>
      <c r="ARI332" s="98"/>
      <c r="ARJ332" s="98"/>
      <c r="ARK332" s="98"/>
      <c r="ARL332" s="98"/>
      <c r="ARM332" s="98"/>
      <c r="ARN332" s="98"/>
      <c r="ARO332" s="98"/>
      <c r="ARP332" s="98"/>
      <c r="ARQ332" s="98"/>
      <c r="ARR332" s="98"/>
      <c r="ARS332" s="98"/>
      <c r="ART332" s="98"/>
      <c r="ARU332" s="98"/>
      <c r="ARV332" s="98"/>
      <c r="ARW332" s="98"/>
      <c r="ARX332" s="98"/>
      <c r="ARY332" s="98"/>
      <c r="ARZ332" s="98"/>
      <c r="ASA332" s="98"/>
      <c r="ASB332" s="98"/>
      <c r="ASC332" s="98"/>
      <c r="ASD332" s="98"/>
      <c r="ASE332" s="98"/>
      <c r="ASF332" s="98"/>
      <c r="ASG332" s="98"/>
      <c r="ASH332" s="98"/>
      <c r="ASI332" s="98"/>
      <c r="ASJ332" s="98"/>
      <c r="ASK332" s="98"/>
      <c r="ASL332" s="98"/>
      <c r="ASM332" s="98"/>
      <c r="ASN332" s="98"/>
      <c r="ASO332" s="98"/>
      <c r="ASP332" s="98"/>
      <c r="ASQ332" s="98"/>
      <c r="ASR332" s="98"/>
      <c r="ASS332" s="98"/>
      <c r="AST332" s="98"/>
      <c r="ASU332" s="98"/>
      <c r="ASV332" s="98"/>
      <c r="ASW332" s="98"/>
      <c r="ASX332" s="98"/>
      <c r="ASY332" s="98"/>
      <c r="ASZ332" s="98"/>
      <c r="ATA332" s="98"/>
      <c r="ATB332" s="98"/>
      <c r="ATC332" s="98"/>
      <c r="ATD332" s="98"/>
      <c r="ATE332" s="98"/>
      <c r="ATF332" s="98"/>
      <c r="ATG332" s="98"/>
      <c r="ATH332" s="98"/>
      <c r="ATI332" s="98"/>
      <c r="ATJ332" s="98"/>
      <c r="ATK332" s="98"/>
      <c r="ATL332" s="98"/>
      <c r="ATM332" s="98"/>
      <c r="ATN332" s="98"/>
      <c r="ATO332" s="98"/>
      <c r="ATP332" s="98"/>
      <c r="ATQ332" s="98"/>
      <c r="ATR332" s="98"/>
      <c r="ATS332" s="98"/>
      <c r="ATT332" s="98"/>
      <c r="ATU332" s="98"/>
      <c r="ATV332" s="98"/>
      <c r="ATW332" s="98"/>
      <c r="ATX332" s="98"/>
      <c r="ATY332" s="98"/>
      <c r="ATZ332" s="98"/>
      <c r="AUA332" s="98"/>
      <c r="AUB332" s="98"/>
      <c r="AUC332" s="98"/>
      <c r="AUD332" s="98"/>
      <c r="AUE332" s="98"/>
      <c r="AUF332" s="98"/>
      <c r="AUG332" s="98"/>
      <c r="AUH332" s="98"/>
      <c r="AUI332" s="98"/>
      <c r="AUJ332" s="98"/>
      <c r="AUK332" s="98"/>
      <c r="AUL332" s="98"/>
      <c r="AUM332" s="98"/>
      <c r="AUN332" s="98"/>
      <c r="AUO332" s="98"/>
      <c r="AUP332" s="98"/>
      <c r="AUQ332" s="98"/>
      <c r="AUR332" s="98"/>
      <c r="AUS332" s="98"/>
      <c r="AUT332" s="98"/>
      <c r="AUU332" s="98"/>
      <c r="AUV332" s="98"/>
      <c r="AUW332" s="98"/>
      <c r="AUX332" s="98"/>
      <c r="AUY332" s="98"/>
      <c r="AUZ332" s="98"/>
      <c r="AVA332" s="98"/>
      <c r="AVB332" s="98"/>
      <c r="AVC332" s="98"/>
      <c r="AVD332" s="98"/>
      <c r="AVE332" s="98"/>
      <c r="AVF332" s="98"/>
      <c r="AVG332" s="98"/>
      <c r="AVH332" s="98"/>
      <c r="AVI332" s="98"/>
      <c r="AVJ332" s="98"/>
      <c r="AVK332" s="98"/>
      <c r="AVL332" s="98"/>
      <c r="AVM332" s="98"/>
      <c r="AVN332" s="98"/>
      <c r="AVO332" s="98"/>
      <c r="AVP332" s="98"/>
      <c r="AVQ332" s="98"/>
      <c r="AVR332" s="98"/>
      <c r="AVS332" s="98"/>
      <c r="AVT332" s="98"/>
      <c r="AVU332" s="98"/>
      <c r="AVV332" s="98"/>
      <c r="AVW332" s="98"/>
      <c r="AVX332" s="98"/>
      <c r="AVY332" s="98"/>
      <c r="AVZ332" s="98"/>
      <c r="AWA332" s="98"/>
      <c r="AWB332" s="98"/>
      <c r="AWC332" s="98"/>
      <c r="AWD332" s="98"/>
      <c r="AWE332" s="98"/>
      <c r="AWF332" s="98"/>
      <c r="AWG332" s="98"/>
      <c r="AWH332" s="98"/>
      <c r="AWI332" s="98"/>
      <c r="AWJ332" s="98"/>
      <c r="AWK332" s="98"/>
      <c r="AWL332" s="98"/>
      <c r="AWM332" s="98"/>
      <c r="AWN332" s="98"/>
      <c r="AWO332" s="98"/>
      <c r="AWP332" s="98"/>
      <c r="AWQ332" s="98"/>
      <c r="AWR332" s="98"/>
      <c r="AWS332" s="98"/>
      <c r="AWT332" s="98"/>
      <c r="AWU332" s="98"/>
      <c r="AWV332" s="98"/>
      <c r="AWW332" s="98"/>
      <c r="AWX332" s="98"/>
      <c r="AWY332" s="98"/>
      <c r="AWZ332" s="98"/>
      <c r="AXA332" s="98"/>
      <c r="AXB332" s="98"/>
      <c r="AXC332" s="98"/>
      <c r="AXD332" s="98"/>
      <c r="AXE332" s="98"/>
      <c r="AXF332" s="98"/>
      <c r="AXG332" s="98"/>
      <c r="AXH332" s="98"/>
      <c r="AXI332" s="98"/>
      <c r="AXJ332" s="98"/>
      <c r="AXK332" s="98"/>
      <c r="AXL332" s="98"/>
      <c r="AXM332" s="98"/>
      <c r="AXN332" s="98"/>
      <c r="AXO332" s="98"/>
      <c r="AXP332" s="98"/>
      <c r="AXQ332" s="98"/>
      <c r="AXR332" s="98"/>
      <c r="AXS332" s="98"/>
      <c r="AXT332" s="98"/>
      <c r="AXU332" s="98"/>
      <c r="AXV332" s="98"/>
      <c r="AXW332" s="98"/>
      <c r="AXX332" s="98"/>
      <c r="AXY332" s="98"/>
      <c r="AXZ332" s="98"/>
      <c r="AYA332" s="98"/>
      <c r="AYB332" s="98"/>
      <c r="AYC332" s="98"/>
      <c r="AYD332" s="98"/>
      <c r="AYE332" s="98"/>
      <c r="AYF332" s="98"/>
      <c r="AYG332" s="98"/>
      <c r="AYH332" s="98"/>
      <c r="AYI332" s="98"/>
      <c r="AYJ332" s="98"/>
      <c r="AYK332" s="98"/>
      <c r="AYL332" s="98"/>
      <c r="AYM332" s="98"/>
      <c r="AYN332" s="98"/>
      <c r="AYO332" s="98"/>
      <c r="AYP332" s="98"/>
      <c r="AYQ332" s="98"/>
      <c r="AYR332" s="98"/>
      <c r="AYS332" s="98"/>
      <c r="AYT332" s="98"/>
      <c r="AYU332" s="98"/>
      <c r="AYV332" s="98"/>
      <c r="AYW332" s="98"/>
      <c r="AYX332" s="98"/>
      <c r="AYY332" s="98"/>
      <c r="AYZ332" s="98"/>
      <c r="AZA332" s="98"/>
      <c r="AZB332" s="98"/>
      <c r="AZC332" s="98"/>
      <c r="AZD332" s="98"/>
      <c r="AZE332" s="98"/>
      <c r="AZF332" s="98"/>
      <c r="AZG332" s="98"/>
      <c r="AZH332" s="98"/>
      <c r="AZI332" s="98"/>
      <c r="AZJ332" s="98"/>
      <c r="AZK332" s="98"/>
      <c r="AZL332" s="98"/>
      <c r="AZM332" s="98"/>
      <c r="AZN332" s="98"/>
      <c r="AZO332" s="98"/>
      <c r="AZP332" s="98"/>
      <c r="AZQ332" s="98"/>
      <c r="AZR332" s="98"/>
      <c r="AZS332" s="98"/>
      <c r="AZT332" s="98"/>
      <c r="AZU332" s="98"/>
      <c r="AZV332" s="98"/>
      <c r="AZW332" s="98"/>
      <c r="AZX332" s="98"/>
      <c r="AZY332" s="98"/>
      <c r="AZZ332" s="98"/>
      <c r="BAA332" s="98"/>
      <c r="BAB332" s="98"/>
      <c r="BAC332" s="98"/>
      <c r="BAD332" s="98"/>
      <c r="BAE332" s="98"/>
      <c r="BAF332" s="98"/>
      <c r="BAG332" s="98"/>
      <c r="BAH332" s="98"/>
      <c r="BAI332" s="98"/>
      <c r="BAJ332" s="98"/>
      <c r="BAK332" s="98"/>
      <c r="BAL332" s="98"/>
      <c r="BAM332" s="98"/>
      <c r="BAN332" s="98"/>
      <c r="BAO332" s="98"/>
      <c r="BAP332" s="98"/>
      <c r="BAQ332" s="98"/>
      <c r="BAR332" s="98"/>
      <c r="BAS332" s="98"/>
      <c r="BAT332" s="98"/>
      <c r="BAU332" s="98"/>
      <c r="BAV332" s="98"/>
      <c r="BAW332" s="98"/>
      <c r="BAX332" s="98"/>
      <c r="BAY332" s="98"/>
      <c r="BAZ332" s="98"/>
      <c r="BBA332" s="98"/>
      <c r="BBB332" s="98"/>
      <c r="BBC332" s="98"/>
      <c r="BBD332" s="98"/>
      <c r="BBE332" s="98"/>
      <c r="BBF332" s="98"/>
      <c r="BBG332" s="98"/>
      <c r="BBH332" s="98"/>
      <c r="BBI332" s="98"/>
      <c r="BBJ332" s="98"/>
      <c r="BBK332" s="98"/>
      <c r="BBL332" s="98"/>
      <c r="BBM332" s="98"/>
      <c r="BBN332" s="98"/>
      <c r="BBO332" s="98"/>
      <c r="BBP332" s="98"/>
      <c r="BBQ332" s="98"/>
      <c r="BBR332" s="98"/>
      <c r="BBS332" s="98"/>
      <c r="BBT332" s="98"/>
      <c r="BBU332" s="98"/>
      <c r="BBV332" s="98"/>
      <c r="BBW332" s="98"/>
      <c r="BBX332" s="98"/>
      <c r="BBY332" s="98"/>
      <c r="BBZ332" s="98"/>
      <c r="BCA332" s="98"/>
      <c r="BCB332" s="98"/>
      <c r="BCC332" s="98"/>
      <c r="BCD332" s="98"/>
      <c r="BCE332" s="98"/>
      <c r="BCF332" s="98"/>
      <c r="BCG332" s="98"/>
      <c r="BCH332" s="98"/>
      <c r="BCI332" s="98"/>
      <c r="BCJ332" s="98"/>
      <c r="BCK332" s="98"/>
      <c r="BCL332" s="98"/>
      <c r="BCM332" s="98"/>
      <c r="BCN332" s="98"/>
      <c r="BCO332" s="98"/>
      <c r="BCP332" s="98"/>
      <c r="BCQ332" s="98"/>
      <c r="BCR332" s="98"/>
      <c r="BCS332" s="98"/>
      <c r="BCT332" s="98"/>
      <c r="BCU332" s="98"/>
      <c r="BCV332" s="98"/>
      <c r="BCW332" s="98"/>
      <c r="BCX332" s="98"/>
      <c r="BCY332" s="98"/>
      <c r="BCZ332" s="98"/>
      <c r="BDA332" s="98"/>
      <c r="BDB332" s="98"/>
      <c r="BDC332" s="98"/>
      <c r="BDD332" s="98"/>
      <c r="BDE332" s="98"/>
      <c r="BDF332" s="98"/>
      <c r="BDG332" s="98"/>
      <c r="BDH332" s="98"/>
      <c r="BDI332" s="98"/>
      <c r="BDJ332" s="98"/>
      <c r="BDK332" s="98"/>
      <c r="BDL332" s="98"/>
      <c r="BDM332" s="98"/>
      <c r="BDN332" s="98"/>
      <c r="BDO332" s="98"/>
      <c r="BDP332" s="98"/>
      <c r="BDQ332" s="98"/>
      <c r="BDR332" s="98"/>
      <c r="BDS332" s="98"/>
      <c r="BDT332" s="98"/>
      <c r="BDU332" s="98"/>
      <c r="BDV332" s="98"/>
      <c r="BDW332" s="98"/>
      <c r="BDX332" s="98"/>
      <c r="BDY332" s="98"/>
      <c r="BDZ332" s="98"/>
      <c r="BEA332" s="98"/>
      <c r="BEB332" s="98"/>
      <c r="BEC332" s="98"/>
      <c r="BED332" s="98"/>
      <c r="BEE332" s="98"/>
      <c r="BEF332" s="98"/>
      <c r="BEG332" s="98"/>
      <c r="BEH332" s="98"/>
      <c r="BEI332" s="98"/>
      <c r="BEJ332" s="98"/>
      <c r="BEK332" s="98"/>
      <c r="BEL332" s="98"/>
      <c r="BEM332" s="98"/>
      <c r="BEN332" s="98"/>
      <c r="BEO332" s="98"/>
      <c r="BEP332" s="98"/>
      <c r="BEQ332" s="98"/>
      <c r="BER332" s="98"/>
      <c r="BES332" s="98"/>
      <c r="BET332" s="98"/>
      <c r="BEU332" s="98"/>
      <c r="BEV332" s="98"/>
      <c r="BEW332" s="98"/>
      <c r="BEX332" s="98"/>
      <c r="BEY332" s="98"/>
      <c r="BEZ332" s="98"/>
      <c r="BFA332" s="98"/>
      <c r="BFB332" s="98"/>
      <c r="BFC332" s="98"/>
      <c r="BFD332" s="98"/>
      <c r="BFE332" s="98"/>
      <c r="BFF332" s="98"/>
      <c r="BFG332" s="98"/>
      <c r="BFH332" s="98"/>
      <c r="BFI332" s="98"/>
      <c r="BFJ332" s="98"/>
      <c r="BFK332" s="98"/>
      <c r="BFL332" s="98"/>
      <c r="BFM332" s="98"/>
      <c r="BFN332" s="98"/>
      <c r="BFO332" s="98"/>
      <c r="BFP332" s="98"/>
      <c r="BFQ332" s="98"/>
      <c r="BFR332" s="98"/>
      <c r="BFS332" s="98"/>
      <c r="BFT332" s="98"/>
      <c r="BFU332" s="98"/>
      <c r="BFV332" s="98"/>
      <c r="BFW332" s="98"/>
      <c r="BFX332" s="98"/>
      <c r="BFY332" s="98"/>
      <c r="BFZ332" s="98"/>
      <c r="BGA332" s="98"/>
      <c r="BGB332" s="98"/>
      <c r="BGC332" s="98"/>
      <c r="BGD332" s="98"/>
      <c r="BGE332" s="98"/>
      <c r="BGF332" s="98"/>
      <c r="BGG332" s="98"/>
      <c r="BGH332" s="98"/>
      <c r="BGI332" s="98"/>
      <c r="BGJ332" s="98"/>
      <c r="BGK332" s="98"/>
      <c r="BGL332" s="98"/>
      <c r="BGM332" s="98"/>
      <c r="BGN332" s="98"/>
      <c r="BGO332" s="98"/>
      <c r="BGP332" s="98"/>
      <c r="BGQ332" s="98"/>
      <c r="BGR332" s="98"/>
      <c r="BGS332" s="98"/>
      <c r="BGT332" s="98"/>
      <c r="BGU332" s="98"/>
      <c r="BGV332" s="98"/>
      <c r="BGW332" s="98"/>
      <c r="BGX332" s="98"/>
      <c r="BGY332" s="98"/>
      <c r="BGZ332" s="98"/>
      <c r="BHA332" s="98"/>
      <c r="BHB332" s="98"/>
      <c r="BHC332" s="98"/>
      <c r="BHD332" s="98"/>
      <c r="BHE332" s="98"/>
      <c r="BHF332" s="98"/>
      <c r="BHG332" s="98"/>
      <c r="BHH332" s="98"/>
      <c r="BHI332" s="98"/>
      <c r="BHJ332" s="98"/>
      <c r="BHK332" s="98"/>
      <c r="BHL332" s="98"/>
      <c r="BHM332" s="98"/>
      <c r="BHN332" s="98"/>
      <c r="BHO332" s="98"/>
      <c r="BHP332" s="98"/>
      <c r="BHQ332" s="98"/>
      <c r="BHR332" s="98"/>
      <c r="BHS332" s="98"/>
      <c r="BHT332" s="98"/>
      <c r="BHU332" s="98"/>
      <c r="BHV332" s="98"/>
      <c r="BHW332" s="98"/>
      <c r="BHX332" s="98"/>
      <c r="BHY332" s="98"/>
      <c r="BHZ332" s="98"/>
      <c r="BIA332" s="98"/>
      <c r="BIB332" s="98"/>
      <c r="BIC332" s="98"/>
      <c r="BID332" s="98"/>
      <c r="BIE332" s="98"/>
      <c r="BIF332" s="98"/>
      <c r="BIG332" s="98"/>
      <c r="BIH332" s="98"/>
      <c r="BII332" s="98"/>
      <c r="BIJ332" s="98"/>
      <c r="BIK332" s="98"/>
      <c r="BIL332" s="98"/>
      <c r="BIM332" s="98"/>
      <c r="BIN332" s="98"/>
      <c r="BIO332" s="98"/>
      <c r="BIP332" s="98"/>
      <c r="BIQ332" s="98"/>
      <c r="BIR332" s="98"/>
      <c r="BIS332" s="98"/>
      <c r="BIT332" s="98"/>
      <c r="BIU332" s="98"/>
      <c r="BIV332" s="98"/>
      <c r="BIW332" s="98"/>
      <c r="BIX332" s="98"/>
      <c r="BIY332" s="98"/>
      <c r="BIZ332" s="98"/>
      <c r="BJA332" s="98"/>
      <c r="BJB332" s="98"/>
      <c r="BJC332" s="98"/>
      <c r="BJD332" s="98"/>
      <c r="BJE332" s="98"/>
      <c r="BJF332" s="98"/>
      <c r="BJG332" s="98"/>
      <c r="BJH332" s="98"/>
      <c r="BJI332" s="98"/>
      <c r="BJJ332" s="98"/>
      <c r="BJK332" s="98"/>
      <c r="BJL332" s="98"/>
      <c r="BJM332" s="98"/>
      <c r="BJN332" s="98"/>
      <c r="BJO332" s="98"/>
      <c r="BJP332" s="98"/>
      <c r="BJQ332" s="98"/>
      <c r="BJR332" s="98"/>
      <c r="BJS332" s="98"/>
      <c r="BJT332" s="98"/>
      <c r="BJU332" s="98"/>
      <c r="BJV332" s="98"/>
      <c r="BJW332" s="98"/>
      <c r="BJX332" s="98"/>
      <c r="BJY332" s="98"/>
      <c r="BJZ332" s="98"/>
      <c r="BKA332" s="98"/>
      <c r="BKB332" s="98"/>
      <c r="BKC332" s="98"/>
      <c r="BKD332" s="98"/>
      <c r="BKE332" s="98"/>
      <c r="BKF332" s="98"/>
      <c r="BKG332" s="98"/>
      <c r="BKH332" s="98"/>
      <c r="BKI332" s="98"/>
      <c r="BKJ332" s="98"/>
      <c r="BKK332" s="98"/>
      <c r="BKL332" s="98"/>
      <c r="BKM332" s="98"/>
      <c r="BKN332" s="98"/>
      <c r="BKO332" s="98"/>
      <c r="BKP332" s="98"/>
      <c r="BKQ332" s="98"/>
      <c r="BKR332" s="98"/>
      <c r="BKS332" s="98"/>
      <c r="BKT332" s="98"/>
      <c r="BKU332" s="98"/>
      <c r="BKV332" s="98"/>
      <c r="BKW332" s="98"/>
      <c r="BKX332" s="98"/>
      <c r="BKY332" s="98"/>
      <c r="BKZ332" s="98"/>
      <c r="BLA332" s="98"/>
      <c r="BLB332" s="98"/>
      <c r="BLC332" s="98"/>
      <c r="BLD332" s="98"/>
      <c r="BLE332" s="98"/>
      <c r="BLF332" s="98"/>
      <c r="BLG332" s="98"/>
      <c r="BLH332" s="98"/>
      <c r="BLI332" s="98"/>
      <c r="BLJ332" s="98"/>
      <c r="BLK332" s="98"/>
      <c r="BLL332" s="98"/>
      <c r="BLM332" s="98"/>
      <c r="BLN332" s="98"/>
      <c r="BLO332" s="98"/>
      <c r="BLP332" s="98"/>
      <c r="BLQ332" s="98"/>
      <c r="BLR332" s="98"/>
      <c r="BLS332" s="98"/>
      <c r="BLT332" s="98"/>
      <c r="BLU332" s="98"/>
      <c r="BLV332" s="98"/>
      <c r="BLW332" s="98"/>
      <c r="BLX332" s="98"/>
      <c r="BLY332" s="98"/>
      <c r="BLZ332" s="98"/>
      <c r="BMA332" s="98"/>
      <c r="BMB332" s="98"/>
      <c r="BMC332" s="98"/>
      <c r="BMD332" s="98"/>
      <c r="BME332" s="98"/>
      <c r="BMF332" s="98"/>
      <c r="BMG332" s="98"/>
      <c r="BMH332" s="98"/>
      <c r="BMI332" s="98"/>
      <c r="BMJ332" s="98"/>
      <c r="BMK332" s="98"/>
      <c r="BML332" s="98"/>
      <c r="BMM332" s="98"/>
      <c r="BMN332" s="98"/>
      <c r="BMO332" s="98"/>
      <c r="BMP332" s="98"/>
      <c r="BMQ332" s="98"/>
      <c r="BMR332" s="98"/>
      <c r="BMS332" s="98"/>
      <c r="BMT332" s="98"/>
      <c r="BMU332" s="98"/>
      <c r="BMV332" s="98"/>
      <c r="BMW332" s="98"/>
      <c r="BMX332" s="98"/>
      <c r="BMY332" s="98"/>
      <c r="BMZ332" s="98"/>
      <c r="BNA332" s="98"/>
      <c r="BNB332" s="98"/>
      <c r="BNC332" s="98"/>
      <c r="BND332" s="98"/>
      <c r="BNE332" s="98"/>
      <c r="BNF332" s="98"/>
      <c r="BNG332" s="98"/>
      <c r="BNH332" s="98"/>
      <c r="BNI332" s="98"/>
      <c r="BNJ332" s="98"/>
      <c r="BNK332" s="98"/>
      <c r="BNL332" s="98"/>
      <c r="BNM332" s="98"/>
      <c r="BNN332" s="98"/>
      <c r="BNO332" s="98"/>
      <c r="BNP332" s="98"/>
      <c r="BNQ332" s="98"/>
      <c r="BNR332" s="98"/>
      <c r="BNS332" s="98"/>
      <c r="BNT332" s="98"/>
      <c r="BNU332" s="98"/>
      <c r="BNV332" s="98"/>
      <c r="BNW332" s="98"/>
      <c r="BNX332" s="98"/>
      <c r="BNY332" s="98"/>
      <c r="BNZ332" s="98"/>
      <c r="BOA332" s="98"/>
      <c r="BOB332" s="98"/>
      <c r="BOC332" s="98"/>
      <c r="BOD332" s="98"/>
      <c r="BOE332" s="98"/>
      <c r="BOF332" s="98"/>
      <c r="BOG332" s="98"/>
      <c r="BOH332" s="98"/>
      <c r="BOI332" s="98"/>
      <c r="BOJ332" s="98"/>
      <c r="BOK332" s="98"/>
      <c r="BOL332" s="98"/>
      <c r="BOM332" s="98"/>
      <c r="BON332" s="98"/>
      <c r="BOO332" s="98"/>
      <c r="BOP332" s="98"/>
      <c r="BOQ332" s="98"/>
      <c r="BOR332" s="98"/>
      <c r="BOS332" s="98"/>
      <c r="BOT332" s="98"/>
      <c r="BOU332" s="98"/>
      <c r="BOV332" s="98"/>
      <c r="BOW332" s="98"/>
      <c r="BOX332" s="98"/>
      <c r="BOY332" s="98"/>
      <c r="BOZ332" s="98"/>
      <c r="BPA332" s="98"/>
      <c r="BPB332" s="98"/>
      <c r="BPC332" s="98"/>
      <c r="BPD332" s="98"/>
      <c r="BPE332" s="98"/>
      <c r="BPF332" s="98"/>
      <c r="BPG332" s="98"/>
      <c r="BPH332" s="98"/>
      <c r="BPI332" s="98"/>
      <c r="BPJ332" s="98"/>
      <c r="BPK332" s="98"/>
      <c r="BPL332" s="98"/>
      <c r="BPM332" s="98"/>
      <c r="BPN332" s="98"/>
      <c r="BPO332" s="98"/>
      <c r="BPP332" s="98"/>
      <c r="BPQ332" s="98"/>
      <c r="BPR332" s="98"/>
      <c r="BPS332" s="98"/>
      <c r="BPT332" s="98"/>
      <c r="BPU332" s="98"/>
      <c r="BPV332" s="98"/>
      <c r="BPW332" s="98"/>
      <c r="BPX332" s="98"/>
      <c r="BPY332" s="98"/>
      <c r="BPZ332" s="98"/>
      <c r="BQA332" s="98"/>
      <c r="BQB332" s="98"/>
      <c r="BQC332" s="98"/>
      <c r="BQD332" s="98"/>
      <c r="BQE332" s="98"/>
      <c r="BQF332" s="98"/>
      <c r="BQG332" s="98"/>
      <c r="BQH332" s="98"/>
      <c r="BQI332" s="98"/>
      <c r="BQJ332" s="98"/>
      <c r="BQK332" s="98"/>
      <c r="BQL332" s="98"/>
      <c r="BQM332" s="98"/>
      <c r="BQN332" s="98"/>
      <c r="BQO332" s="98"/>
      <c r="BQP332" s="98"/>
      <c r="BQQ332" s="98"/>
      <c r="BQR332" s="98"/>
      <c r="BQS332" s="98"/>
      <c r="BQT332" s="98"/>
      <c r="BQU332" s="98"/>
      <c r="BQV332" s="98"/>
      <c r="BQW332" s="98"/>
      <c r="BQX332" s="98"/>
      <c r="BQY332" s="98"/>
      <c r="BQZ332" s="98"/>
      <c r="BRA332" s="98"/>
      <c r="BRB332" s="98"/>
      <c r="BRC332" s="98"/>
      <c r="BRD332" s="98"/>
      <c r="BRE332" s="98"/>
      <c r="BRF332" s="98"/>
      <c r="BRG332" s="98"/>
      <c r="BRH332" s="98"/>
      <c r="BRI332" s="98"/>
      <c r="BRJ332" s="98"/>
      <c r="BRK332" s="98"/>
      <c r="BRL332" s="98"/>
      <c r="BRM332" s="98"/>
      <c r="BRN332" s="98"/>
      <c r="BRO332" s="98"/>
      <c r="BRP332" s="98"/>
      <c r="BRQ332" s="98"/>
      <c r="BRR332" s="98"/>
      <c r="BRS332" s="98"/>
      <c r="BRT332" s="98"/>
      <c r="BRU332" s="98"/>
      <c r="BRV332" s="98"/>
      <c r="BRW332" s="98"/>
      <c r="BRX332" s="98"/>
      <c r="BRY332" s="98"/>
      <c r="BRZ332" s="98"/>
      <c r="BSA332" s="98"/>
      <c r="BSB332" s="98"/>
      <c r="BSC332" s="98"/>
      <c r="BSD332" s="98"/>
      <c r="BSE332" s="98"/>
      <c r="BSF332" s="98"/>
      <c r="BSG332" s="98"/>
      <c r="BSH332" s="98"/>
      <c r="BSI332" s="98"/>
      <c r="BSJ332" s="98"/>
      <c r="BSK332" s="98"/>
      <c r="BSL332" s="98"/>
      <c r="BSM332" s="98"/>
      <c r="BSN332" s="98"/>
      <c r="BSO332" s="98"/>
      <c r="BSP332" s="98"/>
      <c r="BSQ332" s="98"/>
      <c r="BSR332" s="98"/>
      <c r="BSS332" s="98"/>
      <c r="BST332" s="98"/>
      <c r="BSU332" s="98"/>
      <c r="BSV332" s="98"/>
      <c r="BSW332" s="98"/>
      <c r="BSX332" s="98"/>
      <c r="BSY332" s="98"/>
      <c r="BSZ332" s="98"/>
      <c r="BTA332" s="98"/>
      <c r="BTB332" s="98"/>
      <c r="BTC332" s="98"/>
      <c r="BTD332" s="98"/>
      <c r="BTE332" s="98"/>
      <c r="BTF332" s="98"/>
      <c r="BTG332" s="98"/>
      <c r="BTH332" s="98"/>
      <c r="BTI332" s="98"/>
      <c r="BTJ332" s="98"/>
      <c r="BTK332" s="98"/>
      <c r="BTL332" s="98"/>
      <c r="BTM332" s="98"/>
      <c r="BTN332" s="98"/>
      <c r="BTO332" s="98"/>
      <c r="BTP332" s="98"/>
      <c r="BTQ332" s="98"/>
      <c r="BTR332" s="98"/>
      <c r="BTS332" s="98"/>
      <c r="BTT332" s="98"/>
      <c r="BTU332" s="98"/>
      <c r="BTV332" s="98"/>
      <c r="BTW332" s="98"/>
      <c r="BTX332" s="98"/>
      <c r="BTY332" s="98"/>
      <c r="BTZ332" s="98"/>
      <c r="BUA332" s="98"/>
      <c r="BUB332" s="98"/>
      <c r="BUC332" s="98"/>
      <c r="BUD332" s="98"/>
      <c r="BUE332" s="98"/>
      <c r="BUF332" s="98"/>
      <c r="BUG332" s="98"/>
      <c r="BUH332" s="98"/>
      <c r="BUI332" s="98"/>
      <c r="BUJ332" s="98"/>
      <c r="BUK332" s="98"/>
      <c r="BUL332" s="98"/>
      <c r="BUM332" s="98"/>
      <c r="BUN332" s="98"/>
      <c r="BUO332" s="98"/>
      <c r="BUP332" s="98"/>
      <c r="BUQ332" s="98"/>
      <c r="BUR332" s="98"/>
      <c r="BUS332" s="98"/>
      <c r="BUT332" s="98"/>
      <c r="BUU332" s="98"/>
      <c r="BUV332" s="98"/>
      <c r="BUW332" s="98"/>
      <c r="BUX332" s="98"/>
      <c r="BUY332" s="98"/>
      <c r="BUZ332" s="98"/>
      <c r="BVA332" s="98"/>
      <c r="BVB332" s="98"/>
      <c r="BVC332" s="98"/>
      <c r="BVD332" s="98"/>
      <c r="BVE332" s="98"/>
      <c r="BVF332" s="98"/>
      <c r="BVG332" s="98"/>
      <c r="BVH332" s="98"/>
      <c r="BVI332" s="98"/>
      <c r="BVJ332" s="98"/>
      <c r="BVK332" s="98"/>
      <c r="BVL332" s="98"/>
      <c r="BVM332" s="98"/>
      <c r="BVN332" s="98"/>
      <c r="BVO332" s="98"/>
      <c r="BVP332" s="98"/>
      <c r="BVQ332" s="98"/>
      <c r="BVR332" s="98"/>
      <c r="BVS332" s="98"/>
      <c r="BVT332" s="98"/>
      <c r="BVU332" s="98"/>
      <c r="BVV332" s="98"/>
      <c r="BVW332" s="98"/>
      <c r="BVX332" s="98"/>
      <c r="BVY332" s="98"/>
      <c r="BVZ332" s="98"/>
      <c r="BWA332" s="98"/>
      <c r="BWB332" s="98"/>
      <c r="BWC332" s="98"/>
      <c r="BWD332" s="98"/>
      <c r="BWE332" s="98"/>
      <c r="BWF332" s="98"/>
      <c r="BWG332" s="98"/>
      <c r="BWH332" s="98"/>
      <c r="BWI332" s="98"/>
      <c r="BWJ332" s="98"/>
      <c r="BWK332" s="98"/>
      <c r="BWL332" s="98"/>
      <c r="BWM332" s="98"/>
      <c r="BWN332" s="98"/>
      <c r="BWO332" s="98"/>
      <c r="BWP332" s="98"/>
      <c r="BWQ332" s="98"/>
      <c r="BWR332" s="98"/>
      <c r="BWS332" s="98"/>
      <c r="BWT332" s="98"/>
      <c r="BWU332" s="98"/>
      <c r="BWV332" s="98"/>
      <c r="BWW332" s="98"/>
      <c r="BWX332" s="98"/>
      <c r="BWY332" s="98"/>
      <c r="BWZ332" s="98"/>
      <c r="BXA332" s="98"/>
      <c r="BXB332" s="98"/>
      <c r="BXC332" s="98"/>
      <c r="BXD332" s="98"/>
      <c r="BXE332" s="98"/>
      <c r="BXF332" s="98"/>
      <c r="BXG332" s="98"/>
      <c r="BXH332" s="98"/>
      <c r="BXI332" s="98"/>
      <c r="BXJ332" s="98"/>
      <c r="BXK332" s="98"/>
      <c r="BXL332" s="98"/>
      <c r="BXM332" s="98"/>
      <c r="BXN332" s="98"/>
      <c r="BXO332" s="98"/>
      <c r="BXP332" s="98"/>
      <c r="BXQ332" s="98"/>
      <c r="BXR332" s="98"/>
      <c r="BXS332" s="98"/>
      <c r="BXT332" s="98"/>
      <c r="BXU332" s="98"/>
      <c r="BXV332" s="98"/>
      <c r="BXW332" s="98"/>
      <c r="BXX332" s="98"/>
      <c r="BXY332" s="98"/>
      <c r="BXZ332" s="98"/>
      <c r="BYA332" s="98"/>
      <c r="BYB332" s="98"/>
      <c r="BYC332" s="98"/>
      <c r="BYD332" s="98"/>
      <c r="BYE332" s="98"/>
      <c r="BYF332" s="98"/>
      <c r="BYG332" s="98"/>
      <c r="BYH332" s="98"/>
      <c r="BYI332" s="98"/>
      <c r="BYJ332" s="98"/>
      <c r="BYK332" s="98"/>
      <c r="BYL332" s="98"/>
      <c r="BYM332" s="98"/>
      <c r="BYN332" s="98"/>
      <c r="BYO332" s="98"/>
      <c r="BYP332" s="98"/>
      <c r="BYQ332" s="98"/>
      <c r="BYR332" s="98"/>
      <c r="BYS332" s="98"/>
      <c r="BYT332" s="98"/>
      <c r="BYU332" s="98"/>
      <c r="BYV332" s="98"/>
      <c r="BYW332" s="98"/>
      <c r="BYX332" s="98"/>
      <c r="BYY332" s="98"/>
      <c r="BYZ332" s="98"/>
      <c r="BZA332" s="98"/>
      <c r="BZB332" s="98"/>
      <c r="BZC332" s="98"/>
      <c r="BZD332" s="98"/>
      <c r="BZE332" s="98"/>
      <c r="BZF332" s="98"/>
      <c r="BZG332" s="98"/>
      <c r="BZH332" s="98"/>
      <c r="BZI332" s="98"/>
      <c r="BZJ332" s="98"/>
      <c r="BZK332" s="98"/>
      <c r="BZL332" s="98"/>
      <c r="BZM332" s="98"/>
      <c r="BZN332" s="98"/>
      <c r="BZO332" s="98"/>
      <c r="BZP332" s="98"/>
      <c r="BZQ332" s="98"/>
      <c r="BZR332" s="98"/>
      <c r="BZS332" s="98"/>
      <c r="BZT332" s="98"/>
      <c r="BZU332" s="98"/>
      <c r="BZV332" s="98"/>
      <c r="BZW332" s="98"/>
      <c r="BZX332" s="98"/>
      <c r="BZY332" s="98"/>
      <c r="BZZ332" s="98"/>
      <c r="CAA332" s="98"/>
      <c r="CAB332" s="98"/>
      <c r="CAC332" s="98"/>
      <c r="CAD332" s="98"/>
      <c r="CAE332" s="98"/>
      <c r="CAF332" s="98"/>
      <c r="CAG332" s="98"/>
      <c r="CAH332" s="98"/>
      <c r="CAI332" s="98"/>
      <c r="CAJ332" s="98"/>
      <c r="CAK332" s="98"/>
      <c r="CAL332" s="98"/>
      <c r="CAM332" s="98"/>
      <c r="CAN332" s="98"/>
      <c r="CAO332" s="98"/>
      <c r="CAP332" s="98"/>
      <c r="CAQ332" s="98"/>
      <c r="CAR332" s="98"/>
      <c r="CAS332" s="98"/>
      <c r="CAT332" s="98"/>
      <c r="CAU332" s="98"/>
      <c r="CAV332" s="98"/>
      <c r="CAW332" s="98"/>
      <c r="CAX332" s="98"/>
      <c r="CAY332" s="98"/>
      <c r="CAZ332" s="98"/>
      <c r="CBA332" s="98"/>
      <c r="CBB332" s="98"/>
      <c r="CBC332" s="98"/>
      <c r="CBD332" s="98"/>
      <c r="CBE332" s="98"/>
      <c r="CBF332" s="98"/>
      <c r="CBG332" s="98"/>
      <c r="CBH332" s="98"/>
      <c r="CBI332" s="98"/>
      <c r="CBJ332" s="98"/>
      <c r="CBK332" s="98"/>
      <c r="CBL332" s="98"/>
      <c r="CBM332" s="98"/>
      <c r="CBN332" s="98"/>
      <c r="CBO332" s="98"/>
      <c r="CBP332" s="98"/>
      <c r="CBQ332" s="98"/>
      <c r="CBR332" s="98"/>
      <c r="CBS332" s="98"/>
      <c r="CBT332" s="98"/>
      <c r="CBU332" s="98"/>
      <c r="CBV332" s="98"/>
      <c r="CBW332" s="98"/>
      <c r="CBX332" s="98"/>
      <c r="CBY332" s="98"/>
      <c r="CBZ332" s="98"/>
      <c r="CCA332" s="98"/>
      <c r="CCB332" s="98"/>
      <c r="CCC332" s="98"/>
      <c r="CCD332" s="98"/>
      <c r="CCE332" s="98"/>
      <c r="CCF332" s="98"/>
      <c r="CCG332" s="98"/>
      <c r="CCH332" s="98"/>
      <c r="CCI332" s="98"/>
      <c r="CCJ332" s="98"/>
      <c r="CCK332" s="98"/>
      <c r="CCL332" s="98"/>
      <c r="CCM332" s="98"/>
      <c r="CCN332" s="98"/>
      <c r="CCO332" s="98"/>
      <c r="CCP332" s="98"/>
      <c r="CCQ332" s="98"/>
      <c r="CCR332" s="98"/>
      <c r="CCS332" s="98"/>
      <c r="CCT332" s="98"/>
      <c r="CCU332" s="98"/>
      <c r="CCV332" s="98"/>
      <c r="CCW332" s="98"/>
      <c r="CCX332" s="98"/>
      <c r="CCY332" s="98"/>
      <c r="CCZ332" s="98"/>
      <c r="CDA332" s="98"/>
      <c r="CDB332" s="98"/>
      <c r="CDC332" s="98"/>
      <c r="CDD332" s="98"/>
      <c r="CDE332" s="98"/>
      <c r="CDF332" s="98"/>
      <c r="CDG332" s="98"/>
      <c r="CDH332" s="98"/>
      <c r="CDI332" s="98"/>
      <c r="CDJ332" s="98"/>
      <c r="CDK332" s="98"/>
      <c r="CDL332" s="98"/>
      <c r="CDM332" s="98"/>
      <c r="CDN332" s="98"/>
      <c r="CDO332" s="98"/>
      <c r="CDP332" s="98"/>
      <c r="CDQ332" s="98"/>
      <c r="CDR332" s="98"/>
      <c r="CDS332" s="98"/>
      <c r="CDT332" s="98"/>
      <c r="CDU332" s="98"/>
      <c r="CDV332" s="98"/>
      <c r="CDW332" s="98"/>
      <c r="CDX332" s="98"/>
      <c r="CDY332" s="98"/>
      <c r="CDZ332" s="98"/>
      <c r="CEA332" s="98"/>
      <c r="CEB332" s="98"/>
      <c r="CEC332" s="98"/>
      <c r="CED332" s="98"/>
      <c r="CEE332" s="98"/>
      <c r="CEF332" s="98"/>
      <c r="CEG332" s="98"/>
      <c r="CEH332" s="98"/>
      <c r="CEI332" s="98"/>
      <c r="CEJ332" s="98"/>
      <c r="CEK332" s="98"/>
      <c r="CEL332" s="98"/>
      <c r="CEM332" s="98"/>
      <c r="CEN332" s="98"/>
      <c r="CEO332" s="98"/>
      <c r="CEP332" s="98"/>
      <c r="CEQ332" s="98"/>
      <c r="CER332" s="98"/>
      <c r="CES332" s="98"/>
      <c r="CET332" s="98"/>
      <c r="CEU332" s="98"/>
      <c r="CEV332" s="98"/>
      <c r="CEW332" s="98"/>
      <c r="CEX332" s="98"/>
      <c r="CEY332" s="98"/>
      <c r="CEZ332" s="98"/>
      <c r="CFA332" s="98"/>
      <c r="CFB332" s="98"/>
      <c r="CFC332" s="98"/>
      <c r="CFD332" s="98"/>
      <c r="CFE332" s="98"/>
      <c r="CFF332" s="98"/>
      <c r="CFG332" s="98"/>
      <c r="CFH332" s="98"/>
      <c r="CFI332" s="98"/>
      <c r="CFJ332" s="98"/>
      <c r="CFK332" s="98"/>
      <c r="CFL332" s="98"/>
      <c r="CFM332" s="98"/>
      <c r="CFN332" s="98"/>
      <c r="CFO332" s="98"/>
      <c r="CFP332" s="98"/>
      <c r="CFQ332" s="98"/>
      <c r="CFR332" s="98"/>
      <c r="CFS332" s="98"/>
      <c r="CFT332" s="98"/>
      <c r="CFU332" s="98"/>
      <c r="CFV332" s="98"/>
      <c r="CFW332" s="98"/>
      <c r="CFX332" s="98"/>
      <c r="CFY332" s="98"/>
      <c r="CFZ332" s="98"/>
      <c r="CGA332" s="98"/>
      <c r="CGB332" s="98"/>
      <c r="CGC332" s="98"/>
      <c r="CGD332" s="98"/>
      <c r="CGE332" s="98"/>
      <c r="CGF332" s="98"/>
      <c r="CGG332" s="98"/>
      <c r="CGH332" s="98"/>
      <c r="CGI332" s="98"/>
      <c r="CGJ332" s="98"/>
      <c r="CGK332" s="98"/>
      <c r="CGL332" s="98"/>
      <c r="CGM332" s="98"/>
      <c r="CGN332" s="98"/>
      <c r="CGO332" s="98"/>
      <c r="CGP332" s="98"/>
      <c r="CGQ332" s="98"/>
      <c r="CGR332" s="98"/>
      <c r="CGS332" s="98"/>
      <c r="CGT332" s="98"/>
      <c r="CGU332" s="98"/>
      <c r="CGV332" s="98"/>
      <c r="CGW332" s="98"/>
      <c r="CGX332" s="98"/>
      <c r="CGY332" s="98"/>
      <c r="CGZ332" s="98"/>
      <c r="CHA332" s="98"/>
      <c r="CHB332" s="98"/>
      <c r="CHC332" s="98"/>
      <c r="CHD332" s="98"/>
      <c r="CHE332" s="98"/>
      <c r="CHF332" s="98"/>
      <c r="CHG332" s="98"/>
      <c r="CHH332" s="98"/>
      <c r="CHI332" s="98"/>
      <c r="CHJ332" s="98"/>
      <c r="CHK332" s="98"/>
      <c r="CHL332" s="98"/>
      <c r="CHM332" s="98"/>
      <c r="CHN332" s="98"/>
      <c r="CHO332" s="98"/>
      <c r="CHP332" s="98"/>
      <c r="CHQ332" s="98"/>
      <c r="CHR332" s="98"/>
      <c r="CHS332" s="98"/>
      <c r="CHT332" s="98"/>
      <c r="CHU332" s="98"/>
      <c r="CHV332" s="98"/>
      <c r="CHW332" s="98"/>
      <c r="CHX332" s="98"/>
      <c r="CHY332" s="98"/>
      <c r="CHZ332" s="98"/>
      <c r="CIA332" s="98"/>
      <c r="CIB332" s="98"/>
      <c r="CIC332" s="98"/>
      <c r="CID332" s="98"/>
      <c r="CIE332" s="98"/>
      <c r="CIF332" s="98"/>
      <c r="CIG332" s="98"/>
      <c r="CIH332" s="98"/>
      <c r="CII332" s="98"/>
      <c r="CIJ332" s="98"/>
      <c r="CIK332" s="98"/>
      <c r="CIL332" s="98"/>
      <c r="CIM332" s="98"/>
      <c r="CIN332" s="98"/>
      <c r="CIO332" s="98"/>
      <c r="CIP332" s="98"/>
      <c r="CIQ332" s="98"/>
      <c r="CIR332" s="98"/>
      <c r="CIS332" s="98"/>
      <c r="CIT332" s="98"/>
      <c r="CIU332" s="98"/>
      <c r="CIV332" s="98"/>
      <c r="CIW332" s="98"/>
      <c r="CIX332" s="98"/>
      <c r="CIY332" s="98"/>
      <c r="CIZ332" s="98"/>
      <c r="CJA332" s="98"/>
      <c r="CJB332" s="98"/>
      <c r="CJC332" s="98"/>
      <c r="CJD332" s="98"/>
      <c r="CJE332" s="98"/>
      <c r="CJF332" s="98"/>
      <c r="CJG332" s="98"/>
      <c r="CJH332" s="98"/>
      <c r="CJI332" s="98"/>
      <c r="CJJ332" s="98"/>
      <c r="CJK332" s="98"/>
      <c r="CJL332" s="98"/>
      <c r="CJM332" s="98"/>
      <c r="CJN332" s="98"/>
      <c r="CJO332" s="98"/>
      <c r="CJP332" s="98"/>
      <c r="CJQ332" s="98"/>
      <c r="CJR332" s="98"/>
      <c r="CJS332" s="98"/>
      <c r="CJT332" s="98"/>
      <c r="CJU332" s="98"/>
      <c r="CJV332" s="98"/>
      <c r="CJW332" s="98"/>
      <c r="CJX332" s="98"/>
      <c r="CJY332" s="98"/>
      <c r="CJZ332" s="98"/>
      <c r="CKA332" s="98"/>
      <c r="CKB332" s="98"/>
      <c r="CKC332" s="98"/>
      <c r="CKD332" s="98"/>
      <c r="CKE332" s="98"/>
      <c r="CKF332" s="98"/>
      <c r="CKG332" s="98"/>
      <c r="CKH332" s="98"/>
      <c r="CKI332" s="98"/>
      <c r="CKJ332" s="98"/>
      <c r="CKK332" s="98"/>
      <c r="CKL332" s="98"/>
      <c r="CKM332" s="98"/>
      <c r="CKN332" s="98"/>
      <c r="CKO332" s="98"/>
      <c r="CKP332" s="98"/>
      <c r="CKQ332" s="98"/>
      <c r="CKR332" s="98"/>
      <c r="CKS332" s="98"/>
      <c r="CKT332" s="98"/>
      <c r="CKU332" s="98"/>
      <c r="CKV332" s="98"/>
      <c r="CKW332" s="98"/>
      <c r="CKX332" s="98"/>
      <c r="CKY332" s="98"/>
      <c r="CKZ332" s="98"/>
      <c r="CLA332" s="98"/>
      <c r="CLB332" s="98"/>
      <c r="CLC332" s="98"/>
      <c r="CLD332" s="98"/>
      <c r="CLE332" s="98"/>
      <c r="CLF332" s="98"/>
      <c r="CLG332" s="98"/>
      <c r="CLH332" s="98"/>
      <c r="CLI332" s="98"/>
      <c r="CLJ332" s="98"/>
      <c r="CLK332" s="98"/>
      <c r="CLL332" s="98"/>
      <c r="CLM332" s="98"/>
      <c r="CLN332" s="98"/>
      <c r="CLO332" s="98"/>
      <c r="CLP332" s="98"/>
      <c r="CLQ332" s="98"/>
      <c r="CLR332" s="98"/>
      <c r="CLS332" s="98"/>
      <c r="CLT332" s="98"/>
      <c r="CLU332" s="98"/>
      <c r="CLV332" s="98"/>
      <c r="CLW332" s="98"/>
      <c r="CLX332" s="98"/>
      <c r="CLY332" s="98"/>
      <c r="CLZ332" s="98"/>
      <c r="CMA332" s="98"/>
      <c r="CMB332" s="98"/>
      <c r="CMC332" s="98"/>
      <c r="CMD332" s="98"/>
      <c r="CME332" s="98"/>
      <c r="CMF332" s="98"/>
      <c r="CMG332" s="98"/>
      <c r="CMH332" s="98"/>
      <c r="CMI332" s="98"/>
      <c r="CMJ332" s="98"/>
      <c r="CMK332" s="98"/>
      <c r="CML332" s="98"/>
      <c r="CMM332" s="98"/>
      <c r="CMN332" s="98"/>
      <c r="CMO332" s="98"/>
      <c r="CMP332" s="98"/>
      <c r="CMQ332" s="98"/>
      <c r="CMR332" s="98"/>
      <c r="CMS332" s="98"/>
      <c r="CMT332" s="98"/>
      <c r="CMU332" s="98"/>
      <c r="CMV332" s="98"/>
      <c r="CMW332" s="98"/>
      <c r="CMX332" s="98"/>
      <c r="CMY332" s="98"/>
      <c r="CMZ332" s="98"/>
      <c r="CNA332" s="98"/>
      <c r="CNB332" s="98"/>
      <c r="CNC332" s="98"/>
      <c r="CND332" s="98"/>
      <c r="CNE332" s="98"/>
      <c r="CNF332" s="98"/>
      <c r="CNG332" s="98"/>
      <c r="CNH332" s="98"/>
      <c r="CNI332" s="98"/>
      <c r="CNJ332" s="98"/>
      <c r="CNK332" s="98"/>
      <c r="CNL332" s="98"/>
      <c r="CNM332" s="98"/>
      <c r="CNN332" s="98"/>
      <c r="CNO332" s="98"/>
      <c r="CNP332" s="98"/>
      <c r="CNQ332" s="98"/>
      <c r="CNR332" s="98"/>
      <c r="CNS332" s="98"/>
      <c r="CNT332" s="98"/>
      <c r="CNU332" s="98"/>
      <c r="CNV332" s="98"/>
      <c r="CNW332" s="98"/>
      <c r="CNX332" s="98"/>
      <c r="CNY332" s="98"/>
      <c r="CNZ332" s="98"/>
      <c r="COA332" s="98"/>
      <c r="COB332" s="98"/>
      <c r="COC332" s="98"/>
      <c r="COD332" s="98"/>
      <c r="COE332" s="98"/>
      <c r="COF332" s="98"/>
      <c r="COG332" s="98"/>
      <c r="COH332" s="98"/>
      <c r="COI332" s="98"/>
      <c r="COJ332" s="98"/>
      <c r="COK332" s="98"/>
      <c r="COL332" s="98"/>
      <c r="COM332" s="98"/>
      <c r="CON332" s="98"/>
      <c r="COO332" s="98"/>
      <c r="COP332" s="98"/>
      <c r="COQ332" s="98"/>
      <c r="COR332" s="98"/>
      <c r="COS332" s="98"/>
      <c r="COT332" s="98"/>
      <c r="COU332" s="98"/>
      <c r="COV332" s="98"/>
      <c r="COW332" s="98"/>
      <c r="COX332" s="98"/>
      <c r="COY332" s="98"/>
      <c r="COZ332" s="98"/>
      <c r="CPA332" s="98"/>
      <c r="CPB332" s="98"/>
      <c r="CPC332" s="98"/>
      <c r="CPD332" s="98"/>
      <c r="CPE332" s="98"/>
      <c r="CPF332" s="98"/>
      <c r="CPG332" s="98"/>
      <c r="CPH332" s="98"/>
      <c r="CPI332" s="98"/>
      <c r="CPJ332" s="98"/>
      <c r="CPK332" s="98"/>
      <c r="CPL332" s="98"/>
      <c r="CPM332" s="98"/>
      <c r="CPN332" s="98"/>
      <c r="CPO332" s="98"/>
      <c r="CPP332" s="98"/>
      <c r="CPQ332" s="98"/>
      <c r="CPR332" s="98"/>
      <c r="CPS332" s="98"/>
      <c r="CPT332" s="98"/>
      <c r="CPU332" s="98"/>
      <c r="CPV332" s="98"/>
      <c r="CPW332" s="98"/>
      <c r="CPX332" s="98"/>
      <c r="CPY332" s="98"/>
      <c r="CPZ332" s="98"/>
      <c r="CQA332" s="98"/>
      <c r="CQB332" s="98"/>
      <c r="CQC332" s="98"/>
      <c r="CQD332" s="98"/>
      <c r="CQE332" s="98"/>
      <c r="CQF332" s="98"/>
      <c r="CQG332" s="98"/>
      <c r="CQH332" s="98"/>
      <c r="CQI332" s="98"/>
      <c r="CQJ332" s="98"/>
      <c r="CQK332" s="98"/>
      <c r="CQL332" s="98"/>
      <c r="CQM332" s="98"/>
      <c r="CQN332" s="98"/>
      <c r="CQO332" s="98"/>
      <c r="CQP332" s="98"/>
      <c r="CQQ332" s="98"/>
      <c r="CQR332" s="98"/>
      <c r="CQS332" s="98"/>
      <c r="CQT332" s="98"/>
      <c r="CQU332" s="98"/>
      <c r="CQV332" s="98"/>
      <c r="CQW332" s="98"/>
      <c r="CQX332" s="98"/>
      <c r="CQY332" s="98"/>
      <c r="CQZ332" s="98"/>
      <c r="CRA332" s="98"/>
      <c r="CRB332" s="98"/>
      <c r="CRC332" s="98"/>
      <c r="CRD332" s="98"/>
      <c r="CRE332" s="98"/>
      <c r="CRF332" s="98"/>
      <c r="CRG332" s="98"/>
      <c r="CRH332" s="98"/>
      <c r="CRI332" s="98"/>
      <c r="CRJ332" s="98"/>
      <c r="CRK332" s="98"/>
      <c r="CRL332" s="98"/>
      <c r="CRM332" s="98"/>
      <c r="CRN332" s="98"/>
      <c r="CRO332" s="98"/>
      <c r="CRP332" s="98"/>
      <c r="CRQ332" s="98"/>
      <c r="CRR332" s="98"/>
      <c r="CRS332" s="98"/>
      <c r="CRT332" s="98"/>
      <c r="CRU332" s="98"/>
      <c r="CRV332" s="98"/>
      <c r="CRW332" s="98"/>
      <c r="CRX332" s="98"/>
      <c r="CRY332" s="98"/>
      <c r="CRZ332" s="98"/>
      <c r="CSA332" s="98"/>
      <c r="CSB332" s="98"/>
      <c r="CSC332" s="98"/>
      <c r="CSD332" s="98"/>
      <c r="CSE332" s="98"/>
      <c r="CSF332" s="98"/>
      <c r="CSG332" s="98"/>
      <c r="CSH332" s="98"/>
      <c r="CSI332" s="98"/>
      <c r="CSJ332" s="98"/>
      <c r="CSK332" s="98"/>
      <c r="CSL332" s="98"/>
      <c r="CSM332" s="98"/>
      <c r="CSN332" s="98"/>
      <c r="CSO332" s="98"/>
      <c r="CSP332" s="98"/>
      <c r="CSQ332" s="98"/>
      <c r="CSR332" s="98"/>
      <c r="CSS332" s="98"/>
      <c r="CST332" s="98"/>
      <c r="CSU332" s="98"/>
      <c r="CSV332" s="98"/>
      <c r="CSW332" s="98"/>
      <c r="CSX332" s="98"/>
      <c r="CSY332" s="98"/>
      <c r="CSZ332" s="98"/>
      <c r="CTA332" s="98"/>
      <c r="CTB332" s="98"/>
      <c r="CTC332" s="98"/>
      <c r="CTD332" s="98"/>
      <c r="CTE332" s="98"/>
      <c r="CTF332" s="98"/>
      <c r="CTG332" s="98"/>
      <c r="CTH332" s="98"/>
      <c r="CTI332" s="98"/>
      <c r="CTJ332" s="98"/>
      <c r="CTK332" s="98"/>
      <c r="CTL332" s="98"/>
      <c r="CTM332" s="98"/>
      <c r="CTN332" s="98"/>
      <c r="CTO332" s="98"/>
      <c r="CTP332" s="98"/>
      <c r="CTQ332" s="98"/>
      <c r="CTR332" s="98"/>
      <c r="CTS332" s="98"/>
      <c r="CTT332" s="98"/>
      <c r="CTU332" s="98"/>
      <c r="CTV332" s="98"/>
      <c r="CTW332" s="98"/>
      <c r="CTX332" s="98"/>
      <c r="CTY332" s="98"/>
      <c r="CTZ332" s="98"/>
      <c r="CUA332" s="98"/>
      <c r="CUB332" s="98"/>
      <c r="CUC332" s="98"/>
      <c r="CUD332" s="98"/>
      <c r="CUE332" s="98"/>
      <c r="CUF332" s="98"/>
      <c r="CUG332" s="98"/>
      <c r="CUH332" s="98"/>
      <c r="CUI332" s="98"/>
      <c r="CUJ332" s="98"/>
      <c r="CUK332" s="98"/>
      <c r="CUL332" s="98"/>
      <c r="CUM332" s="98"/>
      <c r="CUN332" s="98"/>
      <c r="CUO332" s="98"/>
      <c r="CUP332" s="98"/>
      <c r="CUQ332" s="98"/>
      <c r="CUR332" s="98"/>
      <c r="CUS332" s="98"/>
      <c r="CUT332" s="98"/>
      <c r="CUU332" s="98"/>
      <c r="CUV332" s="98"/>
      <c r="CUW332" s="98"/>
      <c r="CUX332" s="98"/>
      <c r="CUY332" s="98"/>
      <c r="CUZ332" s="98"/>
      <c r="CVA332" s="98"/>
      <c r="CVB332" s="98"/>
      <c r="CVC332" s="98"/>
      <c r="CVD332" s="98"/>
      <c r="CVE332" s="98"/>
      <c r="CVF332" s="98"/>
      <c r="CVG332" s="98"/>
      <c r="CVH332" s="98"/>
      <c r="CVI332" s="98"/>
      <c r="CVJ332" s="98"/>
      <c r="CVK332" s="98"/>
      <c r="CVL332" s="98"/>
      <c r="CVM332" s="98"/>
      <c r="CVN332" s="98"/>
      <c r="CVO332" s="98"/>
      <c r="CVP332" s="98"/>
      <c r="CVQ332" s="98"/>
      <c r="CVR332" s="98"/>
      <c r="CVS332" s="98"/>
      <c r="CVT332" s="98"/>
      <c r="CVU332" s="98"/>
      <c r="CVV332" s="98"/>
      <c r="CVW332" s="98"/>
      <c r="CVX332" s="98"/>
      <c r="CVY332" s="98"/>
      <c r="CVZ332" s="98"/>
      <c r="CWA332" s="98"/>
      <c r="CWB332" s="98"/>
      <c r="CWC332" s="98"/>
      <c r="CWD332" s="98"/>
      <c r="CWE332" s="98"/>
      <c r="CWF332" s="98"/>
      <c r="CWG332" s="98"/>
      <c r="CWH332" s="98"/>
      <c r="CWI332" s="98"/>
      <c r="CWJ332" s="98"/>
      <c r="CWK332" s="98"/>
      <c r="CWL332" s="98"/>
      <c r="CWM332" s="98"/>
      <c r="CWN332" s="98"/>
      <c r="CWO332" s="98"/>
      <c r="CWP332" s="98"/>
      <c r="CWQ332" s="98"/>
      <c r="CWR332" s="98"/>
      <c r="CWS332" s="98"/>
      <c r="CWT332" s="98"/>
      <c r="CWU332" s="98"/>
      <c r="CWV332" s="98"/>
      <c r="CWW332" s="98"/>
      <c r="CWX332" s="98"/>
      <c r="CWY332" s="98"/>
      <c r="CWZ332" s="98"/>
      <c r="CXA332" s="98"/>
      <c r="CXB332" s="98"/>
      <c r="CXC332" s="98"/>
      <c r="CXD332" s="98"/>
      <c r="CXE332" s="98"/>
      <c r="CXF332" s="98"/>
      <c r="CXG332" s="98"/>
      <c r="CXH332" s="98"/>
      <c r="CXI332" s="98"/>
      <c r="CXJ332" s="98"/>
      <c r="CXK332" s="98"/>
      <c r="CXL332" s="98"/>
      <c r="CXM332" s="98"/>
      <c r="CXN332" s="98"/>
      <c r="CXO332" s="98"/>
      <c r="CXP332" s="98"/>
      <c r="CXQ332" s="98"/>
      <c r="CXR332" s="98"/>
      <c r="CXS332" s="98"/>
      <c r="CXT332" s="98"/>
      <c r="CXU332" s="98"/>
      <c r="CXV332" s="98"/>
      <c r="CXW332" s="98"/>
      <c r="CXX332" s="98"/>
      <c r="CXY332" s="98"/>
      <c r="CXZ332" s="98"/>
      <c r="CYA332" s="98"/>
      <c r="CYB332" s="98"/>
      <c r="CYC332" s="98"/>
      <c r="CYD332" s="98"/>
      <c r="CYE332" s="98"/>
      <c r="CYF332" s="98"/>
      <c r="CYG332" s="98"/>
      <c r="CYH332" s="98"/>
      <c r="CYI332" s="98"/>
      <c r="CYJ332" s="98"/>
      <c r="CYK332" s="98"/>
      <c r="CYL332" s="98"/>
      <c r="CYM332" s="98"/>
      <c r="CYN332" s="98"/>
      <c r="CYO332" s="98"/>
      <c r="CYP332" s="98"/>
      <c r="CYQ332" s="98"/>
      <c r="CYR332" s="98"/>
      <c r="CYS332" s="98"/>
      <c r="CYT332" s="98"/>
      <c r="CYU332" s="98"/>
      <c r="CYV332" s="98"/>
      <c r="CYW332" s="98"/>
      <c r="CYX332" s="98"/>
      <c r="CYY332" s="98"/>
      <c r="CYZ332" s="98"/>
      <c r="CZA332" s="98"/>
      <c r="CZB332" s="98"/>
      <c r="CZC332" s="98"/>
      <c r="CZD332" s="98"/>
      <c r="CZE332" s="98"/>
      <c r="CZF332" s="98"/>
      <c r="CZG332" s="98"/>
      <c r="CZH332" s="98"/>
      <c r="CZI332" s="98"/>
      <c r="CZJ332" s="98"/>
      <c r="CZK332" s="98"/>
      <c r="CZL332" s="98"/>
      <c r="CZM332" s="98"/>
      <c r="CZN332" s="98"/>
      <c r="CZO332" s="98"/>
      <c r="CZP332" s="98"/>
      <c r="CZQ332" s="98"/>
      <c r="CZR332" s="98"/>
      <c r="CZS332" s="98"/>
      <c r="CZT332" s="98"/>
      <c r="CZU332" s="98"/>
      <c r="CZV332" s="98"/>
      <c r="CZW332" s="98"/>
      <c r="CZX332" s="98"/>
      <c r="CZY332" s="98"/>
      <c r="CZZ332" s="98"/>
      <c r="DAA332" s="98"/>
      <c r="DAB332" s="98"/>
      <c r="DAC332" s="98"/>
      <c r="DAD332" s="98"/>
      <c r="DAE332" s="98"/>
      <c r="DAF332" s="98"/>
      <c r="DAG332" s="98"/>
      <c r="DAH332" s="98"/>
      <c r="DAI332" s="98"/>
      <c r="DAJ332" s="98"/>
      <c r="DAK332" s="98"/>
      <c r="DAL332" s="98"/>
      <c r="DAM332" s="98"/>
      <c r="DAN332" s="98"/>
      <c r="DAO332" s="98"/>
      <c r="DAP332" s="98"/>
      <c r="DAQ332" s="98"/>
      <c r="DAR332" s="98"/>
      <c r="DAS332" s="98"/>
      <c r="DAT332" s="98"/>
      <c r="DAU332" s="98"/>
      <c r="DAV332" s="98"/>
      <c r="DAW332" s="98"/>
      <c r="DAX332" s="98"/>
      <c r="DAY332" s="98"/>
      <c r="DAZ332" s="98"/>
      <c r="DBA332" s="98"/>
      <c r="DBB332" s="98"/>
      <c r="DBC332" s="98"/>
      <c r="DBD332" s="98"/>
      <c r="DBE332" s="98"/>
      <c r="DBF332" s="98"/>
      <c r="DBG332" s="98"/>
      <c r="DBH332" s="98"/>
      <c r="DBI332" s="98"/>
      <c r="DBJ332" s="98"/>
      <c r="DBK332" s="98"/>
      <c r="DBL332" s="98"/>
      <c r="DBM332" s="98"/>
      <c r="DBN332" s="98"/>
      <c r="DBO332" s="98"/>
      <c r="DBP332" s="98"/>
      <c r="DBQ332" s="98"/>
      <c r="DBR332" s="98"/>
      <c r="DBS332" s="98"/>
      <c r="DBT332" s="98"/>
      <c r="DBU332" s="98"/>
      <c r="DBV332" s="98"/>
      <c r="DBW332" s="98"/>
      <c r="DBX332" s="98"/>
      <c r="DBY332" s="98"/>
      <c r="DBZ332" s="98"/>
      <c r="DCA332" s="98"/>
      <c r="DCB332" s="98"/>
      <c r="DCC332" s="98"/>
      <c r="DCD332" s="98"/>
      <c r="DCE332" s="98"/>
      <c r="DCF332" s="98"/>
      <c r="DCG332" s="98"/>
      <c r="DCH332" s="98"/>
      <c r="DCI332" s="98"/>
      <c r="DCJ332" s="98"/>
      <c r="DCK332" s="98"/>
      <c r="DCL332" s="98"/>
      <c r="DCM332" s="98"/>
      <c r="DCN332" s="98"/>
      <c r="DCO332" s="98"/>
      <c r="DCP332" s="98"/>
      <c r="DCQ332" s="98"/>
      <c r="DCR332" s="98"/>
      <c r="DCS332" s="98"/>
      <c r="DCT332" s="98"/>
      <c r="DCU332" s="98"/>
      <c r="DCV332" s="98"/>
      <c r="DCW332" s="98"/>
      <c r="DCX332" s="98"/>
      <c r="DCY332" s="98"/>
      <c r="DCZ332" s="98"/>
      <c r="DDA332" s="98"/>
      <c r="DDB332" s="98"/>
      <c r="DDC332" s="98"/>
      <c r="DDD332" s="98"/>
      <c r="DDE332" s="98"/>
      <c r="DDF332" s="98"/>
      <c r="DDG332" s="98"/>
      <c r="DDH332" s="98"/>
      <c r="DDI332" s="98"/>
      <c r="DDJ332" s="98"/>
      <c r="DDK332" s="98"/>
      <c r="DDL332" s="98"/>
      <c r="DDM332" s="98"/>
      <c r="DDN332" s="98"/>
      <c r="DDO332" s="98"/>
      <c r="DDP332" s="98"/>
      <c r="DDQ332" s="98"/>
      <c r="DDR332" s="98"/>
      <c r="DDS332" s="98"/>
      <c r="DDT332" s="98"/>
      <c r="DDU332" s="98"/>
      <c r="DDV332" s="98"/>
      <c r="DDW332" s="98"/>
      <c r="DDX332" s="98"/>
      <c r="DDY332" s="98"/>
      <c r="DDZ332" s="98"/>
      <c r="DEA332" s="98"/>
      <c r="DEB332" s="98"/>
      <c r="DEC332" s="98"/>
      <c r="DED332" s="98"/>
      <c r="DEE332" s="98"/>
      <c r="DEF332" s="98"/>
      <c r="DEG332" s="98"/>
      <c r="DEH332" s="98"/>
      <c r="DEI332" s="98"/>
      <c r="DEJ332" s="98"/>
      <c r="DEK332" s="98"/>
      <c r="DEL332" s="98"/>
      <c r="DEM332" s="98"/>
      <c r="DEN332" s="98"/>
      <c r="DEO332" s="98"/>
      <c r="DEP332" s="98"/>
      <c r="DEQ332" s="98"/>
      <c r="DER332" s="98"/>
      <c r="DES332" s="98"/>
      <c r="DET332" s="98"/>
      <c r="DEU332" s="98"/>
      <c r="DEV332" s="98"/>
      <c r="DEW332" s="98"/>
      <c r="DEX332" s="98"/>
      <c r="DEY332" s="98"/>
      <c r="DEZ332" s="98"/>
      <c r="DFA332" s="98"/>
      <c r="DFB332" s="98"/>
      <c r="DFC332" s="98"/>
      <c r="DFD332" s="98"/>
      <c r="DFE332" s="98"/>
      <c r="DFF332" s="98"/>
      <c r="DFG332" s="98"/>
      <c r="DFH332" s="98"/>
      <c r="DFI332" s="98"/>
      <c r="DFJ332" s="98"/>
      <c r="DFK332" s="98"/>
      <c r="DFL332" s="98"/>
      <c r="DFM332" s="98"/>
      <c r="DFN332" s="98"/>
      <c r="DFO332" s="98"/>
      <c r="DFP332" s="98"/>
      <c r="DFQ332" s="98"/>
      <c r="DFR332" s="98"/>
      <c r="DFS332" s="98"/>
      <c r="DFT332" s="98"/>
      <c r="DFU332" s="98"/>
      <c r="DFV332" s="98"/>
      <c r="DFW332" s="98"/>
      <c r="DFX332" s="98"/>
      <c r="DFY332" s="98"/>
      <c r="DFZ332" s="98"/>
      <c r="DGA332" s="98"/>
      <c r="DGB332" s="98"/>
      <c r="DGC332" s="98"/>
      <c r="DGD332" s="98"/>
      <c r="DGE332" s="98"/>
      <c r="DGF332" s="98"/>
      <c r="DGG332" s="98"/>
      <c r="DGH332" s="98"/>
      <c r="DGI332" s="98"/>
      <c r="DGJ332" s="98"/>
      <c r="DGK332" s="98"/>
      <c r="DGL332" s="98"/>
      <c r="DGM332" s="98"/>
      <c r="DGN332" s="98"/>
      <c r="DGO332" s="98"/>
      <c r="DGP332" s="98"/>
      <c r="DGQ332" s="98"/>
      <c r="DGR332" s="98"/>
      <c r="DGS332" s="98"/>
      <c r="DGT332" s="98"/>
      <c r="DGU332" s="98"/>
      <c r="DGV332" s="98"/>
      <c r="DGW332" s="98"/>
      <c r="DGX332" s="98"/>
      <c r="DGY332" s="98"/>
      <c r="DGZ332" s="98"/>
      <c r="DHA332" s="98"/>
      <c r="DHB332" s="98"/>
      <c r="DHC332" s="98"/>
      <c r="DHD332" s="98"/>
      <c r="DHE332" s="98"/>
      <c r="DHF332" s="98"/>
      <c r="DHG332" s="98"/>
      <c r="DHH332" s="98"/>
      <c r="DHI332" s="98"/>
      <c r="DHJ332" s="98"/>
      <c r="DHK332" s="98"/>
      <c r="DHL332" s="98"/>
      <c r="DHM332" s="98"/>
      <c r="DHN332" s="98"/>
      <c r="DHO332" s="98"/>
      <c r="DHP332" s="98"/>
      <c r="DHQ332" s="98"/>
      <c r="DHR332" s="98"/>
      <c r="DHS332" s="98"/>
      <c r="DHT332" s="98"/>
      <c r="DHU332" s="98"/>
      <c r="DHV332" s="98"/>
      <c r="DHW332" s="98"/>
      <c r="DHX332" s="98"/>
      <c r="DHY332" s="98"/>
      <c r="DHZ332" s="98"/>
      <c r="DIA332" s="98"/>
      <c r="DIB332" s="98"/>
      <c r="DIC332" s="98"/>
      <c r="DID332" s="98"/>
      <c r="DIE332" s="98"/>
      <c r="DIF332" s="98"/>
      <c r="DIG332" s="98"/>
      <c r="DIH332" s="98"/>
      <c r="DII332" s="98"/>
      <c r="DIJ332" s="98"/>
      <c r="DIK332" s="98"/>
      <c r="DIL332" s="98"/>
      <c r="DIM332" s="98"/>
      <c r="DIN332" s="98"/>
      <c r="DIO332" s="98"/>
      <c r="DIP332" s="98"/>
      <c r="DIQ332" s="98"/>
      <c r="DIR332" s="98"/>
      <c r="DIS332" s="98"/>
      <c r="DIT332" s="98"/>
      <c r="DIU332" s="98"/>
      <c r="DIV332" s="98"/>
      <c r="DIW332" s="98"/>
      <c r="DIX332" s="98"/>
      <c r="DIY332" s="98"/>
      <c r="DIZ332" s="98"/>
      <c r="DJA332" s="98"/>
      <c r="DJB332" s="98"/>
      <c r="DJC332" s="98"/>
      <c r="DJD332" s="98"/>
      <c r="DJE332" s="98"/>
      <c r="DJF332" s="98"/>
      <c r="DJG332" s="98"/>
      <c r="DJH332" s="98"/>
      <c r="DJI332" s="98"/>
      <c r="DJJ332" s="98"/>
      <c r="DJK332" s="98"/>
      <c r="DJL332" s="98"/>
      <c r="DJM332" s="98"/>
      <c r="DJN332" s="98"/>
      <c r="DJO332" s="98"/>
      <c r="DJP332" s="98"/>
      <c r="DJQ332" s="98"/>
      <c r="DJR332" s="98"/>
      <c r="DJS332" s="98"/>
      <c r="DJT332" s="98"/>
      <c r="DJU332" s="98"/>
      <c r="DJV332" s="98"/>
      <c r="DJW332" s="98"/>
      <c r="DJX332" s="98"/>
      <c r="DJY332" s="98"/>
      <c r="DJZ332" s="98"/>
      <c r="DKA332" s="98"/>
      <c r="DKB332" s="98"/>
      <c r="DKC332" s="98"/>
      <c r="DKD332" s="98"/>
      <c r="DKE332" s="98"/>
      <c r="DKF332" s="98"/>
      <c r="DKG332" s="98"/>
      <c r="DKH332" s="98"/>
      <c r="DKI332" s="98"/>
      <c r="DKJ332" s="98"/>
      <c r="DKK332" s="98"/>
      <c r="DKL332" s="98"/>
      <c r="DKM332" s="98"/>
      <c r="DKN332" s="98"/>
      <c r="DKO332" s="98"/>
      <c r="DKP332" s="98"/>
      <c r="DKQ332" s="98"/>
      <c r="DKR332" s="98"/>
      <c r="DKS332" s="98"/>
      <c r="DKT332" s="98"/>
      <c r="DKU332" s="98"/>
      <c r="DKV332" s="98"/>
      <c r="DKW332" s="98"/>
      <c r="DKX332" s="98"/>
      <c r="DKY332" s="98"/>
      <c r="DKZ332" s="98"/>
      <c r="DLA332" s="98"/>
      <c r="DLB332" s="98"/>
      <c r="DLC332" s="98"/>
      <c r="DLD332" s="98"/>
      <c r="DLE332" s="98"/>
      <c r="DLF332" s="98"/>
      <c r="DLG332" s="98"/>
      <c r="DLH332" s="98"/>
      <c r="DLI332" s="98"/>
      <c r="DLJ332" s="98"/>
      <c r="DLK332" s="98"/>
      <c r="DLL332" s="98"/>
      <c r="DLM332" s="98"/>
      <c r="DLN332" s="98"/>
      <c r="DLO332" s="98"/>
      <c r="DLP332" s="98"/>
      <c r="DLQ332" s="98"/>
      <c r="DLR332" s="98"/>
      <c r="DLS332" s="98"/>
      <c r="DLT332" s="98"/>
      <c r="DLU332" s="98"/>
      <c r="DLV332" s="98"/>
      <c r="DLW332" s="98"/>
      <c r="DLX332" s="98"/>
      <c r="DLY332" s="98"/>
      <c r="DLZ332" s="98"/>
      <c r="DMA332" s="98"/>
      <c r="DMB332" s="98"/>
      <c r="DMC332" s="98"/>
      <c r="DMD332" s="98"/>
      <c r="DME332" s="98"/>
      <c r="DMF332" s="98"/>
      <c r="DMG332" s="98"/>
      <c r="DMH332" s="98"/>
      <c r="DMI332" s="98"/>
      <c r="DMJ332" s="98"/>
      <c r="DMK332" s="98"/>
      <c r="DML332" s="98"/>
      <c r="DMM332" s="98"/>
      <c r="DMN332" s="98"/>
      <c r="DMO332" s="98"/>
      <c r="DMP332" s="98"/>
      <c r="DMQ332" s="98"/>
      <c r="DMR332" s="98"/>
      <c r="DMS332" s="98"/>
      <c r="DMT332" s="98"/>
      <c r="DMU332" s="98"/>
      <c r="DMV332" s="98"/>
      <c r="DMW332" s="98"/>
      <c r="DMX332" s="98"/>
      <c r="DMY332" s="98"/>
      <c r="DMZ332" s="98"/>
      <c r="DNA332" s="98"/>
      <c r="DNB332" s="98"/>
      <c r="DNC332" s="98"/>
      <c r="DND332" s="98"/>
      <c r="DNE332" s="98"/>
      <c r="DNF332" s="98"/>
      <c r="DNG332" s="98"/>
      <c r="DNH332" s="98"/>
      <c r="DNI332" s="98"/>
      <c r="DNJ332" s="98"/>
      <c r="DNK332" s="98"/>
      <c r="DNL332" s="98"/>
      <c r="DNM332" s="98"/>
      <c r="DNN332" s="98"/>
      <c r="DNO332" s="98"/>
      <c r="DNP332" s="98"/>
      <c r="DNQ332" s="98"/>
      <c r="DNR332" s="98"/>
      <c r="DNS332" s="98"/>
      <c r="DNT332" s="98"/>
      <c r="DNU332" s="98"/>
      <c r="DNV332" s="98"/>
      <c r="DNW332" s="98"/>
      <c r="DNX332" s="98"/>
      <c r="DNY332" s="98"/>
      <c r="DNZ332" s="98"/>
      <c r="DOA332" s="98"/>
      <c r="DOB332" s="98"/>
      <c r="DOC332" s="98"/>
      <c r="DOD332" s="98"/>
      <c r="DOE332" s="98"/>
      <c r="DOF332" s="98"/>
      <c r="DOG332" s="98"/>
      <c r="DOH332" s="98"/>
      <c r="DOI332" s="98"/>
      <c r="DOJ332" s="98"/>
      <c r="DOK332" s="98"/>
      <c r="DOL332" s="98"/>
      <c r="DOM332" s="98"/>
      <c r="DON332" s="98"/>
      <c r="DOO332" s="98"/>
      <c r="DOP332" s="98"/>
      <c r="DOQ332" s="98"/>
      <c r="DOR332" s="98"/>
      <c r="DOS332" s="98"/>
      <c r="DOT332" s="98"/>
      <c r="DOU332" s="98"/>
      <c r="DOV332" s="98"/>
      <c r="DOW332" s="98"/>
      <c r="DOX332" s="98"/>
      <c r="DOY332" s="98"/>
      <c r="DOZ332" s="98"/>
      <c r="DPA332" s="98"/>
      <c r="DPB332" s="98"/>
      <c r="DPC332" s="98"/>
      <c r="DPD332" s="98"/>
      <c r="DPE332" s="98"/>
      <c r="DPF332" s="98"/>
      <c r="DPG332" s="98"/>
      <c r="DPH332" s="98"/>
      <c r="DPI332" s="98"/>
      <c r="DPJ332" s="98"/>
      <c r="DPK332" s="98"/>
      <c r="DPL332" s="98"/>
      <c r="DPM332" s="98"/>
      <c r="DPN332" s="98"/>
      <c r="DPO332" s="98"/>
      <c r="DPP332" s="98"/>
      <c r="DPQ332" s="98"/>
      <c r="DPR332" s="98"/>
      <c r="DPS332" s="98"/>
      <c r="DPT332" s="98"/>
      <c r="DPU332" s="98"/>
      <c r="DPV332" s="98"/>
      <c r="DPW332" s="98"/>
      <c r="DPX332" s="98"/>
      <c r="DPY332" s="98"/>
      <c r="DPZ332" s="98"/>
      <c r="DQA332" s="98"/>
      <c r="DQB332" s="98"/>
      <c r="DQC332" s="98"/>
      <c r="DQD332" s="98"/>
      <c r="DQE332" s="98"/>
      <c r="DQF332" s="98"/>
      <c r="DQG332" s="98"/>
      <c r="DQH332" s="98"/>
      <c r="DQI332" s="98"/>
      <c r="DQJ332" s="98"/>
      <c r="DQK332" s="98"/>
      <c r="DQL332" s="98"/>
      <c r="DQM332" s="98"/>
      <c r="DQN332" s="98"/>
      <c r="DQO332" s="98"/>
      <c r="DQP332" s="98"/>
      <c r="DQQ332" s="98"/>
      <c r="DQR332" s="98"/>
      <c r="DQS332" s="98"/>
      <c r="DQT332" s="98"/>
      <c r="DQU332" s="98"/>
      <c r="DQV332" s="98"/>
      <c r="DQW332" s="98"/>
      <c r="DQX332" s="98"/>
      <c r="DQY332" s="98"/>
      <c r="DQZ332" s="98"/>
      <c r="DRA332" s="98"/>
      <c r="DRB332" s="98"/>
      <c r="DRC332" s="98"/>
      <c r="DRD332" s="98"/>
      <c r="DRE332" s="98"/>
      <c r="DRF332" s="98"/>
      <c r="DRG332" s="98"/>
      <c r="DRH332" s="98"/>
      <c r="DRI332" s="98"/>
      <c r="DRJ332" s="98"/>
      <c r="DRK332" s="98"/>
      <c r="DRL332" s="98"/>
      <c r="DRM332" s="98"/>
      <c r="DRN332" s="98"/>
      <c r="DRO332" s="98"/>
      <c r="DRP332" s="98"/>
      <c r="DRQ332" s="98"/>
      <c r="DRR332" s="98"/>
      <c r="DRS332" s="98"/>
      <c r="DRT332" s="98"/>
      <c r="DRU332" s="98"/>
      <c r="DRV332" s="98"/>
      <c r="DRW332" s="98"/>
      <c r="DRX332" s="98"/>
      <c r="DRY332" s="98"/>
      <c r="DRZ332" s="98"/>
      <c r="DSA332" s="98"/>
      <c r="DSB332" s="98"/>
      <c r="DSC332" s="98"/>
      <c r="DSD332" s="98"/>
      <c r="DSE332" s="98"/>
      <c r="DSF332" s="98"/>
      <c r="DSG332" s="98"/>
      <c r="DSH332" s="98"/>
      <c r="DSI332" s="98"/>
      <c r="DSJ332" s="98"/>
      <c r="DSK332" s="98"/>
      <c r="DSL332" s="98"/>
      <c r="DSM332" s="98"/>
      <c r="DSN332" s="98"/>
      <c r="DSO332" s="98"/>
      <c r="DSP332" s="98"/>
      <c r="DSQ332" s="98"/>
      <c r="DSR332" s="98"/>
      <c r="DSS332" s="98"/>
      <c r="DST332" s="98"/>
      <c r="DSU332" s="98"/>
      <c r="DSV332" s="98"/>
      <c r="DSW332" s="98"/>
      <c r="DSX332" s="98"/>
      <c r="DSY332" s="98"/>
      <c r="DSZ332" s="98"/>
      <c r="DTA332" s="98"/>
      <c r="DTB332" s="98"/>
      <c r="DTC332" s="98"/>
      <c r="DTD332" s="98"/>
      <c r="DTE332" s="98"/>
      <c r="DTF332" s="98"/>
      <c r="DTG332" s="98"/>
      <c r="DTH332" s="98"/>
      <c r="DTI332" s="98"/>
      <c r="DTJ332" s="98"/>
      <c r="DTK332" s="98"/>
      <c r="DTL332" s="98"/>
      <c r="DTM332" s="98"/>
      <c r="DTN332" s="98"/>
      <c r="DTO332" s="98"/>
      <c r="DTP332" s="98"/>
      <c r="DTQ332" s="98"/>
      <c r="DTR332" s="98"/>
      <c r="DTS332" s="98"/>
      <c r="DTT332" s="98"/>
      <c r="DTU332" s="98"/>
      <c r="DTV332" s="98"/>
      <c r="DTW332" s="98"/>
      <c r="DTX332" s="98"/>
      <c r="DTY332" s="98"/>
      <c r="DTZ332" s="98"/>
      <c r="DUA332" s="98"/>
      <c r="DUB332" s="98"/>
      <c r="DUC332" s="98"/>
      <c r="DUD332" s="98"/>
      <c r="DUE332" s="98"/>
      <c r="DUF332" s="98"/>
      <c r="DUG332" s="98"/>
      <c r="DUH332" s="98"/>
      <c r="DUI332" s="98"/>
      <c r="DUJ332" s="98"/>
      <c r="DUK332" s="98"/>
      <c r="DUL332" s="98"/>
      <c r="DUM332" s="98"/>
      <c r="DUN332" s="98"/>
      <c r="DUO332" s="98"/>
      <c r="DUP332" s="98"/>
      <c r="DUQ332" s="98"/>
      <c r="DUR332" s="98"/>
      <c r="DUS332" s="98"/>
      <c r="DUT332" s="98"/>
      <c r="DUU332" s="98"/>
      <c r="DUV332" s="98"/>
      <c r="DUW332" s="98"/>
      <c r="DUX332" s="98"/>
      <c r="DUY332" s="98"/>
      <c r="DUZ332" s="98"/>
      <c r="DVA332" s="98"/>
      <c r="DVB332" s="98"/>
      <c r="DVC332" s="98"/>
      <c r="DVD332" s="98"/>
      <c r="DVE332" s="98"/>
      <c r="DVF332" s="98"/>
      <c r="DVG332" s="98"/>
      <c r="DVH332" s="98"/>
      <c r="DVI332" s="98"/>
      <c r="DVJ332" s="98"/>
      <c r="DVK332" s="98"/>
      <c r="DVL332" s="98"/>
      <c r="DVM332" s="98"/>
      <c r="DVN332" s="98"/>
      <c r="DVO332" s="98"/>
      <c r="DVP332" s="98"/>
      <c r="DVQ332" s="98"/>
      <c r="DVR332" s="98"/>
      <c r="DVS332" s="98"/>
      <c r="DVT332" s="98"/>
      <c r="DVU332" s="98"/>
      <c r="DVV332" s="98"/>
      <c r="DVW332" s="98"/>
      <c r="DVX332" s="98"/>
      <c r="DVY332" s="98"/>
      <c r="DVZ332" s="98"/>
      <c r="DWA332" s="98"/>
      <c r="DWB332" s="98"/>
      <c r="DWC332" s="98"/>
      <c r="DWD332" s="98"/>
      <c r="DWE332" s="98"/>
      <c r="DWF332" s="98"/>
      <c r="DWG332" s="98"/>
      <c r="DWH332" s="98"/>
      <c r="DWI332" s="98"/>
      <c r="DWJ332" s="98"/>
      <c r="DWK332" s="98"/>
      <c r="DWL332" s="98"/>
      <c r="DWM332" s="98"/>
      <c r="DWN332" s="98"/>
      <c r="DWO332" s="98"/>
      <c r="DWP332" s="98"/>
      <c r="DWQ332" s="98"/>
      <c r="DWR332" s="98"/>
      <c r="DWS332" s="98"/>
      <c r="DWT332" s="98"/>
      <c r="DWU332" s="98"/>
      <c r="DWV332" s="98"/>
      <c r="DWW332" s="98"/>
      <c r="DWX332" s="98"/>
      <c r="DWY332" s="98"/>
      <c r="DWZ332" s="98"/>
      <c r="DXA332" s="98"/>
      <c r="DXB332" s="98"/>
      <c r="DXC332" s="98"/>
      <c r="DXD332" s="98"/>
      <c r="DXE332" s="98"/>
      <c r="DXF332" s="98"/>
      <c r="DXG332" s="98"/>
      <c r="DXH332" s="98"/>
      <c r="DXI332" s="98"/>
      <c r="DXJ332" s="98"/>
      <c r="DXK332" s="98"/>
      <c r="DXL332" s="98"/>
      <c r="DXM332" s="98"/>
      <c r="DXN332" s="98"/>
      <c r="DXO332" s="98"/>
      <c r="DXP332" s="98"/>
      <c r="DXQ332" s="98"/>
      <c r="DXR332" s="98"/>
      <c r="DXS332" s="98"/>
      <c r="DXT332" s="98"/>
      <c r="DXU332" s="98"/>
      <c r="DXV332" s="98"/>
      <c r="DXW332" s="98"/>
      <c r="DXX332" s="98"/>
      <c r="DXY332" s="98"/>
      <c r="DXZ332" s="98"/>
      <c r="DYA332" s="98"/>
      <c r="DYB332" s="98"/>
      <c r="DYC332" s="98"/>
      <c r="DYD332" s="98"/>
      <c r="DYE332" s="98"/>
      <c r="DYF332" s="98"/>
      <c r="DYG332" s="98"/>
      <c r="DYH332" s="98"/>
      <c r="DYI332" s="98"/>
      <c r="DYJ332" s="98"/>
      <c r="DYK332" s="98"/>
      <c r="DYL332" s="98"/>
      <c r="DYM332" s="98"/>
      <c r="DYN332" s="98"/>
      <c r="DYO332" s="98"/>
      <c r="DYP332" s="98"/>
      <c r="DYQ332" s="98"/>
      <c r="DYR332" s="98"/>
      <c r="DYS332" s="98"/>
      <c r="DYT332" s="98"/>
      <c r="DYU332" s="98"/>
      <c r="DYV332" s="98"/>
      <c r="DYW332" s="98"/>
      <c r="DYX332" s="98"/>
      <c r="DYY332" s="98"/>
      <c r="DYZ332" s="98"/>
      <c r="DZA332" s="98"/>
      <c r="DZB332" s="98"/>
      <c r="DZC332" s="98"/>
      <c r="DZD332" s="98"/>
      <c r="DZE332" s="98"/>
      <c r="DZF332" s="98"/>
      <c r="DZG332" s="98"/>
      <c r="DZH332" s="98"/>
      <c r="DZI332" s="98"/>
      <c r="DZJ332" s="98"/>
      <c r="DZK332" s="98"/>
      <c r="DZL332" s="98"/>
      <c r="DZM332" s="98"/>
      <c r="DZN332" s="98"/>
      <c r="DZO332" s="98"/>
      <c r="DZP332" s="98"/>
      <c r="DZQ332" s="98"/>
      <c r="DZR332" s="98"/>
      <c r="DZS332" s="98"/>
      <c r="DZT332" s="98"/>
      <c r="DZU332" s="98"/>
      <c r="DZV332" s="98"/>
      <c r="DZW332" s="98"/>
      <c r="DZX332" s="98"/>
      <c r="DZY332" s="98"/>
      <c r="DZZ332" s="98"/>
      <c r="EAA332" s="98"/>
      <c r="EAB332" s="98"/>
      <c r="EAC332" s="98"/>
      <c r="EAD332" s="98"/>
      <c r="EAE332" s="98"/>
      <c r="EAF332" s="98"/>
      <c r="EAG332" s="98"/>
      <c r="EAH332" s="98"/>
      <c r="EAI332" s="98"/>
      <c r="EAJ332" s="98"/>
      <c r="EAK332" s="98"/>
      <c r="EAL332" s="98"/>
      <c r="EAM332" s="98"/>
      <c r="EAN332" s="98"/>
      <c r="EAO332" s="98"/>
      <c r="EAP332" s="98"/>
      <c r="EAQ332" s="98"/>
      <c r="EAR332" s="98"/>
      <c r="EAS332" s="98"/>
      <c r="EAT332" s="98"/>
      <c r="EAU332" s="98"/>
      <c r="EAV332" s="98"/>
      <c r="EAW332" s="98"/>
      <c r="EAX332" s="98"/>
      <c r="EAY332" s="98"/>
      <c r="EAZ332" s="98"/>
      <c r="EBA332" s="98"/>
      <c r="EBB332" s="98"/>
      <c r="EBC332" s="98"/>
      <c r="EBD332" s="98"/>
      <c r="EBE332" s="98"/>
      <c r="EBF332" s="98"/>
      <c r="EBG332" s="98"/>
      <c r="EBH332" s="98"/>
      <c r="EBI332" s="98"/>
      <c r="EBJ332" s="98"/>
      <c r="EBK332" s="98"/>
      <c r="EBL332" s="98"/>
      <c r="EBM332" s="98"/>
      <c r="EBN332" s="98"/>
      <c r="EBO332" s="98"/>
      <c r="EBP332" s="98"/>
      <c r="EBQ332" s="98"/>
      <c r="EBR332" s="98"/>
      <c r="EBS332" s="98"/>
      <c r="EBT332" s="98"/>
      <c r="EBU332" s="98"/>
      <c r="EBV332" s="98"/>
      <c r="EBW332" s="98"/>
      <c r="EBX332" s="98"/>
      <c r="EBY332" s="98"/>
      <c r="EBZ332" s="98"/>
      <c r="ECA332" s="98"/>
      <c r="ECB332" s="98"/>
      <c r="ECC332" s="98"/>
      <c r="ECD332" s="98"/>
      <c r="ECE332" s="98"/>
      <c r="ECF332" s="98"/>
      <c r="ECG332" s="98"/>
      <c r="ECH332" s="98"/>
      <c r="ECI332" s="98"/>
      <c r="ECJ332" s="98"/>
      <c r="ECK332" s="98"/>
      <c r="ECL332" s="98"/>
      <c r="ECM332" s="98"/>
      <c r="ECN332" s="98"/>
      <c r="ECO332" s="98"/>
      <c r="ECP332" s="98"/>
      <c r="ECQ332" s="98"/>
      <c r="ECR332" s="98"/>
      <c r="ECS332" s="98"/>
      <c r="ECT332" s="98"/>
      <c r="ECU332" s="98"/>
      <c r="ECV332" s="98"/>
      <c r="ECW332" s="98"/>
      <c r="ECX332" s="98"/>
      <c r="ECY332" s="98"/>
      <c r="ECZ332" s="98"/>
      <c r="EDA332" s="98"/>
      <c r="EDB332" s="98"/>
      <c r="EDC332" s="98"/>
      <c r="EDD332" s="98"/>
      <c r="EDE332" s="98"/>
      <c r="EDF332" s="98"/>
      <c r="EDG332" s="98"/>
      <c r="EDH332" s="98"/>
      <c r="EDI332" s="98"/>
      <c r="EDJ332" s="98"/>
      <c r="EDK332" s="98"/>
      <c r="EDL332" s="98"/>
      <c r="EDM332" s="98"/>
      <c r="EDN332" s="98"/>
      <c r="EDO332" s="98"/>
      <c r="EDP332" s="98"/>
      <c r="EDQ332" s="98"/>
      <c r="EDR332" s="98"/>
      <c r="EDS332" s="98"/>
      <c r="EDT332" s="98"/>
      <c r="EDU332" s="98"/>
      <c r="EDV332" s="98"/>
      <c r="EDW332" s="98"/>
      <c r="EDX332" s="98"/>
      <c r="EDY332" s="98"/>
      <c r="EDZ332" s="98"/>
      <c r="EEA332" s="98"/>
      <c r="EEB332" s="98"/>
      <c r="EEC332" s="98"/>
      <c r="EED332" s="98"/>
      <c r="EEE332" s="98"/>
      <c r="EEF332" s="98"/>
      <c r="EEG332" s="98"/>
      <c r="EEH332" s="98"/>
      <c r="EEI332" s="98"/>
      <c r="EEJ332" s="98"/>
      <c r="EEK332" s="98"/>
      <c r="EEL332" s="98"/>
      <c r="EEM332" s="98"/>
      <c r="EEN332" s="98"/>
      <c r="EEO332" s="98"/>
      <c r="EEP332" s="98"/>
      <c r="EEQ332" s="98"/>
      <c r="EER332" s="98"/>
      <c r="EES332" s="98"/>
      <c r="EET332" s="98"/>
      <c r="EEU332" s="98"/>
      <c r="EEV332" s="98"/>
      <c r="EEW332" s="98"/>
      <c r="EEX332" s="98"/>
      <c r="EEY332" s="98"/>
      <c r="EEZ332" s="98"/>
      <c r="EFA332" s="98"/>
      <c r="EFB332" s="98"/>
      <c r="EFC332" s="98"/>
      <c r="EFD332" s="98"/>
      <c r="EFE332" s="98"/>
      <c r="EFF332" s="98"/>
      <c r="EFG332" s="98"/>
      <c r="EFH332" s="98"/>
      <c r="EFI332" s="98"/>
      <c r="EFJ332" s="98"/>
      <c r="EFK332" s="98"/>
      <c r="EFL332" s="98"/>
      <c r="EFM332" s="98"/>
      <c r="EFN332" s="98"/>
      <c r="EFO332" s="98"/>
      <c r="EFP332" s="98"/>
      <c r="EFQ332" s="98"/>
      <c r="EFR332" s="98"/>
      <c r="EFS332" s="98"/>
      <c r="EFT332" s="98"/>
      <c r="EFU332" s="98"/>
      <c r="EFV332" s="98"/>
      <c r="EFW332" s="98"/>
      <c r="EFX332" s="98"/>
      <c r="EFY332" s="98"/>
      <c r="EFZ332" s="98"/>
      <c r="EGA332" s="98"/>
      <c r="EGB332" s="98"/>
      <c r="EGC332" s="98"/>
      <c r="EGD332" s="98"/>
      <c r="EGE332" s="98"/>
      <c r="EGF332" s="98"/>
      <c r="EGG332" s="98"/>
      <c r="EGH332" s="98"/>
      <c r="EGI332" s="98"/>
      <c r="EGJ332" s="98"/>
      <c r="EGK332" s="98"/>
      <c r="EGL332" s="98"/>
      <c r="EGM332" s="98"/>
      <c r="EGN332" s="98"/>
      <c r="EGO332" s="98"/>
      <c r="EGP332" s="98"/>
      <c r="EGQ332" s="98"/>
      <c r="EGR332" s="98"/>
      <c r="EGS332" s="98"/>
      <c r="EGT332" s="98"/>
      <c r="EGU332" s="98"/>
      <c r="EGV332" s="98"/>
      <c r="EGW332" s="98"/>
      <c r="EGX332" s="98"/>
      <c r="EGY332" s="98"/>
      <c r="EGZ332" s="98"/>
      <c r="EHA332" s="98"/>
      <c r="EHB332" s="98"/>
      <c r="EHC332" s="98"/>
      <c r="EHD332" s="98"/>
      <c r="EHE332" s="98"/>
      <c r="EHF332" s="98"/>
      <c r="EHG332" s="98"/>
      <c r="EHH332" s="98"/>
      <c r="EHI332" s="98"/>
      <c r="EHJ332" s="98"/>
      <c r="EHK332" s="98"/>
      <c r="EHL332" s="98"/>
      <c r="EHM332" s="98"/>
      <c r="EHN332" s="98"/>
      <c r="EHO332" s="98"/>
      <c r="EHP332" s="98"/>
      <c r="EHQ332" s="98"/>
      <c r="EHR332" s="98"/>
      <c r="EHS332" s="98"/>
      <c r="EHT332" s="98"/>
      <c r="EHU332" s="98"/>
      <c r="EHV332" s="98"/>
      <c r="EHW332" s="98"/>
      <c r="EHX332" s="98"/>
      <c r="EHY332" s="98"/>
      <c r="EHZ332" s="98"/>
      <c r="EIA332" s="98"/>
      <c r="EIB332" s="98"/>
      <c r="EIC332" s="98"/>
      <c r="EID332" s="98"/>
      <c r="EIE332" s="98"/>
      <c r="EIF332" s="98"/>
      <c r="EIG332" s="98"/>
      <c r="EIH332" s="98"/>
      <c r="EII332" s="98"/>
      <c r="EIJ332" s="98"/>
      <c r="EIK332" s="98"/>
      <c r="EIL332" s="98"/>
      <c r="EIM332" s="98"/>
      <c r="EIN332" s="98"/>
      <c r="EIO332" s="98"/>
      <c r="EIP332" s="98"/>
      <c r="EIQ332" s="98"/>
      <c r="EIR332" s="98"/>
      <c r="EIS332" s="98"/>
      <c r="EIT332" s="98"/>
      <c r="EIU332" s="98"/>
      <c r="EIV332" s="98"/>
      <c r="EIW332" s="98"/>
      <c r="EIX332" s="98"/>
      <c r="EIY332" s="98"/>
      <c r="EIZ332" s="98"/>
      <c r="EJA332" s="98"/>
      <c r="EJB332" s="98"/>
      <c r="EJC332" s="98"/>
      <c r="EJD332" s="98"/>
      <c r="EJE332" s="98"/>
      <c r="EJF332" s="98"/>
      <c r="EJG332" s="98"/>
      <c r="EJH332" s="98"/>
      <c r="EJI332" s="98"/>
      <c r="EJJ332" s="98"/>
      <c r="EJK332" s="98"/>
      <c r="EJL332" s="98"/>
      <c r="EJM332" s="98"/>
      <c r="EJN332" s="98"/>
      <c r="EJO332" s="98"/>
      <c r="EJP332" s="98"/>
      <c r="EJQ332" s="98"/>
      <c r="EJR332" s="98"/>
      <c r="EJS332" s="98"/>
      <c r="EJT332" s="98"/>
      <c r="EJU332" s="98"/>
      <c r="EJV332" s="98"/>
      <c r="EJW332" s="98"/>
      <c r="EJX332" s="98"/>
      <c r="EJY332" s="98"/>
      <c r="EJZ332" s="98"/>
      <c r="EKA332" s="98"/>
      <c r="EKB332" s="98"/>
      <c r="EKC332" s="98"/>
      <c r="EKD332" s="98"/>
      <c r="EKE332" s="98"/>
      <c r="EKF332" s="98"/>
      <c r="EKG332" s="98"/>
      <c r="EKH332" s="98"/>
      <c r="EKI332" s="98"/>
      <c r="EKJ332" s="98"/>
      <c r="EKK332" s="98"/>
      <c r="EKL332" s="98"/>
      <c r="EKM332" s="98"/>
      <c r="EKN332" s="98"/>
      <c r="EKO332" s="98"/>
      <c r="EKP332" s="98"/>
      <c r="EKQ332" s="98"/>
      <c r="EKR332" s="98"/>
      <c r="EKS332" s="98"/>
      <c r="EKT332" s="98"/>
      <c r="EKU332" s="98"/>
      <c r="EKV332" s="98"/>
      <c r="EKW332" s="98"/>
      <c r="EKX332" s="98"/>
      <c r="EKY332" s="98"/>
      <c r="EKZ332" s="98"/>
      <c r="ELA332" s="98"/>
      <c r="ELB332" s="98"/>
      <c r="ELC332" s="98"/>
      <c r="ELD332" s="98"/>
      <c r="ELE332" s="98"/>
      <c r="ELF332" s="98"/>
      <c r="ELG332" s="98"/>
      <c r="ELH332" s="98"/>
      <c r="ELI332" s="98"/>
      <c r="ELJ332" s="98"/>
      <c r="ELK332" s="98"/>
      <c r="ELL332" s="98"/>
      <c r="ELM332" s="98"/>
      <c r="ELN332" s="98"/>
      <c r="ELO332" s="98"/>
      <c r="ELP332" s="98"/>
      <c r="ELQ332" s="98"/>
      <c r="ELR332" s="98"/>
      <c r="ELS332" s="98"/>
      <c r="ELT332" s="98"/>
      <c r="ELU332" s="98"/>
      <c r="ELV332" s="98"/>
      <c r="ELW332" s="98"/>
      <c r="ELX332" s="98"/>
      <c r="ELY332" s="98"/>
      <c r="ELZ332" s="98"/>
      <c r="EMA332" s="98"/>
      <c r="EMB332" s="98"/>
      <c r="EMC332" s="98"/>
      <c r="EMD332" s="98"/>
      <c r="EME332" s="98"/>
      <c r="EMF332" s="98"/>
      <c r="EMG332" s="98"/>
      <c r="EMH332" s="98"/>
      <c r="EMI332" s="98"/>
      <c r="EMJ332" s="98"/>
      <c r="EMK332" s="98"/>
      <c r="EML332" s="98"/>
      <c r="EMM332" s="98"/>
      <c r="EMN332" s="98"/>
      <c r="EMO332" s="98"/>
      <c r="EMP332" s="98"/>
      <c r="EMQ332" s="98"/>
      <c r="EMR332" s="98"/>
      <c r="EMS332" s="98"/>
      <c r="EMT332" s="98"/>
      <c r="EMU332" s="98"/>
      <c r="EMV332" s="98"/>
      <c r="EMW332" s="98"/>
      <c r="EMX332" s="98"/>
      <c r="EMY332" s="98"/>
      <c r="EMZ332" s="98"/>
      <c r="ENA332" s="98"/>
      <c r="ENB332" s="98"/>
      <c r="ENC332" s="98"/>
      <c r="END332" s="98"/>
      <c r="ENE332" s="98"/>
      <c r="ENF332" s="98"/>
      <c r="ENG332" s="98"/>
      <c r="ENH332" s="98"/>
      <c r="ENI332" s="98"/>
      <c r="ENJ332" s="98"/>
      <c r="ENK332" s="98"/>
      <c r="ENL332" s="98"/>
      <c r="ENM332" s="98"/>
      <c r="ENN332" s="98"/>
      <c r="ENO332" s="98"/>
      <c r="ENP332" s="98"/>
      <c r="ENQ332" s="98"/>
      <c r="ENR332" s="98"/>
      <c r="ENS332" s="98"/>
      <c r="ENT332" s="98"/>
      <c r="ENU332" s="98"/>
      <c r="ENV332" s="98"/>
      <c r="ENW332" s="98"/>
      <c r="ENX332" s="98"/>
      <c r="ENY332" s="98"/>
      <c r="ENZ332" s="98"/>
      <c r="EOA332" s="98"/>
      <c r="EOB332" s="98"/>
      <c r="EOC332" s="98"/>
      <c r="EOD332" s="98"/>
      <c r="EOE332" s="98"/>
      <c r="EOF332" s="98"/>
      <c r="EOG332" s="98"/>
      <c r="EOH332" s="98"/>
      <c r="EOI332" s="98"/>
      <c r="EOJ332" s="98"/>
      <c r="EOK332" s="98"/>
      <c r="EOL332" s="98"/>
      <c r="EOM332" s="98"/>
      <c r="EON332" s="98"/>
      <c r="EOO332" s="98"/>
      <c r="EOP332" s="98"/>
      <c r="EOQ332" s="98"/>
      <c r="EOR332" s="98"/>
      <c r="EOS332" s="98"/>
      <c r="EOT332" s="98"/>
      <c r="EOU332" s="98"/>
      <c r="EOV332" s="98"/>
      <c r="EOW332" s="98"/>
      <c r="EOX332" s="98"/>
      <c r="EOY332" s="98"/>
      <c r="EOZ332" s="98"/>
      <c r="EPA332" s="98"/>
      <c r="EPB332" s="98"/>
      <c r="EPC332" s="98"/>
      <c r="EPD332" s="98"/>
      <c r="EPE332" s="98"/>
      <c r="EPF332" s="98"/>
      <c r="EPG332" s="98"/>
      <c r="EPH332" s="98"/>
      <c r="EPI332" s="98"/>
      <c r="EPJ332" s="98"/>
      <c r="EPK332" s="98"/>
      <c r="EPL332" s="98"/>
      <c r="EPM332" s="98"/>
      <c r="EPN332" s="98"/>
      <c r="EPO332" s="98"/>
      <c r="EPP332" s="98"/>
      <c r="EPQ332" s="98"/>
      <c r="EPR332" s="98"/>
      <c r="EPS332" s="98"/>
      <c r="EPT332" s="98"/>
      <c r="EPU332" s="98"/>
      <c r="EPV332" s="98"/>
      <c r="EPW332" s="98"/>
      <c r="EPX332" s="98"/>
      <c r="EPY332" s="98"/>
      <c r="EPZ332" s="98"/>
      <c r="EQA332" s="98"/>
      <c r="EQB332" s="98"/>
      <c r="EQC332" s="98"/>
      <c r="EQD332" s="98"/>
      <c r="EQE332" s="98"/>
      <c r="EQF332" s="98"/>
      <c r="EQG332" s="98"/>
      <c r="EQH332" s="98"/>
      <c r="EQI332" s="98"/>
      <c r="EQJ332" s="98"/>
      <c r="EQK332" s="98"/>
      <c r="EQL332" s="98"/>
      <c r="EQM332" s="98"/>
      <c r="EQN332" s="98"/>
      <c r="EQO332" s="98"/>
      <c r="EQP332" s="98"/>
      <c r="EQQ332" s="98"/>
      <c r="EQR332" s="98"/>
      <c r="EQS332" s="98"/>
      <c r="EQT332" s="98"/>
      <c r="EQU332" s="98"/>
      <c r="EQV332" s="98"/>
      <c r="EQW332" s="98"/>
      <c r="EQX332" s="98"/>
      <c r="EQY332" s="98"/>
      <c r="EQZ332" s="98"/>
      <c r="ERA332" s="98"/>
      <c r="ERB332" s="98"/>
      <c r="ERC332" s="98"/>
      <c r="ERD332" s="98"/>
      <c r="ERE332" s="98"/>
      <c r="ERF332" s="98"/>
      <c r="ERG332" s="98"/>
      <c r="ERH332" s="98"/>
      <c r="ERI332" s="98"/>
      <c r="ERJ332" s="98"/>
      <c r="ERK332" s="98"/>
      <c r="ERL332" s="98"/>
      <c r="ERM332" s="98"/>
      <c r="ERN332" s="98"/>
      <c r="ERO332" s="98"/>
      <c r="ERP332" s="98"/>
      <c r="ERQ332" s="98"/>
      <c r="ERR332" s="98"/>
      <c r="ERS332" s="98"/>
      <c r="ERT332" s="98"/>
      <c r="ERU332" s="98"/>
      <c r="ERV332" s="98"/>
      <c r="ERW332" s="98"/>
      <c r="ERX332" s="98"/>
      <c r="ERY332" s="98"/>
      <c r="ERZ332" s="98"/>
      <c r="ESA332" s="98"/>
      <c r="ESB332" s="98"/>
      <c r="ESC332" s="98"/>
      <c r="ESD332" s="98"/>
      <c r="ESE332" s="98"/>
      <c r="ESF332" s="98"/>
      <c r="ESG332" s="98"/>
      <c r="ESH332" s="98"/>
      <c r="ESI332" s="98"/>
      <c r="ESJ332" s="98"/>
      <c r="ESK332" s="98"/>
      <c r="ESL332" s="98"/>
      <c r="ESM332" s="98"/>
      <c r="ESN332" s="98"/>
      <c r="ESO332" s="98"/>
      <c r="ESP332" s="98"/>
      <c r="ESQ332" s="98"/>
      <c r="ESR332" s="98"/>
      <c r="ESS332" s="98"/>
      <c r="EST332" s="98"/>
      <c r="ESU332" s="98"/>
      <c r="ESV332" s="98"/>
      <c r="ESW332" s="98"/>
      <c r="ESX332" s="98"/>
      <c r="ESY332" s="98"/>
      <c r="ESZ332" s="98"/>
      <c r="ETA332" s="98"/>
      <c r="ETB332" s="98"/>
      <c r="ETC332" s="98"/>
      <c r="ETD332" s="98"/>
      <c r="ETE332" s="98"/>
      <c r="ETF332" s="98"/>
      <c r="ETG332" s="98"/>
      <c r="ETH332" s="98"/>
      <c r="ETI332" s="98"/>
      <c r="ETJ332" s="98"/>
      <c r="ETK332" s="98"/>
      <c r="ETL332" s="98"/>
      <c r="ETM332" s="98"/>
      <c r="ETN332" s="98"/>
      <c r="ETO332" s="98"/>
      <c r="ETP332" s="98"/>
      <c r="ETQ332" s="98"/>
      <c r="ETR332" s="98"/>
      <c r="ETS332" s="98"/>
      <c r="ETT332" s="98"/>
      <c r="ETU332" s="98"/>
      <c r="ETV332" s="98"/>
      <c r="ETW332" s="98"/>
      <c r="ETX332" s="98"/>
      <c r="ETY332" s="98"/>
      <c r="ETZ332" s="98"/>
      <c r="EUA332" s="98"/>
      <c r="EUB332" s="98"/>
      <c r="EUC332" s="98"/>
      <c r="EUD332" s="98"/>
      <c r="EUE332" s="98"/>
      <c r="EUF332" s="98"/>
      <c r="EUG332" s="98"/>
      <c r="EUH332" s="98"/>
      <c r="EUI332" s="98"/>
      <c r="EUJ332" s="98"/>
      <c r="EUK332" s="98"/>
      <c r="EUL332" s="98"/>
      <c r="EUM332" s="98"/>
      <c r="EUN332" s="98"/>
      <c r="EUO332" s="98"/>
      <c r="EUP332" s="98"/>
      <c r="EUQ332" s="98"/>
      <c r="EUR332" s="98"/>
      <c r="EUS332" s="98"/>
      <c r="EUT332" s="98"/>
      <c r="EUU332" s="98"/>
      <c r="EUV332" s="98"/>
      <c r="EUW332" s="98"/>
      <c r="EUX332" s="98"/>
      <c r="EUY332" s="98"/>
      <c r="EUZ332" s="98"/>
      <c r="EVA332" s="98"/>
      <c r="EVB332" s="98"/>
      <c r="EVC332" s="98"/>
      <c r="EVD332" s="98"/>
      <c r="EVE332" s="98"/>
      <c r="EVF332" s="98"/>
      <c r="EVG332" s="98"/>
      <c r="EVH332" s="98"/>
      <c r="EVI332" s="98"/>
      <c r="EVJ332" s="98"/>
      <c r="EVK332" s="98"/>
      <c r="EVL332" s="98"/>
      <c r="EVM332" s="98"/>
      <c r="EVN332" s="98"/>
      <c r="EVO332" s="98"/>
      <c r="EVP332" s="98"/>
      <c r="EVQ332" s="98"/>
      <c r="EVR332" s="98"/>
      <c r="EVS332" s="98"/>
      <c r="EVT332" s="98"/>
      <c r="EVU332" s="98"/>
      <c r="EVV332" s="98"/>
      <c r="EVW332" s="98"/>
      <c r="EVX332" s="98"/>
      <c r="EVY332" s="98"/>
      <c r="EVZ332" s="98"/>
      <c r="EWA332" s="98"/>
      <c r="EWB332" s="98"/>
      <c r="EWC332" s="98"/>
      <c r="EWD332" s="98"/>
      <c r="EWE332" s="98"/>
      <c r="EWF332" s="98"/>
      <c r="EWG332" s="98"/>
      <c r="EWH332" s="98"/>
      <c r="EWI332" s="98"/>
      <c r="EWJ332" s="98"/>
      <c r="EWK332" s="98"/>
      <c r="EWL332" s="98"/>
      <c r="EWM332" s="98"/>
      <c r="EWN332" s="98"/>
      <c r="EWO332" s="98"/>
      <c r="EWP332" s="98"/>
      <c r="EWQ332" s="98"/>
      <c r="EWR332" s="98"/>
      <c r="EWS332" s="98"/>
      <c r="EWT332" s="98"/>
      <c r="EWU332" s="98"/>
      <c r="EWV332" s="98"/>
      <c r="EWW332" s="98"/>
      <c r="EWX332" s="98"/>
      <c r="EWY332" s="98"/>
      <c r="EWZ332" s="98"/>
      <c r="EXA332" s="98"/>
      <c r="EXB332" s="98"/>
      <c r="EXC332" s="98"/>
      <c r="EXD332" s="98"/>
      <c r="EXE332" s="98"/>
      <c r="EXF332" s="98"/>
      <c r="EXG332" s="98"/>
      <c r="EXH332" s="98"/>
      <c r="EXI332" s="98"/>
      <c r="EXJ332" s="98"/>
      <c r="EXK332" s="98"/>
      <c r="EXL332" s="98"/>
      <c r="EXM332" s="98"/>
      <c r="EXN332" s="98"/>
      <c r="EXO332" s="98"/>
      <c r="EXP332" s="98"/>
      <c r="EXQ332" s="98"/>
      <c r="EXR332" s="98"/>
      <c r="EXS332" s="98"/>
      <c r="EXT332" s="98"/>
      <c r="EXU332" s="98"/>
      <c r="EXV332" s="98"/>
      <c r="EXW332" s="98"/>
      <c r="EXX332" s="98"/>
      <c r="EXY332" s="98"/>
      <c r="EXZ332" s="98"/>
      <c r="EYA332" s="98"/>
      <c r="EYB332" s="98"/>
      <c r="EYC332" s="98"/>
      <c r="EYD332" s="98"/>
      <c r="EYE332" s="98"/>
      <c r="EYF332" s="98"/>
      <c r="EYG332" s="98"/>
      <c r="EYH332" s="98"/>
      <c r="EYI332" s="98"/>
      <c r="EYJ332" s="98"/>
      <c r="EYK332" s="98"/>
      <c r="EYL332" s="98"/>
      <c r="EYM332" s="98"/>
      <c r="EYN332" s="98"/>
      <c r="EYO332" s="98"/>
      <c r="EYP332" s="98"/>
      <c r="EYQ332" s="98"/>
      <c r="EYR332" s="98"/>
      <c r="EYS332" s="98"/>
      <c r="EYT332" s="98"/>
      <c r="EYU332" s="98"/>
      <c r="EYV332" s="98"/>
      <c r="EYW332" s="98"/>
      <c r="EYX332" s="98"/>
      <c r="EYY332" s="98"/>
      <c r="EYZ332" s="98"/>
      <c r="EZA332" s="98"/>
      <c r="EZB332" s="98"/>
      <c r="EZC332" s="98"/>
      <c r="EZD332" s="98"/>
      <c r="EZE332" s="98"/>
      <c r="EZF332" s="98"/>
      <c r="EZG332" s="98"/>
      <c r="EZH332" s="98"/>
      <c r="EZI332" s="98"/>
      <c r="EZJ332" s="98"/>
      <c r="EZK332" s="98"/>
      <c r="EZL332" s="98"/>
      <c r="EZM332" s="98"/>
      <c r="EZN332" s="98"/>
      <c r="EZO332" s="98"/>
      <c r="EZP332" s="98"/>
      <c r="EZQ332" s="98"/>
      <c r="EZR332" s="98"/>
      <c r="EZS332" s="98"/>
      <c r="EZT332" s="98"/>
      <c r="EZU332" s="98"/>
      <c r="EZV332" s="98"/>
      <c r="EZW332" s="98"/>
      <c r="EZX332" s="98"/>
      <c r="EZY332" s="98"/>
      <c r="EZZ332" s="98"/>
      <c r="FAA332" s="98"/>
      <c r="FAB332" s="98"/>
      <c r="FAC332" s="98"/>
      <c r="FAD332" s="98"/>
      <c r="FAE332" s="98"/>
      <c r="FAF332" s="98"/>
      <c r="FAG332" s="98"/>
      <c r="FAH332" s="98"/>
      <c r="FAI332" s="98"/>
      <c r="FAJ332" s="98"/>
      <c r="FAK332" s="98"/>
      <c r="FAL332" s="98"/>
      <c r="FAM332" s="98"/>
      <c r="FAN332" s="98"/>
      <c r="FAO332" s="98"/>
      <c r="FAP332" s="98"/>
      <c r="FAQ332" s="98"/>
      <c r="FAR332" s="98"/>
      <c r="FAS332" s="98"/>
      <c r="FAT332" s="98"/>
      <c r="FAU332" s="98"/>
      <c r="FAV332" s="98"/>
      <c r="FAW332" s="98"/>
      <c r="FAX332" s="98"/>
      <c r="FAY332" s="98"/>
      <c r="FAZ332" s="98"/>
      <c r="FBA332" s="98"/>
      <c r="FBB332" s="98"/>
      <c r="FBC332" s="98"/>
      <c r="FBD332" s="98"/>
      <c r="FBE332" s="98"/>
      <c r="FBF332" s="98"/>
      <c r="FBG332" s="98"/>
      <c r="FBH332" s="98"/>
      <c r="FBI332" s="98"/>
      <c r="FBJ332" s="98"/>
      <c r="FBK332" s="98"/>
      <c r="FBL332" s="98"/>
      <c r="FBM332" s="98"/>
      <c r="FBN332" s="98"/>
      <c r="FBO332" s="98"/>
      <c r="FBP332" s="98"/>
      <c r="FBQ332" s="98"/>
      <c r="FBR332" s="98"/>
      <c r="FBS332" s="98"/>
      <c r="FBT332" s="98"/>
      <c r="FBU332" s="98"/>
      <c r="FBV332" s="98"/>
      <c r="FBW332" s="98"/>
      <c r="FBX332" s="98"/>
      <c r="FBY332" s="98"/>
      <c r="FBZ332" s="98"/>
      <c r="FCA332" s="98"/>
      <c r="FCB332" s="98"/>
      <c r="FCC332" s="98"/>
      <c r="FCD332" s="98"/>
      <c r="FCE332" s="98"/>
      <c r="FCF332" s="98"/>
      <c r="FCG332" s="98"/>
      <c r="FCH332" s="98"/>
      <c r="FCI332" s="98"/>
      <c r="FCJ332" s="98"/>
      <c r="FCK332" s="98"/>
      <c r="FCL332" s="98"/>
      <c r="FCM332" s="98"/>
      <c r="FCN332" s="98"/>
      <c r="FCO332" s="98"/>
      <c r="FCP332" s="98"/>
      <c r="FCQ332" s="98"/>
      <c r="FCR332" s="98"/>
      <c r="FCS332" s="98"/>
      <c r="FCT332" s="98"/>
      <c r="FCU332" s="98"/>
      <c r="FCV332" s="98"/>
      <c r="FCW332" s="98"/>
      <c r="FCX332" s="98"/>
      <c r="FCY332" s="98"/>
      <c r="FCZ332" s="98"/>
      <c r="FDA332" s="98"/>
      <c r="FDB332" s="98"/>
      <c r="FDC332" s="98"/>
      <c r="FDD332" s="98"/>
      <c r="FDE332" s="98"/>
      <c r="FDF332" s="98"/>
      <c r="FDG332" s="98"/>
      <c r="FDH332" s="98"/>
      <c r="FDI332" s="98"/>
      <c r="FDJ332" s="98"/>
      <c r="FDK332" s="98"/>
      <c r="FDL332" s="98"/>
      <c r="FDM332" s="98"/>
      <c r="FDN332" s="98"/>
      <c r="FDO332" s="98"/>
      <c r="FDP332" s="98"/>
      <c r="FDQ332" s="98"/>
      <c r="FDR332" s="98"/>
      <c r="FDS332" s="98"/>
      <c r="FDT332" s="98"/>
      <c r="FDU332" s="98"/>
      <c r="FDV332" s="98"/>
      <c r="FDW332" s="98"/>
      <c r="FDX332" s="98"/>
      <c r="FDY332" s="98"/>
      <c r="FDZ332" s="98"/>
      <c r="FEA332" s="98"/>
      <c r="FEB332" s="98"/>
      <c r="FEC332" s="98"/>
      <c r="FED332" s="98"/>
      <c r="FEE332" s="98"/>
      <c r="FEF332" s="98"/>
      <c r="FEG332" s="98"/>
      <c r="FEH332" s="98"/>
      <c r="FEI332" s="98"/>
      <c r="FEJ332" s="98"/>
      <c r="FEK332" s="98"/>
      <c r="FEL332" s="98"/>
      <c r="FEM332" s="98"/>
      <c r="FEN332" s="98"/>
      <c r="FEO332" s="98"/>
      <c r="FEP332" s="98"/>
      <c r="FEQ332" s="98"/>
      <c r="FER332" s="98"/>
      <c r="FES332" s="98"/>
      <c r="FET332" s="98"/>
      <c r="FEU332" s="98"/>
      <c r="FEV332" s="98"/>
      <c r="FEW332" s="98"/>
      <c r="FEX332" s="98"/>
      <c r="FEY332" s="98"/>
      <c r="FEZ332" s="98"/>
      <c r="FFA332" s="98"/>
      <c r="FFB332" s="98"/>
      <c r="FFC332" s="98"/>
      <c r="FFD332" s="98"/>
      <c r="FFE332" s="98"/>
      <c r="FFF332" s="98"/>
      <c r="FFG332" s="98"/>
      <c r="FFH332" s="98"/>
      <c r="FFI332" s="98"/>
      <c r="FFJ332" s="98"/>
      <c r="FFK332" s="98"/>
      <c r="FFL332" s="98"/>
      <c r="FFM332" s="98"/>
      <c r="FFN332" s="98"/>
      <c r="FFO332" s="98"/>
      <c r="FFP332" s="98"/>
      <c r="FFQ332" s="98"/>
      <c r="FFR332" s="98"/>
      <c r="FFS332" s="98"/>
      <c r="FFT332" s="98"/>
      <c r="FFU332" s="98"/>
      <c r="FFV332" s="98"/>
      <c r="FFW332" s="98"/>
      <c r="FFX332" s="98"/>
      <c r="FFY332" s="98"/>
      <c r="FFZ332" s="98"/>
      <c r="FGA332" s="98"/>
      <c r="FGB332" s="98"/>
      <c r="FGC332" s="98"/>
      <c r="FGD332" s="98"/>
      <c r="FGE332" s="98"/>
      <c r="FGF332" s="98"/>
      <c r="FGG332" s="98"/>
      <c r="FGH332" s="98"/>
      <c r="FGI332" s="98"/>
      <c r="FGJ332" s="98"/>
      <c r="FGK332" s="98"/>
      <c r="FGL332" s="98"/>
      <c r="FGM332" s="98"/>
      <c r="FGN332" s="98"/>
      <c r="FGO332" s="98"/>
      <c r="FGP332" s="98"/>
      <c r="FGQ332" s="98"/>
      <c r="FGR332" s="98"/>
      <c r="FGS332" s="98"/>
      <c r="FGT332" s="98"/>
      <c r="FGU332" s="98"/>
      <c r="FGV332" s="98"/>
      <c r="FGW332" s="98"/>
      <c r="FGX332" s="98"/>
      <c r="FGY332" s="98"/>
      <c r="FGZ332" s="98"/>
      <c r="FHA332" s="98"/>
      <c r="FHB332" s="98"/>
      <c r="FHC332" s="98"/>
      <c r="FHD332" s="98"/>
      <c r="FHE332" s="98"/>
      <c r="FHF332" s="98"/>
      <c r="FHG332" s="98"/>
      <c r="FHH332" s="98"/>
      <c r="FHI332" s="98"/>
      <c r="FHJ332" s="98"/>
      <c r="FHK332" s="98"/>
      <c r="FHL332" s="98"/>
      <c r="FHM332" s="98"/>
      <c r="FHN332" s="98"/>
      <c r="FHO332" s="98"/>
      <c r="FHP332" s="98"/>
      <c r="FHQ332" s="98"/>
      <c r="FHR332" s="98"/>
      <c r="FHS332" s="98"/>
      <c r="FHT332" s="98"/>
      <c r="FHU332" s="98"/>
      <c r="FHV332" s="98"/>
      <c r="FHW332" s="98"/>
      <c r="FHX332" s="98"/>
      <c r="FHY332" s="98"/>
      <c r="FHZ332" s="98"/>
      <c r="FIA332" s="98"/>
      <c r="FIB332" s="98"/>
      <c r="FIC332" s="98"/>
      <c r="FID332" s="98"/>
      <c r="FIE332" s="98"/>
      <c r="FIF332" s="98"/>
      <c r="FIG332" s="98"/>
      <c r="FIH332" s="98"/>
      <c r="FII332" s="98"/>
      <c r="FIJ332" s="98"/>
      <c r="FIK332" s="98"/>
      <c r="FIL332" s="98"/>
      <c r="FIM332" s="98"/>
      <c r="FIN332" s="98"/>
      <c r="FIO332" s="98"/>
      <c r="FIP332" s="98"/>
      <c r="FIQ332" s="98"/>
      <c r="FIR332" s="98"/>
      <c r="FIS332" s="98"/>
      <c r="FIT332" s="98"/>
      <c r="FIU332" s="98"/>
      <c r="FIV332" s="98"/>
      <c r="FIW332" s="98"/>
      <c r="FIX332" s="98"/>
      <c r="FIY332" s="98"/>
      <c r="FIZ332" s="98"/>
      <c r="FJA332" s="98"/>
      <c r="FJB332" s="98"/>
      <c r="FJC332" s="98"/>
      <c r="FJD332" s="98"/>
      <c r="FJE332" s="98"/>
      <c r="FJF332" s="98"/>
      <c r="FJG332" s="98"/>
      <c r="FJH332" s="98"/>
      <c r="FJI332" s="98"/>
      <c r="FJJ332" s="98"/>
      <c r="FJK332" s="98"/>
      <c r="FJL332" s="98"/>
      <c r="FJM332" s="98"/>
      <c r="FJN332" s="98"/>
      <c r="FJO332" s="98"/>
      <c r="FJP332" s="98"/>
      <c r="FJQ332" s="98"/>
      <c r="FJR332" s="98"/>
      <c r="FJS332" s="98"/>
      <c r="FJT332" s="98"/>
      <c r="FJU332" s="98"/>
      <c r="FJV332" s="98"/>
      <c r="FJW332" s="98"/>
      <c r="FJX332" s="98"/>
      <c r="FJY332" s="98"/>
      <c r="FJZ332" s="98"/>
      <c r="FKA332" s="98"/>
      <c r="FKB332" s="98"/>
      <c r="FKC332" s="98"/>
      <c r="FKD332" s="98"/>
      <c r="FKE332" s="98"/>
      <c r="FKF332" s="98"/>
      <c r="FKG332" s="98"/>
      <c r="FKH332" s="98"/>
      <c r="FKI332" s="98"/>
      <c r="FKJ332" s="98"/>
      <c r="FKK332" s="98"/>
      <c r="FKL332" s="98"/>
      <c r="FKM332" s="98"/>
      <c r="FKN332" s="98"/>
      <c r="FKO332" s="98"/>
      <c r="FKP332" s="98"/>
      <c r="FKQ332" s="98"/>
      <c r="FKR332" s="98"/>
      <c r="FKS332" s="98"/>
      <c r="FKT332" s="98"/>
      <c r="FKU332" s="98"/>
      <c r="FKV332" s="98"/>
      <c r="FKW332" s="98"/>
      <c r="FKX332" s="98"/>
      <c r="FKY332" s="98"/>
      <c r="FKZ332" s="98"/>
      <c r="FLA332" s="98"/>
      <c r="FLB332" s="98"/>
      <c r="FLC332" s="98"/>
      <c r="FLD332" s="98"/>
      <c r="FLE332" s="98"/>
      <c r="FLF332" s="98"/>
      <c r="FLG332" s="98"/>
      <c r="FLH332" s="98"/>
      <c r="FLI332" s="98"/>
      <c r="FLJ332" s="98"/>
      <c r="FLK332" s="98"/>
      <c r="FLL332" s="98"/>
      <c r="FLM332" s="98"/>
      <c r="FLN332" s="98"/>
      <c r="FLO332" s="98"/>
      <c r="FLP332" s="98"/>
      <c r="FLQ332" s="98"/>
      <c r="FLR332" s="98"/>
      <c r="FLS332" s="98"/>
      <c r="FLT332" s="98"/>
      <c r="FLU332" s="98"/>
      <c r="FLV332" s="98"/>
      <c r="FLW332" s="98"/>
      <c r="FLX332" s="98"/>
      <c r="FLY332" s="98"/>
      <c r="FLZ332" s="98"/>
      <c r="FMA332" s="98"/>
      <c r="FMB332" s="98"/>
      <c r="FMC332" s="98"/>
      <c r="FMD332" s="98"/>
      <c r="FME332" s="98"/>
      <c r="FMF332" s="98"/>
      <c r="FMG332" s="98"/>
      <c r="FMH332" s="98"/>
      <c r="FMI332" s="98"/>
      <c r="FMJ332" s="98"/>
      <c r="FMK332" s="98"/>
      <c r="FML332" s="98"/>
      <c r="FMM332" s="98"/>
      <c r="FMN332" s="98"/>
      <c r="FMO332" s="98"/>
      <c r="FMP332" s="98"/>
      <c r="FMQ332" s="98"/>
      <c r="FMR332" s="98"/>
      <c r="FMS332" s="98"/>
      <c r="FMT332" s="98"/>
      <c r="FMU332" s="98"/>
      <c r="FMV332" s="98"/>
      <c r="FMW332" s="98"/>
      <c r="FMX332" s="98"/>
      <c r="FMY332" s="98"/>
      <c r="FMZ332" s="98"/>
      <c r="FNA332" s="98"/>
      <c r="FNB332" s="98"/>
      <c r="FNC332" s="98"/>
      <c r="FND332" s="98"/>
      <c r="FNE332" s="98"/>
      <c r="FNF332" s="98"/>
      <c r="FNG332" s="98"/>
      <c r="FNH332" s="98"/>
      <c r="FNI332" s="98"/>
      <c r="FNJ332" s="98"/>
      <c r="FNK332" s="98"/>
      <c r="FNL332" s="98"/>
      <c r="FNM332" s="98"/>
      <c r="FNN332" s="98"/>
      <c r="FNO332" s="98"/>
      <c r="FNP332" s="98"/>
      <c r="FNQ332" s="98"/>
      <c r="FNR332" s="98"/>
      <c r="FNS332" s="98"/>
      <c r="FNT332" s="98"/>
      <c r="FNU332" s="98"/>
      <c r="FNV332" s="98"/>
      <c r="FNW332" s="98"/>
      <c r="FNX332" s="98"/>
      <c r="FNY332" s="98"/>
      <c r="FNZ332" s="98"/>
      <c r="FOA332" s="98"/>
      <c r="FOB332" s="98"/>
      <c r="FOC332" s="98"/>
      <c r="FOD332" s="98"/>
      <c r="FOE332" s="98"/>
      <c r="FOF332" s="98"/>
      <c r="FOG332" s="98"/>
      <c r="FOH332" s="98"/>
      <c r="FOI332" s="98"/>
      <c r="FOJ332" s="98"/>
      <c r="FOK332" s="98"/>
      <c r="FOL332" s="98"/>
      <c r="FOM332" s="98"/>
      <c r="FON332" s="98"/>
      <c r="FOO332" s="98"/>
      <c r="FOP332" s="98"/>
      <c r="FOQ332" s="98"/>
      <c r="FOR332" s="98"/>
      <c r="FOS332" s="98"/>
      <c r="FOT332" s="98"/>
      <c r="FOU332" s="98"/>
      <c r="FOV332" s="98"/>
      <c r="FOW332" s="98"/>
      <c r="FOX332" s="98"/>
      <c r="FOY332" s="98"/>
      <c r="FOZ332" s="98"/>
      <c r="FPA332" s="98"/>
      <c r="FPB332" s="98"/>
      <c r="FPC332" s="98"/>
      <c r="FPD332" s="98"/>
      <c r="FPE332" s="98"/>
      <c r="FPF332" s="98"/>
      <c r="FPG332" s="98"/>
      <c r="FPH332" s="98"/>
      <c r="FPI332" s="98"/>
      <c r="FPJ332" s="98"/>
      <c r="FPK332" s="98"/>
      <c r="FPL332" s="98"/>
      <c r="FPM332" s="98"/>
      <c r="FPN332" s="98"/>
      <c r="FPO332" s="98"/>
      <c r="FPP332" s="98"/>
      <c r="FPQ332" s="98"/>
      <c r="FPR332" s="98"/>
      <c r="FPS332" s="98"/>
      <c r="FPT332" s="98"/>
      <c r="FPU332" s="98"/>
      <c r="FPV332" s="98"/>
      <c r="FPW332" s="98"/>
      <c r="FPX332" s="98"/>
      <c r="FPY332" s="98"/>
      <c r="FPZ332" s="98"/>
      <c r="FQA332" s="98"/>
      <c r="FQB332" s="98"/>
      <c r="FQC332" s="98"/>
      <c r="FQD332" s="98"/>
      <c r="FQE332" s="98"/>
      <c r="FQF332" s="98"/>
      <c r="FQG332" s="98"/>
      <c r="FQH332" s="98"/>
      <c r="FQI332" s="98"/>
      <c r="FQJ332" s="98"/>
      <c r="FQK332" s="98"/>
      <c r="FQL332" s="98"/>
      <c r="FQM332" s="98"/>
      <c r="FQN332" s="98"/>
      <c r="FQO332" s="98"/>
      <c r="FQP332" s="98"/>
      <c r="FQQ332" s="98"/>
      <c r="FQR332" s="98"/>
      <c r="FQS332" s="98"/>
      <c r="FQT332" s="98"/>
      <c r="FQU332" s="98"/>
      <c r="FQV332" s="98"/>
      <c r="FQW332" s="98"/>
      <c r="FQX332" s="98"/>
      <c r="FQY332" s="98"/>
      <c r="FQZ332" s="98"/>
      <c r="FRA332" s="98"/>
      <c r="FRB332" s="98"/>
      <c r="FRC332" s="98"/>
      <c r="FRD332" s="98"/>
      <c r="FRE332" s="98"/>
      <c r="FRF332" s="98"/>
      <c r="FRG332" s="98"/>
      <c r="FRH332" s="98"/>
      <c r="FRI332" s="98"/>
      <c r="FRJ332" s="98"/>
      <c r="FRK332" s="98"/>
      <c r="FRL332" s="98"/>
      <c r="FRM332" s="98"/>
      <c r="FRN332" s="98"/>
      <c r="FRO332" s="98"/>
      <c r="FRP332" s="98"/>
      <c r="FRQ332" s="98"/>
      <c r="FRR332" s="98"/>
      <c r="FRS332" s="98"/>
      <c r="FRT332" s="98"/>
      <c r="FRU332" s="98"/>
      <c r="FRV332" s="98"/>
      <c r="FRW332" s="98"/>
      <c r="FRX332" s="98"/>
      <c r="FRY332" s="98"/>
      <c r="FRZ332" s="98"/>
      <c r="FSA332" s="98"/>
      <c r="FSB332" s="98"/>
      <c r="FSC332" s="98"/>
      <c r="FSD332" s="98"/>
      <c r="FSE332" s="98"/>
      <c r="FSF332" s="98"/>
      <c r="FSG332" s="98"/>
      <c r="FSH332" s="98"/>
      <c r="FSI332" s="98"/>
      <c r="FSJ332" s="98"/>
      <c r="FSK332" s="98"/>
      <c r="FSL332" s="98"/>
      <c r="FSM332" s="98"/>
      <c r="FSN332" s="98"/>
      <c r="FSO332" s="98"/>
      <c r="FSP332" s="98"/>
      <c r="FSQ332" s="98"/>
      <c r="FSR332" s="98"/>
      <c r="FSS332" s="98"/>
      <c r="FST332" s="98"/>
      <c r="FSU332" s="98"/>
      <c r="FSV332" s="98"/>
      <c r="FSW332" s="98"/>
      <c r="FSX332" s="98"/>
      <c r="FSY332" s="98"/>
      <c r="FSZ332" s="98"/>
      <c r="FTA332" s="98"/>
      <c r="FTB332" s="98"/>
      <c r="FTC332" s="98"/>
      <c r="FTD332" s="98"/>
      <c r="FTE332" s="98"/>
      <c r="FTF332" s="98"/>
      <c r="FTG332" s="98"/>
      <c r="FTH332" s="98"/>
      <c r="FTI332" s="98"/>
      <c r="FTJ332" s="98"/>
      <c r="FTK332" s="98"/>
      <c r="FTL332" s="98"/>
      <c r="FTM332" s="98"/>
      <c r="FTN332" s="98"/>
      <c r="FTO332" s="98"/>
      <c r="FTP332" s="98"/>
      <c r="FTQ332" s="98"/>
      <c r="FTR332" s="98"/>
      <c r="FTS332" s="98"/>
      <c r="FTT332" s="98"/>
      <c r="FTU332" s="98"/>
      <c r="FTV332" s="98"/>
      <c r="FTW332" s="98"/>
      <c r="FTX332" s="98"/>
      <c r="FTY332" s="98"/>
      <c r="FTZ332" s="98"/>
      <c r="FUA332" s="98"/>
      <c r="FUB332" s="98"/>
      <c r="FUC332" s="98"/>
      <c r="FUD332" s="98"/>
      <c r="FUE332" s="98"/>
      <c r="FUF332" s="98"/>
      <c r="FUG332" s="98"/>
      <c r="FUH332" s="98"/>
      <c r="FUI332" s="98"/>
      <c r="FUJ332" s="98"/>
      <c r="FUK332" s="98"/>
      <c r="FUL332" s="98"/>
      <c r="FUM332" s="98"/>
      <c r="FUN332" s="98"/>
      <c r="FUO332" s="98"/>
      <c r="FUP332" s="98"/>
      <c r="FUQ332" s="98"/>
      <c r="FUR332" s="98"/>
      <c r="FUS332" s="98"/>
      <c r="FUT332" s="98"/>
      <c r="FUU332" s="98"/>
      <c r="FUV332" s="98"/>
      <c r="FUW332" s="98"/>
      <c r="FUX332" s="98"/>
      <c r="FUY332" s="98"/>
      <c r="FUZ332" s="98"/>
      <c r="FVA332" s="98"/>
      <c r="FVB332" s="98"/>
      <c r="FVC332" s="98"/>
      <c r="FVD332" s="98"/>
      <c r="FVE332" s="98"/>
      <c r="FVF332" s="98"/>
      <c r="FVG332" s="98"/>
      <c r="FVH332" s="98"/>
      <c r="FVI332" s="98"/>
      <c r="FVJ332" s="98"/>
      <c r="FVK332" s="98"/>
      <c r="FVL332" s="98"/>
      <c r="FVM332" s="98"/>
      <c r="FVN332" s="98"/>
      <c r="FVO332" s="98"/>
      <c r="FVP332" s="98"/>
      <c r="FVQ332" s="98"/>
      <c r="FVR332" s="98"/>
      <c r="FVS332" s="98"/>
      <c r="FVT332" s="98"/>
      <c r="FVU332" s="98"/>
      <c r="FVV332" s="98"/>
      <c r="FVW332" s="98"/>
      <c r="FVX332" s="98"/>
      <c r="FVY332" s="98"/>
      <c r="FVZ332" s="98"/>
      <c r="FWA332" s="98"/>
      <c r="FWB332" s="98"/>
      <c r="FWC332" s="98"/>
      <c r="FWD332" s="98"/>
      <c r="FWE332" s="98"/>
      <c r="FWF332" s="98"/>
      <c r="FWG332" s="98"/>
      <c r="FWH332" s="98"/>
      <c r="FWI332" s="98"/>
      <c r="FWJ332" s="98"/>
      <c r="FWK332" s="98"/>
      <c r="FWL332" s="98"/>
      <c r="FWM332" s="98"/>
      <c r="FWN332" s="98"/>
      <c r="FWO332" s="98"/>
      <c r="FWP332" s="98"/>
      <c r="FWQ332" s="98"/>
      <c r="FWR332" s="98"/>
      <c r="FWS332" s="98"/>
      <c r="FWT332" s="98"/>
      <c r="FWU332" s="98"/>
      <c r="FWV332" s="98"/>
      <c r="FWW332" s="98"/>
      <c r="FWX332" s="98"/>
      <c r="FWY332" s="98"/>
      <c r="FWZ332" s="98"/>
      <c r="FXA332" s="98"/>
      <c r="FXB332" s="98"/>
      <c r="FXC332" s="98"/>
      <c r="FXD332" s="98"/>
      <c r="FXE332" s="98"/>
      <c r="FXF332" s="98"/>
      <c r="FXG332" s="98"/>
      <c r="FXH332" s="98"/>
      <c r="FXI332" s="98"/>
      <c r="FXJ332" s="98"/>
      <c r="FXK332" s="98"/>
      <c r="FXL332" s="98"/>
      <c r="FXM332" s="98"/>
      <c r="FXN332" s="98"/>
      <c r="FXO332" s="98"/>
      <c r="FXP332" s="98"/>
      <c r="FXQ332" s="98"/>
      <c r="FXR332" s="98"/>
      <c r="FXS332" s="98"/>
      <c r="FXT332" s="98"/>
      <c r="FXU332" s="98"/>
      <c r="FXV332" s="98"/>
      <c r="FXW332" s="98"/>
      <c r="FXX332" s="98"/>
      <c r="FXY332" s="98"/>
      <c r="FXZ332" s="98"/>
      <c r="FYA332" s="98"/>
      <c r="FYB332" s="98"/>
      <c r="FYC332" s="98"/>
      <c r="FYD332" s="98"/>
      <c r="FYE332" s="98"/>
      <c r="FYF332" s="98"/>
      <c r="FYG332" s="98"/>
      <c r="FYH332" s="98"/>
      <c r="FYI332" s="98"/>
      <c r="FYJ332" s="98"/>
      <c r="FYK332" s="98"/>
      <c r="FYL332" s="98"/>
      <c r="FYM332" s="98"/>
      <c r="FYN332" s="98"/>
      <c r="FYO332" s="98"/>
      <c r="FYP332" s="98"/>
      <c r="FYQ332" s="98"/>
      <c r="FYR332" s="98"/>
      <c r="FYS332" s="98"/>
      <c r="FYT332" s="98"/>
      <c r="FYU332" s="98"/>
      <c r="FYV332" s="98"/>
      <c r="FYW332" s="98"/>
      <c r="FYX332" s="98"/>
      <c r="FYY332" s="98"/>
      <c r="FYZ332" s="98"/>
      <c r="FZA332" s="98"/>
      <c r="FZB332" s="98"/>
      <c r="FZC332" s="98"/>
      <c r="FZD332" s="98"/>
      <c r="FZE332" s="98"/>
      <c r="FZF332" s="98"/>
      <c r="FZG332" s="98"/>
      <c r="FZH332" s="98"/>
      <c r="FZI332" s="98"/>
      <c r="FZJ332" s="98"/>
      <c r="FZK332" s="98"/>
      <c r="FZL332" s="98"/>
      <c r="FZM332" s="98"/>
      <c r="FZN332" s="98"/>
      <c r="FZO332" s="98"/>
      <c r="FZP332" s="98"/>
      <c r="FZQ332" s="98"/>
      <c r="FZR332" s="98"/>
      <c r="FZS332" s="98"/>
      <c r="FZT332" s="98"/>
      <c r="FZU332" s="98"/>
      <c r="FZV332" s="98"/>
      <c r="FZW332" s="98"/>
      <c r="FZX332" s="98"/>
      <c r="FZY332" s="98"/>
      <c r="FZZ332" s="98"/>
      <c r="GAA332" s="98"/>
      <c r="GAB332" s="98"/>
      <c r="GAC332" s="98"/>
      <c r="GAD332" s="98"/>
      <c r="GAE332" s="98"/>
      <c r="GAF332" s="98"/>
      <c r="GAG332" s="98"/>
      <c r="GAH332" s="98"/>
      <c r="GAI332" s="98"/>
      <c r="GAJ332" s="98"/>
      <c r="GAK332" s="98"/>
      <c r="GAL332" s="98"/>
      <c r="GAM332" s="98"/>
      <c r="GAN332" s="98"/>
      <c r="GAO332" s="98"/>
      <c r="GAP332" s="98"/>
      <c r="GAQ332" s="98"/>
      <c r="GAR332" s="98"/>
      <c r="GAS332" s="98"/>
      <c r="GAT332" s="98"/>
      <c r="GAU332" s="98"/>
      <c r="GAV332" s="98"/>
      <c r="GAW332" s="98"/>
      <c r="GAX332" s="98"/>
      <c r="GAY332" s="98"/>
      <c r="GAZ332" s="98"/>
      <c r="GBA332" s="98"/>
      <c r="GBB332" s="98"/>
      <c r="GBC332" s="98"/>
      <c r="GBD332" s="98"/>
      <c r="GBE332" s="98"/>
      <c r="GBF332" s="98"/>
      <c r="GBG332" s="98"/>
      <c r="GBH332" s="98"/>
      <c r="GBI332" s="98"/>
      <c r="GBJ332" s="98"/>
      <c r="GBK332" s="98"/>
      <c r="GBL332" s="98"/>
      <c r="GBM332" s="98"/>
      <c r="GBN332" s="98"/>
      <c r="GBO332" s="98"/>
      <c r="GBP332" s="98"/>
      <c r="GBQ332" s="98"/>
      <c r="GBR332" s="98"/>
      <c r="GBS332" s="98"/>
      <c r="GBT332" s="98"/>
      <c r="GBU332" s="98"/>
      <c r="GBV332" s="98"/>
      <c r="GBW332" s="98"/>
      <c r="GBX332" s="98"/>
      <c r="GBY332" s="98"/>
      <c r="GBZ332" s="98"/>
      <c r="GCA332" s="98"/>
      <c r="GCB332" s="98"/>
      <c r="GCC332" s="98"/>
      <c r="GCD332" s="98"/>
      <c r="GCE332" s="98"/>
      <c r="GCF332" s="98"/>
      <c r="GCG332" s="98"/>
      <c r="GCH332" s="98"/>
      <c r="GCI332" s="98"/>
      <c r="GCJ332" s="98"/>
      <c r="GCK332" s="98"/>
      <c r="GCL332" s="98"/>
      <c r="GCM332" s="98"/>
      <c r="GCN332" s="98"/>
      <c r="GCO332" s="98"/>
      <c r="GCP332" s="98"/>
      <c r="GCQ332" s="98"/>
      <c r="GCR332" s="98"/>
      <c r="GCS332" s="98"/>
      <c r="GCT332" s="98"/>
      <c r="GCU332" s="98"/>
      <c r="GCV332" s="98"/>
      <c r="GCW332" s="98"/>
      <c r="GCX332" s="98"/>
      <c r="GCY332" s="98"/>
      <c r="GCZ332" s="98"/>
      <c r="GDA332" s="98"/>
      <c r="GDB332" s="98"/>
      <c r="GDC332" s="98"/>
      <c r="GDD332" s="98"/>
      <c r="GDE332" s="98"/>
      <c r="GDF332" s="98"/>
      <c r="GDG332" s="98"/>
      <c r="GDH332" s="98"/>
      <c r="GDI332" s="98"/>
      <c r="GDJ332" s="98"/>
      <c r="GDK332" s="98"/>
      <c r="GDL332" s="98"/>
      <c r="GDM332" s="98"/>
      <c r="GDN332" s="98"/>
      <c r="GDO332" s="98"/>
      <c r="GDP332" s="98"/>
      <c r="GDQ332" s="98"/>
      <c r="GDR332" s="98"/>
      <c r="GDS332" s="98"/>
      <c r="GDT332" s="98"/>
      <c r="GDU332" s="98"/>
      <c r="GDV332" s="98"/>
      <c r="GDW332" s="98"/>
      <c r="GDX332" s="98"/>
      <c r="GDY332" s="98"/>
      <c r="GDZ332" s="98"/>
      <c r="GEA332" s="98"/>
      <c r="GEB332" s="98"/>
      <c r="GEC332" s="98"/>
      <c r="GED332" s="98"/>
      <c r="GEE332" s="98"/>
      <c r="GEF332" s="98"/>
      <c r="GEG332" s="98"/>
      <c r="GEH332" s="98"/>
      <c r="GEI332" s="98"/>
      <c r="GEJ332" s="98"/>
      <c r="GEK332" s="98"/>
      <c r="GEL332" s="98"/>
      <c r="GEM332" s="98"/>
      <c r="GEN332" s="98"/>
      <c r="GEO332" s="98"/>
      <c r="GEP332" s="98"/>
      <c r="GEQ332" s="98"/>
      <c r="GER332" s="98"/>
      <c r="GES332" s="98"/>
      <c r="GET332" s="98"/>
      <c r="GEU332" s="98"/>
      <c r="GEV332" s="98"/>
      <c r="GEW332" s="98"/>
      <c r="GEX332" s="98"/>
      <c r="GEY332" s="98"/>
      <c r="GEZ332" s="98"/>
      <c r="GFA332" s="98"/>
      <c r="GFB332" s="98"/>
      <c r="GFC332" s="98"/>
      <c r="GFD332" s="98"/>
      <c r="GFE332" s="98"/>
      <c r="GFF332" s="98"/>
      <c r="GFG332" s="98"/>
      <c r="GFH332" s="98"/>
      <c r="GFI332" s="98"/>
      <c r="GFJ332" s="98"/>
      <c r="GFK332" s="98"/>
      <c r="GFL332" s="98"/>
      <c r="GFM332" s="98"/>
      <c r="GFN332" s="98"/>
      <c r="GFO332" s="98"/>
      <c r="GFP332" s="98"/>
      <c r="GFQ332" s="98"/>
      <c r="GFR332" s="98"/>
      <c r="GFS332" s="98"/>
      <c r="GFT332" s="98"/>
      <c r="GFU332" s="98"/>
      <c r="GFV332" s="98"/>
      <c r="GFW332" s="98"/>
      <c r="GFX332" s="98"/>
      <c r="GFY332" s="98"/>
      <c r="GFZ332" s="98"/>
      <c r="GGA332" s="98"/>
      <c r="GGB332" s="98"/>
      <c r="GGC332" s="98"/>
      <c r="GGD332" s="98"/>
      <c r="GGE332" s="98"/>
      <c r="GGF332" s="98"/>
      <c r="GGG332" s="98"/>
      <c r="GGH332" s="98"/>
      <c r="GGI332" s="98"/>
      <c r="GGJ332" s="98"/>
      <c r="GGK332" s="98"/>
      <c r="GGL332" s="98"/>
      <c r="GGM332" s="98"/>
      <c r="GGN332" s="98"/>
      <c r="GGO332" s="98"/>
      <c r="GGP332" s="98"/>
      <c r="GGQ332" s="98"/>
      <c r="GGR332" s="98"/>
      <c r="GGS332" s="98"/>
      <c r="GGT332" s="98"/>
      <c r="GGU332" s="98"/>
      <c r="GGV332" s="98"/>
      <c r="GGW332" s="98"/>
      <c r="GGX332" s="98"/>
      <c r="GGY332" s="98"/>
      <c r="GGZ332" s="98"/>
      <c r="GHA332" s="98"/>
      <c r="GHB332" s="98"/>
      <c r="GHC332" s="98"/>
      <c r="GHD332" s="98"/>
      <c r="GHE332" s="98"/>
      <c r="GHF332" s="98"/>
      <c r="GHG332" s="98"/>
      <c r="GHH332" s="98"/>
      <c r="GHI332" s="98"/>
      <c r="GHJ332" s="98"/>
      <c r="GHK332" s="98"/>
      <c r="GHL332" s="98"/>
      <c r="GHM332" s="98"/>
      <c r="GHN332" s="98"/>
      <c r="GHO332" s="98"/>
      <c r="GHP332" s="98"/>
      <c r="GHQ332" s="98"/>
      <c r="GHR332" s="98"/>
      <c r="GHS332" s="98"/>
      <c r="GHT332" s="98"/>
      <c r="GHU332" s="98"/>
      <c r="GHV332" s="98"/>
      <c r="GHW332" s="98"/>
      <c r="GHX332" s="98"/>
      <c r="GHY332" s="98"/>
      <c r="GHZ332" s="98"/>
      <c r="GIA332" s="98"/>
      <c r="GIB332" s="98"/>
      <c r="GIC332" s="98"/>
      <c r="GID332" s="98"/>
      <c r="GIE332" s="98"/>
      <c r="GIF332" s="98"/>
      <c r="GIG332" s="98"/>
      <c r="GIH332" s="98"/>
      <c r="GII332" s="98"/>
      <c r="GIJ332" s="98"/>
      <c r="GIK332" s="98"/>
      <c r="GIL332" s="98"/>
      <c r="GIM332" s="98"/>
      <c r="GIN332" s="98"/>
      <c r="GIO332" s="98"/>
      <c r="GIP332" s="98"/>
      <c r="GIQ332" s="98"/>
      <c r="GIR332" s="98"/>
      <c r="GIS332" s="98"/>
      <c r="GIT332" s="98"/>
      <c r="GIU332" s="98"/>
      <c r="GIV332" s="98"/>
      <c r="GIW332" s="98"/>
      <c r="GIX332" s="98"/>
      <c r="GIY332" s="98"/>
      <c r="GIZ332" s="98"/>
      <c r="GJA332" s="98"/>
      <c r="GJB332" s="98"/>
      <c r="GJC332" s="98"/>
      <c r="GJD332" s="98"/>
      <c r="GJE332" s="98"/>
      <c r="GJF332" s="98"/>
      <c r="GJG332" s="98"/>
      <c r="GJH332" s="98"/>
      <c r="GJI332" s="98"/>
      <c r="GJJ332" s="98"/>
      <c r="GJK332" s="98"/>
      <c r="GJL332" s="98"/>
      <c r="GJM332" s="98"/>
      <c r="GJN332" s="98"/>
      <c r="GJO332" s="98"/>
      <c r="GJP332" s="98"/>
      <c r="GJQ332" s="98"/>
      <c r="GJR332" s="98"/>
      <c r="GJS332" s="98"/>
      <c r="GJT332" s="98"/>
      <c r="GJU332" s="98"/>
      <c r="GJV332" s="98"/>
      <c r="GJW332" s="98"/>
      <c r="GJX332" s="98"/>
      <c r="GJY332" s="98"/>
      <c r="GJZ332" s="98"/>
      <c r="GKA332" s="98"/>
      <c r="GKB332" s="98"/>
      <c r="GKC332" s="98"/>
      <c r="GKD332" s="98"/>
      <c r="GKE332" s="98"/>
      <c r="GKF332" s="98"/>
      <c r="GKG332" s="98"/>
      <c r="GKH332" s="98"/>
      <c r="GKI332" s="98"/>
      <c r="GKJ332" s="98"/>
      <c r="GKK332" s="98"/>
      <c r="GKL332" s="98"/>
      <c r="GKM332" s="98"/>
      <c r="GKN332" s="98"/>
      <c r="GKO332" s="98"/>
      <c r="GKP332" s="98"/>
      <c r="GKQ332" s="98"/>
      <c r="GKR332" s="98"/>
      <c r="GKS332" s="98"/>
      <c r="GKT332" s="98"/>
      <c r="GKU332" s="98"/>
      <c r="GKV332" s="98"/>
      <c r="GKW332" s="98"/>
      <c r="GKX332" s="98"/>
      <c r="GKY332" s="98"/>
      <c r="GKZ332" s="98"/>
      <c r="GLA332" s="98"/>
      <c r="GLB332" s="98"/>
      <c r="GLC332" s="98"/>
      <c r="GLD332" s="98"/>
      <c r="GLE332" s="98"/>
      <c r="GLF332" s="98"/>
      <c r="GLG332" s="98"/>
      <c r="GLH332" s="98"/>
      <c r="GLI332" s="98"/>
      <c r="GLJ332" s="98"/>
      <c r="GLK332" s="98"/>
      <c r="GLL332" s="98"/>
      <c r="GLM332" s="98"/>
      <c r="GLN332" s="98"/>
      <c r="GLO332" s="98"/>
      <c r="GLP332" s="98"/>
      <c r="GLQ332" s="98"/>
      <c r="GLR332" s="98"/>
      <c r="GLS332" s="98"/>
      <c r="GLT332" s="98"/>
      <c r="GLU332" s="98"/>
      <c r="GLV332" s="98"/>
      <c r="GLW332" s="98"/>
      <c r="GLX332" s="98"/>
      <c r="GLY332" s="98"/>
      <c r="GLZ332" s="98"/>
      <c r="GMA332" s="98"/>
      <c r="GMB332" s="98"/>
      <c r="GMC332" s="98"/>
      <c r="GMD332" s="98"/>
      <c r="GME332" s="98"/>
      <c r="GMF332" s="98"/>
      <c r="GMG332" s="98"/>
      <c r="GMH332" s="98"/>
      <c r="GMI332" s="98"/>
      <c r="GMJ332" s="98"/>
      <c r="GMK332" s="98"/>
      <c r="GML332" s="98"/>
      <c r="GMM332" s="98"/>
      <c r="GMN332" s="98"/>
      <c r="GMO332" s="98"/>
      <c r="GMP332" s="98"/>
      <c r="GMQ332" s="98"/>
      <c r="GMR332" s="98"/>
      <c r="GMS332" s="98"/>
      <c r="GMT332" s="98"/>
      <c r="GMU332" s="98"/>
      <c r="GMV332" s="98"/>
      <c r="GMW332" s="98"/>
      <c r="GMX332" s="98"/>
      <c r="GMY332" s="98"/>
      <c r="GMZ332" s="98"/>
      <c r="GNA332" s="98"/>
      <c r="GNB332" s="98"/>
      <c r="GNC332" s="98"/>
      <c r="GND332" s="98"/>
      <c r="GNE332" s="98"/>
      <c r="GNF332" s="98"/>
      <c r="GNG332" s="98"/>
      <c r="GNH332" s="98"/>
      <c r="GNI332" s="98"/>
      <c r="GNJ332" s="98"/>
      <c r="GNK332" s="98"/>
      <c r="GNL332" s="98"/>
      <c r="GNM332" s="98"/>
      <c r="GNN332" s="98"/>
      <c r="GNO332" s="98"/>
      <c r="GNP332" s="98"/>
      <c r="GNQ332" s="98"/>
      <c r="GNR332" s="98"/>
      <c r="GNS332" s="98"/>
      <c r="GNT332" s="98"/>
      <c r="GNU332" s="98"/>
      <c r="GNV332" s="98"/>
      <c r="GNW332" s="98"/>
      <c r="GNX332" s="98"/>
      <c r="GNY332" s="98"/>
      <c r="GNZ332" s="98"/>
      <c r="GOA332" s="98"/>
      <c r="GOB332" s="98"/>
      <c r="GOC332" s="98"/>
      <c r="GOD332" s="98"/>
      <c r="GOE332" s="98"/>
      <c r="GOF332" s="98"/>
      <c r="GOG332" s="98"/>
      <c r="GOH332" s="98"/>
      <c r="GOI332" s="98"/>
      <c r="GOJ332" s="98"/>
      <c r="GOK332" s="98"/>
      <c r="GOL332" s="98"/>
      <c r="GOM332" s="98"/>
      <c r="GON332" s="98"/>
      <c r="GOO332" s="98"/>
      <c r="GOP332" s="98"/>
      <c r="GOQ332" s="98"/>
      <c r="GOR332" s="98"/>
      <c r="GOS332" s="98"/>
      <c r="GOT332" s="98"/>
      <c r="GOU332" s="98"/>
      <c r="GOV332" s="98"/>
      <c r="GOW332" s="98"/>
      <c r="GOX332" s="98"/>
      <c r="GOY332" s="98"/>
      <c r="GOZ332" s="98"/>
      <c r="GPA332" s="98"/>
      <c r="GPB332" s="98"/>
      <c r="GPC332" s="98"/>
      <c r="GPD332" s="98"/>
      <c r="GPE332" s="98"/>
      <c r="GPF332" s="98"/>
      <c r="GPG332" s="98"/>
      <c r="GPH332" s="98"/>
      <c r="GPI332" s="98"/>
      <c r="GPJ332" s="98"/>
      <c r="GPK332" s="98"/>
      <c r="GPL332" s="98"/>
      <c r="GPM332" s="98"/>
      <c r="GPN332" s="98"/>
      <c r="GPO332" s="98"/>
      <c r="GPP332" s="98"/>
      <c r="GPQ332" s="98"/>
      <c r="GPR332" s="98"/>
      <c r="GPS332" s="98"/>
      <c r="GPT332" s="98"/>
      <c r="GPU332" s="98"/>
      <c r="GPV332" s="98"/>
      <c r="GPW332" s="98"/>
      <c r="GPX332" s="98"/>
      <c r="GPY332" s="98"/>
      <c r="GPZ332" s="98"/>
      <c r="GQA332" s="98"/>
      <c r="GQB332" s="98"/>
      <c r="GQC332" s="98"/>
      <c r="GQD332" s="98"/>
      <c r="GQE332" s="98"/>
      <c r="GQF332" s="98"/>
      <c r="GQG332" s="98"/>
      <c r="GQH332" s="98"/>
      <c r="GQI332" s="98"/>
      <c r="GQJ332" s="98"/>
      <c r="GQK332" s="98"/>
      <c r="GQL332" s="98"/>
      <c r="GQM332" s="98"/>
      <c r="GQN332" s="98"/>
      <c r="GQO332" s="98"/>
      <c r="GQP332" s="98"/>
      <c r="GQQ332" s="98"/>
      <c r="GQR332" s="98"/>
      <c r="GQS332" s="98"/>
      <c r="GQT332" s="98"/>
      <c r="GQU332" s="98"/>
      <c r="GQV332" s="98"/>
      <c r="GQW332" s="98"/>
      <c r="GQX332" s="98"/>
      <c r="GQY332" s="98"/>
      <c r="GQZ332" s="98"/>
      <c r="GRA332" s="98"/>
      <c r="GRB332" s="98"/>
      <c r="GRC332" s="98"/>
      <c r="GRD332" s="98"/>
      <c r="GRE332" s="98"/>
      <c r="GRF332" s="98"/>
      <c r="GRG332" s="98"/>
      <c r="GRH332" s="98"/>
      <c r="GRI332" s="98"/>
      <c r="GRJ332" s="98"/>
      <c r="GRK332" s="98"/>
      <c r="GRL332" s="98"/>
      <c r="GRM332" s="98"/>
      <c r="GRN332" s="98"/>
      <c r="GRO332" s="98"/>
      <c r="GRP332" s="98"/>
      <c r="GRQ332" s="98"/>
      <c r="GRR332" s="98"/>
      <c r="GRS332" s="98"/>
      <c r="GRT332" s="98"/>
      <c r="GRU332" s="98"/>
      <c r="GRV332" s="98"/>
      <c r="GRW332" s="98"/>
      <c r="GRX332" s="98"/>
      <c r="GRY332" s="98"/>
      <c r="GRZ332" s="98"/>
      <c r="GSA332" s="98"/>
      <c r="GSB332" s="98"/>
      <c r="GSC332" s="98"/>
      <c r="GSD332" s="98"/>
      <c r="GSE332" s="98"/>
      <c r="GSF332" s="98"/>
      <c r="GSG332" s="98"/>
      <c r="GSH332" s="98"/>
      <c r="GSI332" s="98"/>
      <c r="GSJ332" s="98"/>
      <c r="GSK332" s="98"/>
      <c r="GSL332" s="98"/>
      <c r="GSM332" s="98"/>
      <c r="GSN332" s="98"/>
      <c r="GSO332" s="98"/>
      <c r="GSP332" s="98"/>
      <c r="GSQ332" s="98"/>
      <c r="GSR332" s="98"/>
      <c r="GSS332" s="98"/>
      <c r="GST332" s="98"/>
      <c r="GSU332" s="98"/>
      <c r="GSV332" s="98"/>
      <c r="GSW332" s="98"/>
      <c r="GSX332" s="98"/>
      <c r="GSY332" s="98"/>
      <c r="GSZ332" s="98"/>
      <c r="GTA332" s="98"/>
      <c r="GTB332" s="98"/>
      <c r="GTC332" s="98"/>
      <c r="GTD332" s="98"/>
      <c r="GTE332" s="98"/>
      <c r="GTF332" s="98"/>
      <c r="GTG332" s="98"/>
      <c r="GTH332" s="98"/>
      <c r="GTI332" s="98"/>
      <c r="GTJ332" s="98"/>
      <c r="GTK332" s="98"/>
      <c r="GTL332" s="98"/>
      <c r="GTM332" s="98"/>
      <c r="GTN332" s="98"/>
      <c r="GTO332" s="98"/>
      <c r="GTP332" s="98"/>
      <c r="GTQ332" s="98"/>
      <c r="GTR332" s="98"/>
      <c r="GTS332" s="98"/>
      <c r="GTT332" s="98"/>
      <c r="GTU332" s="98"/>
      <c r="GTV332" s="98"/>
      <c r="GTW332" s="98"/>
      <c r="GTX332" s="98"/>
      <c r="GTY332" s="98"/>
      <c r="GTZ332" s="98"/>
      <c r="GUA332" s="98"/>
      <c r="GUB332" s="98"/>
      <c r="GUC332" s="98"/>
      <c r="GUD332" s="98"/>
      <c r="GUE332" s="98"/>
      <c r="GUF332" s="98"/>
      <c r="GUG332" s="98"/>
      <c r="GUH332" s="98"/>
      <c r="GUI332" s="98"/>
      <c r="GUJ332" s="98"/>
      <c r="GUK332" s="98"/>
      <c r="GUL332" s="98"/>
      <c r="GUM332" s="98"/>
      <c r="GUN332" s="98"/>
      <c r="GUO332" s="98"/>
      <c r="GUP332" s="98"/>
      <c r="GUQ332" s="98"/>
      <c r="GUR332" s="98"/>
      <c r="GUS332" s="98"/>
      <c r="GUT332" s="98"/>
      <c r="GUU332" s="98"/>
      <c r="GUV332" s="98"/>
      <c r="GUW332" s="98"/>
      <c r="GUX332" s="98"/>
      <c r="GUY332" s="98"/>
      <c r="GUZ332" s="98"/>
      <c r="GVA332" s="98"/>
      <c r="GVB332" s="98"/>
      <c r="GVC332" s="98"/>
      <c r="GVD332" s="98"/>
      <c r="GVE332" s="98"/>
      <c r="GVF332" s="98"/>
      <c r="GVG332" s="98"/>
      <c r="GVH332" s="98"/>
      <c r="GVI332" s="98"/>
      <c r="GVJ332" s="98"/>
      <c r="GVK332" s="98"/>
      <c r="GVL332" s="98"/>
      <c r="GVM332" s="98"/>
      <c r="GVN332" s="98"/>
      <c r="GVO332" s="98"/>
      <c r="GVP332" s="98"/>
      <c r="GVQ332" s="98"/>
      <c r="GVR332" s="98"/>
      <c r="GVS332" s="98"/>
      <c r="GVT332" s="98"/>
      <c r="GVU332" s="98"/>
      <c r="GVV332" s="98"/>
      <c r="GVW332" s="98"/>
      <c r="GVX332" s="98"/>
      <c r="GVY332" s="98"/>
      <c r="GVZ332" s="98"/>
      <c r="GWA332" s="98"/>
      <c r="GWB332" s="98"/>
      <c r="GWC332" s="98"/>
      <c r="GWD332" s="98"/>
      <c r="GWE332" s="98"/>
      <c r="GWF332" s="98"/>
      <c r="GWG332" s="98"/>
      <c r="GWH332" s="98"/>
      <c r="GWI332" s="98"/>
      <c r="GWJ332" s="98"/>
      <c r="GWK332" s="98"/>
      <c r="GWL332" s="98"/>
      <c r="GWM332" s="98"/>
      <c r="GWN332" s="98"/>
      <c r="GWO332" s="98"/>
      <c r="GWP332" s="98"/>
      <c r="GWQ332" s="98"/>
      <c r="GWR332" s="98"/>
      <c r="GWS332" s="98"/>
      <c r="GWT332" s="98"/>
      <c r="GWU332" s="98"/>
      <c r="GWV332" s="98"/>
      <c r="GWW332" s="98"/>
      <c r="GWX332" s="98"/>
      <c r="GWY332" s="98"/>
      <c r="GWZ332" s="98"/>
      <c r="GXA332" s="98"/>
      <c r="GXB332" s="98"/>
      <c r="GXC332" s="98"/>
      <c r="GXD332" s="98"/>
      <c r="GXE332" s="98"/>
      <c r="GXF332" s="98"/>
      <c r="GXG332" s="98"/>
      <c r="GXH332" s="98"/>
      <c r="GXI332" s="98"/>
      <c r="GXJ332" s="98"/>
      <c r="GXK332" s="98"/>
      <c r="GXL332" s="98"/>
      <c r="GXM332" s="98"/>
      <c r="GXN332" s="98"/>
      <c r="GXO332" s="98"/>
      <c r="GXP332" s="98"/>
      <c r="GXQ332" s="98"/>
      <c r="GXR332" s="98"/>
      <c r="GXS332" s="98"/>
      <c r="GXT332" s="98"/>
      <c r="GXU332" s="98"/>
      <c r="GXV332" s="98"/>
      <c r="GXW332" s="98"/>
      <c r="GXX332" s="98"/>
      <c r="GXY332" s="98"/>
      <c r="GXZ332" s="98"/>
      <c r="GYA332" s="98"/>
      <c r="GYB332" s="98"/>
      <c r="GYC332" s="98"/>
      <c r="GYD332" s="98"/>
      <c r="GYE332" s="98"/>
      <c r="GYF332" s="98"/>
      <c r="GYG332" s="98"/>
      <c r="GYH332" s="98"/>
      <c r="GYI332" s="98"/>
      <c r="GYJ332" s="98"/>
      <c r="GYK332" s="98"/>
      <c r="GYL332" s="98"/>
      <c r="GYM332" s="98"/>
      <c r="GYN332" s="98"/>
      <c r="GYO332" s="98"/>
      <c r="GYP332" s="98"/>
      <c r="GYQ332" s="98"/>
      <c r="GYR332" s="98"/>
      <c r="GYS332" s="98"/>
      <c r="GYT332" s="98"/>
      <c r="GYU332" s="98"/>
      <c r="GYV332" s="98"/>
      <c r="GYW332" s="98"/>
      <c r="GYX332" s="98"/>
      <c r="GYY332" s="98"/>
      <c r="GYZ332" s="98"/>
      <c r="GZA332" s="98"/>
      <c r="GZB332" s="98"/>
      <c r="GZC332" s="98"/>
      <c r="GZD332" s="98"/>
      <c r="GZE332" s="98"/>
      <c r="GZF332" s="98"/>
      <c r="GZG332" s="98"/>
      <c r="GZH332" s="98"/>
      <c r="GZI332" s="98"/>
      <c r="GZJ332" s="98"/>
      <c r="GZK332" s="98"/>
      <c r="GZL332" s="98"/>
      <c r="GZM332" s="98"/>
      <c r="GZN332" s="98"/>
      <c r="GZO332" s="98"/>
      <c r="GZP332" s="98"/>
      <c r="GZQ332" s="98"/>
      <c r="GZR332" s="98"/>
      <c r="GZS332" s="98"/>
      <c r="GZT332" s="98"/>
      <c r="GZU332" s="98"/>
      <c r="GZV332" s="98"/>
      <c r="GZW332" s="98"/>
      <c r="GZX332" s="98"/>
      <c r="GZY332" s="98"/>
      <c r="GZZ332" s="98"/>
      <c r="HAA332" s="98"/>
      <c r="HAB332" s="98"/>
      <c r="HAC332" s="98"/>
      <c r="HAD332" s="98"/>
      <c r="HAE332" s="98"/>
      <c r="HAF332" s="98"/>
      <c r="HAG332" s="98"/>
      <c r="HAH332" s="98"/>
      <c r="HAI332" s="98"/>
      <c r="HAJ332" s="98"/>
      <c r="HAK332" s="98"/>
      <c r="HAL332" s="98"/>
      <c r="HAM332" s="98"/>
      <c r="HAN332" s="98"/>
      <c r="HAO332" s="98"/>
      <c r="HAP332" s="98"/>
      <c r="HAQ332" s="98"/>
      <c r="HAR332" s="98"/>
      <c r="HAS332" s="98"/>
      <c r="HAT332" s="98"/>
      <c r="HAU332" s="98"/>
      <c r="HAV332" s="98"/>
      <c r="HAW332" s="98"/>
      <c r="HAX332" s="98"/>
      <c r="HAY332" s="98"/>
      <c r="HAZ332" s="98"/>
      <c r="HBA332" s="98"/>
      <c r="HBB332" s="98"/>
      <c r="HBC332" s="98"/>
      <c r="HBD332" s="98"/>
      <c r="HBE332" s="98"/>
      <c r="HBF332" s="98"/>
      <c r="HBG332" s="98"/>
      <c r="HBH332" s="98"/>
      <c r="HBI332" s="98"/>
      <c r="HBJ332" s="98"/>
      <c r="HBK332" s="98"/>
      <c r="HBL332" s="98"/>
      <c r="HBM332" s="98"/>
      <c r="HBN332" s="98"/>
      <c r="HBO332" s="98"/>
      <c r="HBP332" s="98"/>
      <c r="HBQ332" s="98"/>
      <c r="HBR332" s="98"/>
      <c r="HBS332" s="98"/>
      <c r="HBT332" s="98"/>
      <c r="HBU332" s="98"/>
      <c r="HBV332" s="98"/>
      <c r="HBW332" s="98"/>
      <c r="HBX332" s="98"/>
      <c r="HBY332" s="98"/>
      <c r="HBZ332" s="98"/>
      <c r="HCA332" s="98"/>
      <c r="HCB332" s="98"/>
      <c r="HCC332" s="98"/>
      <c r="HCD332" s="98"/>
      <c r="HCE332" s="98"/>
      <c r="HCF332" s="98"/>
      <c r="HCG332" s="98"/>
      <c r="HCH332" s="98"/>
      <c r="HCI332" s="98"/>
      <c r="HCJ332" s="98"/>
      <c r="HCK332" s="98"/>
      <c r="HCL332" s="98"/>
      <c r="HCM332" s="98"/>
      <c r="HCN332" s="98"/>
      <c r="HCO332" s="98"/>
      <c r="HCP332" s="98"/>
      <c r="HCQ332" s="98"/>
      <c r="HCR332" s="98"/>
      <c r="HCS332" s="98"/>
      <c r="HCT332" s="98"/>
      <c r="HCU332" s="98"/>
      <c r="HCV332" s="98"/>
      <c r="HCW332" s="98"/>
      <c r="HCX332" s="98"/>
      <c r="HCY332" s="98"/>
      <c r="HCZ332" s="98"/>
      <c r="HDA332" s="98"/>
      <c r="HDB332" s="98"/>
      <c r="HDC332" s="98"/>
      <c r="HDD332" s="98"/>
      <c r="HDE332" s="98"/>
      <c r="HDF332" s="98"/>
      <c r="HDG332" s="98"/>
      <c r="HDH332" s="98"/>
      <c r="HDI332" s="98"/>
      <c r="HDJ332" s="98"/>
      <c r="HDK332" s="98"/>
      <c r="HDL332" s="98"/>
      <c r="HDM332" s="98"/>
      <c r="HDN332" s="98"/>
      <c r="HDO332" s="98"/>
      <c r="HDP332" s="98"/>
      <c r="HDQ332" s="98"/>
      <c r="HDR332" s="98"/>
      <c r="HDS332" s="98"/>
      <c r="HDT332" s="98"/>
      <c r="HDU332" s="98"/>
      <c r="HDV332" s="98"/>
      <c r="HDW332" s="98"/>
      <c r="HDX332" s="98"/>
      <c r="HDY332" s="98"/>
      <c r="HDZ332" s="98"/>
      <c r="HEA332" s="98"/>
      <c r="HEB332" s="98"/>
      <c r="HEC332" s="98"/>
      <c r="HED332" s="98"/>
      <c r="HEE332" s="98"/>
      <c r="HEF332" s="98"/>
      <c r="HEG332" s="98"/>
      <c r="HEH332" s="98"/>
      <c r="HEI332" s="98"/>
      <c r="HEJ332" s="98"/>
      <c r="HEK332" s="98"/>
      <c r="HEL332" s="98"/>
      <c r="HEM332" s="98"/>
      <c r="HEN332" s="98"/>
      <c r="HEO332" s="98"/>
      <c r="HEP332" s="98"/>
      <c r="HEQ332" s="98"/>
      <c r="HER332" s="98"/>
      <c r="HES332" s="98"/>
      <c r="HET332" s="98"/>
      <c r="HEU332" s="98"/>
      <c r="HEV332" s="98"/>
      <c r="HEW332" s="98"/>
      <c r="HEX332" s="98"/>
      <c r="HEY332" s="98"/>
      <c r="HEZ332" s="98"/>
      <c r="HFA332" s="98"/>
      <c r="HFB332" s="98"/>
      <c r="HFC332" s="98"/>
      <c r="HFD332" s="98"/>
      <c r="HFE332" s="98"/>
      <c r="HFF332" s="98"/>
      <c r="HFG332" s="98"/>
      <c r="HFH332" s="98"/>
      <c r="HFI332" s="98"/>
      <c r="HFJ332" s="98"/>
      <c r="HFK332" s="98"/>
      <c r="HFL332" s="98"/>
      <c r="HFM332" s="98"/>
      <c r="HFN332" s="98"/>
      <c r="HFO332" s="98"/>
      <c r="HFP332" s="98"/>
      <c r="HFQ332" s="98"/>
      <c r="HFR332" s="98"/>
      <c r="HFS332" s="98"/>
      <c r="HFT332" s="98"/>
      <c r="HFU332" s="98"/>
      <c r="HFV332" s="98"/>
      <c r="HFW332" s="98"/>
      <c r="HFX332" s="98"/>
      <c r="HFY332" s="98"/>
      <c r="HFZ332" s="98"/>
      <c r="HGA332" s="98"/>
      <c r="HGB332" s="98"/>
      <c r="HGC332" s="98"/>
      <c r="HGD332" s="98"/>
      <c r="HGE332" s="98"/>
      <c r="HGF332" s="98"/>
      <c r="HGG332" s="98"/>
      <c r="HGH332" s="98"/>
      <c r="HGI332" s="98"/>
      <c r="HGJ332" s="98"/>
      <c r="HGK332" s="98"/>
      <c r="HGL332" s="98"/>
      <c r="HGM332" s="98"/>
      <c r="HGN332" s="98"/>
      <c r="HGO332" s="98"/>
      <c r="HGP332" s="98"/>
      <c r="HGQ332" s="98"/>
      <c r="HGR332" s="98"/>
      <c r="HGS332" s="98"/>
      <c r="HGT332" s="98"/>
      <c r="HGU332" s="98"/>
      <c r="HGV332" s="98"/>
      <c r="HGW332" s="98"/>
      <c r="HGX332" s="98"/>
      <c r="HGY332" s="98"/>
      <c r="HGZ332" s="98"/>
      <c r="HHA332" s="98"/>
      <c r="HHB332" s="98"/>
      <c r="HHC332" s="98"/>
      <c r="HHD332" s="98"/>
      <c r="HHE332" s="98"/>
      <c r="HHF332" s="98"/>
      <c r="HHG332" s="98"/>
      <c r="HHH332" s="98"/>
      <c r="HHI332" s="98"/>
      <c r="HHJ332" s="98"/>
      <c r="HHK332" s="98"/>
      <c r="HHL332" s="98"/>
      <c r="HHM332" s="98"/>
      <c r="HHN332" s="98"/>
      <c r="HHO332" s="98"/>
      <c r="HHP332" s="98"/>
      <c r="HHQ332" s="98"/>
      <c r="HHR332" s="98"/>
      <c r="HHS332" s="98"/>
      <c r="HHT332" s="98"/>
      <c r="HHU332" s="98"/>
      <c r="HHV332" s="98"/>
      <c r="HHW332" s="98"/>
      <c r="HHX332" s="98"/>
      <c r="HHY332" s="98"/>
      <c r="HHZ332" s="98"/>
      <c r="HIA332" s="98"/>
      <c r="HIB332" s="98"/>
      <c r="HIC332" s="98"/>
      <c r="HID332" s="98"/>
      <c r="HIE332" s="98"/>
      <c r="HIF332" s="98"/>
      <c r="HIG332" s="98"/>
      <c r="HIH332" s="98"/>
      <c r="HII332" s="98"/>
      <c r="HIJ332" s="98"/>
      <c r="HIK332" s="98"/>
      <c r="HIL332" s="98"/>
      <c r="HIM332" s="98"/>
      <c r="HIN332" s="98"/>
      <c r="HIO332" s="98"/>
      <c r="HIP332" s="98"/>
      <c r="HIQ332" s="98"/>
      <c r="HIR332" s="98"/>
      <c r="HIS332" s="98"/>
      <c r="HIT332" s="98"/>
      <c r="HIU332" s="98"/>
      <c r="HIV332" s="98"/>
      <c r="HIW332" s="98"/>
      <c r="HIX332" s="98"/>
      <c r="HIY332" s="98"/>
      <c r="HIZ332" s="98"/>
      <c r="HJA332" s="98"/>
      <c r="HJB332" s="98"/>
      <c r="HJC332" s="98"/>
      <c r="HJD332" s="98"/>
      <c r="HJE332" s="98"/>
      <c r="HJF332" s="98"/>
      <c r="HJG332" s="98"/>
      <c r="HJH332" s="98"/>
      <c r="HJI332" s="98"/>
      <c r="HJJ332" s="98"/>
      <c r="HJK332" s="98"/>
      <c r="HJL332" s="98"/>
      <c r="HJM332" s="98"/>
      <c r="HJN332" s="98"/>
      <c r="HJO332" s="98"/>
      <c r="HJP332" s="98"/>
      <c r="HJQ332" s="98"/>
      <c r="HJR332" s="98"/>
      <c r="HJS332" s="98"/>
      <c r="HJT332" s="98"/>
      <c r="HJU332" s="98"/>
      <c r="HJV332" s="98"/>
      <c r="HJW332" s="98"/>
      <c r="HJX332" s="98"/>
      <c r="HJY332" s="98"/>
      <c r="HJZ332" s="98"/>
      <c r="HKA332" s="98"/>
      <c r="HKB332" s="98"/>
      <c r="HKC332" s="98"/>
      <c r="HKD332" s="98"/>
      <c r="HKE332" s="98"/>
      <c r="HKF332" s="98"/>
      <c r="HKG332" s="98"/>
      <c r="HKH332" s="98"/>
      <c r="HKI332" s="98"/>
      <c r="HKJ332" s="98"/>
      <c r="HKK332" s="98"/>
      <c r="HKL332" s="98"/>
      <c r="HKM332" s="98"/>
      <c r="HKN332" s="98"/>
      <c r="HKO332" s="98"/>
      <c r="HKP332" s="98"/>
      <c r="HKQ332" s="98"/>
      <c r="HKR332" s="98"/>
      <c r="HKS332" s="98"/>
      <c r="HKT332" s="98"/>
      <c r="HKU332" s="98"/>
      <c r="HKV332" s="98"/>
      <c r="HKW332" s="98"/>
      <c r="HKX332" s="98"/>
      <c r="HKY332" s="98"/>
      <c r="HKZ332" s="98"/>
      <c r="HLA332" s="98"/>
      <c r="HLB332" s="98"/>
      <c r="HLC332" s="98"/>
      <c r="HLD332" s="98"/>
      <c r="HLE332" s="98"/>
      <c r="HLF332" s="98"/>
      <c r="HLG332" s="98"/>
      <c r="HLH332" s="98"/>
      <c r="HLI332" s="98"/>
      <c r="HLJ332" s="98"/>
      <c r="HLK332" s="98"/>
      <c r="HLL332" s="98"/>
      <c r="HLM332" s="98"/>
      <c r="HLN332" s="98"/>
      <c r="HLO332" s="98"/>
      <c r="HLP332" s="98"/>
      <c r="HLQ332" s="98"/>
      <c r="HLR332" s="98"/>
      <c r="HLS332" s="98"/>
      <c r="HLT332" s="98"/>
      <c r="HLU332" s="98"/>
      <c r="HLV332" s="98"/>
      <c r="HLW332" s="98"/>
      <c r="HLX332" s="98"/>
      <c r="HLY332" s="98"/>
      <c r="HLZ332" s="98"/>
      <c r="HMA332" s="98"/>
      <c r="HMB332" s="98"/>
      <c r="HMC332" s="98"/>
      <c r="HMD332" s="98"/>
      <c r="HME332" s="98"/>
      <c r="HMF332" s="98"/>
      <c r="HMG332" s="98"/>
      <c r="HMH332" s="98"/>
      <c r="HMI332" s="98"/>
      <c r="HMJ332" s="98"/>
      <c r="HMK332" s="98"/>
      <c r="HML332" s="98"/>
      <c r="HMM332" s="98"/>
      <c r="HMN332" s="98"/>
      <c r="HMO332" s="98"/>
      <c r="HMP332" s="98"/>
      <c r="HMQ332" s="98"/>
      <c r="HMR332" s="98"/>
      <c r="HMS332" s="98"/>
      <c r="HMT332" s="98"/>
      <c r="HMU332" s="98"/>
      <c r="HMV332" s="98"/>
      <c r="HMW332" s="98"/>
      <c r="HMX332" s="98"/>
      <c r="HMY332" s="98"/>
      <c r="HMZ332" s="98"/>
      <c r="HNA332" s="98"/>
      <c r="HNB332" s="98"/>
      <c r="HNC332" s="98"/>
      <c r="HND332" s="98"/>
      <c r="HNE332" s="98"/>
      <c r="HNF332" s="98"/>
      <c r="HNG332" s="98"/>
      <c r="HNH332" s="98"/>
      <c r="HNI332" s="98"/>
      <c r="HNJ332" s="98"/>
      <c r="HNK332" s="98"/>
      <c r="HNL332" s="98"/>
      <c r="HNM332" s="98"/>
      <c r="HNN332" s="98"/>
      <c r="HNO332" s="98"/>
      <c r="HNP332" s="98"/>
      <c r="HNQ332" s="98"/>
      <c r="HNR332" s="98"/>
      <c r="HNS332" s="98"/>
      <c r="HNT332" s="98"/>
      <c r="HNU332" s="98"/>
      <c r="HNV332" s="98"/>
      <c r="HNW332" s="98"/>
      <c r="HNX332" s="98"/>
      <c r="HNY332" s="98"/>
      <c r="HNZ332" s="98"/>
      <c r="HOA332" s="98"/>
      <c r="HOB332" s="98"/>
      <c r="HOC332" s="98"/>
      <c r="HOD332" s="98"/>
      <c r="HOE332" s="98"/>
      <c r="HOF332" s="98"/>
      <c r="HOG332" s="98"/>
      <c r="HOH332" s="98"/>
      <c r="HOI332" s="98"/>
      <c r="HOJ332" s="98"/>
      <c r="HOK332" s="98"/>
      <c r="HOL332" s="98"/>
      <c r="HOM332" s="98"/>
      <c r="HON332" s="98"/>
      <c r="HOO332" s="98"/>
      <c r="HOP332" s="98"/>
      <c r="HOQ332" s="98"/>
      <c r="HOR332" s="98"/>
      <c r="HOS332" s="98"/>
      <c r="HOT332" s="98"/>
      <c r="HOU332" s="98"/>
      <c r="HOV332" s="98"/>
      <c r="HOW332" s="98"/>
      <c r="HOX332" s="98"/>
      <c r="HOY332" s="98"/>
      <c r="HOZ332" s="98"/>
      <c r="HPA332" s="98"/>
      <c r="HPB332" s="98"/>
      <c r="HPC332" s="98"/>
      <c r="HPD332" s="98"/>
      <c r="HPE332" s="98"/>
      <c r="HPF332" s="98"/>
      <c r="HPG332" s="98"/>
      <c r="HPH332" s="98"/>
      <c r="HPI332" s="98"/>
      <c r="HPJ332" s="98"/>
      <c r="HPK332" s="98"/>
      <c r="HPL332" s="98"/>
      <c r="HPM332" s="98"/>
      <c r="HPN332" s="98"/>
      <c r="HPO332" s="98"/>
      <c r="HPP332" s="98"/>
      <c r="HPQ332" s="98"/>
      <c r="HPR332" s="98"/>
      <c r="HPS332" s="98"/>
      <c r="HPT332" s="98"/>
      <c r="HPU332" s="98"/>
      <c r="HPV332" s="98"/>
      <c r="HPW332" s="98"/>
      <c r="HPX332" s="98"/>
      <c r="HPY332" s="98"/>
      <c r="HPZ332" s="98"/>
      <c r="HQA332" s="98"/>
      <c r="HQB332" s="98"/>
      <c r="HQC332" s="98"/>
      <c r="HQD332" s="98"/>
      <c r="HQE332" s="98"/>
      <c r="HQF332" s="98"/>
      <c r="HQG332" s="98"/>
      <c r="HQH332" s="98"/>
      <c r="HQI332" s="98"/>
      <c r="HQJ332" s="98"/>
      <c r="HQK332" s="98"/>
      <c r="HQL332" s="98"/>
      <c r="HQM332" s="98"/>
      <c r="HQN332" s="98"/>
      <c r="HQO332" s="98"/>
      <c r="HQP332" s="98"/>
      <c r="HQQ332" s="98"/>
      <c r="HQR332" s="98"/>
      <c r="HQS332" s="98"/>
      <c r="HQT332" s="98"/>
      <c r="HQU332" s="98"/>
      <c r="HQV332" s="98"/>
      <c r="HQW332" s="98"/>
      <c r="HQX332" s="98"/>
      <c r="HQY332" s="98"/>
      <c r="HQZ332" s="98"/>
      <c r="HRA332" s="98"/>
      <c r="HRB332" s="98"/>
      <c r="HRC332" s="98"/>
      <c r="HRD332" s="98"/>
      <c r="HRE332" s="98"/>
      <c r="HRF332" s="98"/>
      <c r="HRG332" s="98"/>
      <c r="HRH332" s="98"/>
      <c r="HRI332" s="98"/>
      <c r="HRJ332" s="98"/>
      <c r="HRK332" s="98"/>
      <c r="HRL332" s="98"/>
      <c r="HRM332" s="98"/>
      <c r="HRN332" s="98"/>
      <c r="HRO332" s="98"/>
      <c r="HRP332" s="98"/>
      <c r="HRQ332" s="98"/>
      <c r="HRR332" s="98"/>
      <c r="HRS332" s="98"/>
      <c r="HRT332" s="98"/>
      <c r="HRU332" s="98"/>
      <c r="HRV332" s="98"/>
      <c r="HRW332" s="98"/>
      <c r="HRX332" s="98"/>
      <c r="HRY332" s="98"/>
      <c r="HRZ332" s="98"/>
      <c r="HSA332" s="98"/>
      <c r="HSB332" s="98"/>
      <c r="HSC332" s="98"/>
      <c r="HSD332" s="98"/>
      <c r="HSE332" s="98"/>
      <c r="HSF332" s="98"/>
      <c r="HSG332" s="98"/>
      <c r="HSH332" s="98"/>
      <c r="HSI332" s="98"/>
      <c r="HSJ332" s="98"/>
      <c r="HSK332" s="98"/>
      <c r="HSL332" s="98"/>
      <c r="HSM332" s="98"/>
      <c r="HSN332" s="98"/>
      <c r="HSO332" s="98"/>
      <c r="HSP332" s="98"/>
      <c r="HSQ332" s="98"/>
      <c r="HSR332" s="98"/>
      <c r="HSS332" s="98"/>
      <c r="HST332" s="98"/>
      <c r="HSU332" s="98"/>
      <c r="HSV332" s="98"/>
      <c r="HSW332" s="98"/>
      <c r="HSX332" s="98"/>
      <c r="HSY332" s="98"/>
      <c r="HSZ332" s="98"/>
      <c r="HTA332" s="98"/>
      <c r="HTB332" s="98"/>
      <c r="HTC332" s="98"/>
      <c r="HTD332" s="98"/>
      <c r="HTE332" s="98"/>
      <c r="HTF332" s="98"/>
      <c r="HTG332" s="98"/>
      <c r="HTH332" s="98"/>
      <c r="HTI332" s="98"/>
      <c r="HTJ332" s="98"/>
      <c r="HTK332" s="98"/>
      <c r="HTL332" s="98"/>
      <c r="HTM332" s="98"/>
      <c r="HTN332" s="98"/>
      <c r="HTO332" s="98"/>
      <c r="HTP332" s="98"/>
      <c r="HTQ332" s="98"/>
      <c r="HTR332" s="98"/>
      <c r="HTS332" s="98"/>
      <c r="HTT332" s="98"/>
      <c r="HTU332" s="98"/>
      <c r="HTV332" s="98"/>
      <c r="HTW332" s="98"/>
      <c r="HTX332" s="98"/>
      <c r="HTY332" s="98"/>
      <c r="HTZ332" s="98"/>
      <c r="HUA332" s="98"/>
      <c r="HUB332" s="98"/>
      <c r="HUC332" s="98"/>
      <c r="HUD332" s="98"/>
      <c r="HUE332" s="98"/>
      <c r="HUF332" s="98"/>
      <c r="HUG332" s="98"/>
      <c r="HUH332" s="98"/>
      <c r="HUI332" s="98"/>
      <c r="HUJ332" s="98"/>
      <c r="HUK332" s="98"/>
      <c r="HUL332" s="98"/>
      <c r="HUM332" s="98"/>
      <c r="HUN332" s="98"/>
      <c r="HUO332" s="98"/>
      <c r="HUP332" s="98"/>
      <c r="HUQ332" s="98"/>
      <c r="HUR332" s="98"/>
      <c r="HUS332" s="98"/>
      <c r="HUT332" s="98"/>
      <c r="HUU332" s="98"/>
      <c r="HUV332" s="98"/>
      <c r="HUW332" s="98"/>
      <c r="HUX332" s="98"/>
      <c r="HUY332" s="98"/>
      <c r="HUZ332" s="98"/>
      <c r="HVA332" s="98"/>
      <c r="HVB332" s="98"/>
      <c r="HVC332" s="98"/>
      <c r="HVD332" s="98"/>
      <c r="HVE332" s="98"/>
      <c r="HVF332" s="98"/>
      <c r="HVG332" s="98"/>
      <c r="HVH332" s="98"/>
      <c r="HVI332" s="98"/>
      <c r="HVJ332" s="98"/>
      <c r="HVK332" s="98"/>
      <c r="HVL332" s="98"/>
      <c r="HVM332" s="98"/>
      <c r="HVN332" s="98"/>
      <c r="HVO332" s="98"/>
      <c r="HVP332" s="98"/>
      <c r="HVQ332" s="98"/>
      <c r="HVR332" s="98"/>
      <c r="HVS332" s="98"/>
      <c r="HVT332" s="98"/>
      <c r="HVU332" s="98"/>
      <c r="HVV332" s="98"/>
      <c r="HVW332" s="98"/>
      <c r="HVX332" s="98"/>
      <c r="HVY332" s="98"/>
      <c r="HVZ332" s="98"/>
      <c r="HWA332" s="98"/>
      <c r="HWB332" s="98"/>
      <c r="HWC332" s="98"/>
      <c r="HWD332" s="98"/>
      <c r="HWE332" s="98"/>
      <c r="HWF332" s="98"/>
      <c r="HWG332" s="98"/>
      <c r="HWH332" s="98"/>
      <c r="HWI332" s="98"/>
      <c r="HWJ332" s="98"/>
      <c r="HWK332" s="98"/>
      <c r="HWL332" s="98"/>
      <c r="HWM332" s="98"/>
      <c r="HWN332" s="98"/>
      <c r="HWO332" s="98"/>
      <c r="HWP332" s="98"/>
      <c r="HWQ332" s="98"/>
      <c r="HWR332" s="98"/>
      <c r="HWS332" s="98"/>
      <c r="HWT332" s="98"/>
      <c r="HWU332" s="98"/>
      <c r="HWV332" s="98"/>
      <c r="HWW332" s="98"/>
      <c r="HWX332" s="98"/>
      <c r="HWY332" s="98"/>
      <c r="HWZ332" s="98"/>
      <c r="HXA332" s="98"/>
      <c r="HXB332" s="98"/>
      <c r="HXC332" s="98"/>
      <c r="HXD332" s="98"/>
      <c r="HXE332" s="98"/>
      <c r="HXF332" s="98"/>
      <c r="HXG332" s="98"/>
      <c r="HXH332" s="98"/>
      <c r="HXI332" s="98"/>
      <c r="HXJ332" s="98"/>
      <c r="HXK332" s="98"/>
      <c r="HXL332" s="98"/>
      <c r="HXM332" s="98"/>
      <c r="HXN332" s="98"/>
      <c r="HXO332" s="98"/>
      <c r="HXP332" s="98"/>
      <c r="HXQ332" s="98"/>
      <c r="HXR332" s="98"/>
      <c r="HXS332" s="98"/>
      <c r="HXT332" s="98"/>
      <c r="HXU332" s="98"/>
      <c r="HXV332" s="98"/>
      <c r="HXW332" s="98"/>
      <c r="HXX332" s="98"/>
      <c r="HXY332" s="98"/>
      <c r="HXZ332" s="98"/>
      <c r="HYA332" s="98"/>
      <c r="HYB332" s="98"/>
      <c r="HYC332" s="98"/>
      <c r="HYD332" s="98"/>
      <c r="HYE332" s="98"/>
      <c r="HYF332" s="98"/>
      <c r="HYG332" s="98"/>
      <c r="HYH332" s="98"/>
      <c r="HYI332" s="98"/>
      <c r="HYJ332" s="98"/>
      <c r="HYK332" s="98"/>
      <c r="HYL332" s="98"/>
      <c r="HYM332" s="98"/>
      <c r="HYN332" s="98"/>
      <c r="HYO332" s="98"/>
      <c r="HYP332" s="98"/>
      <c r="HYQ332" s="98"/>
      <c r="HYR332" s="98"/>
      <c r="HYS332" s="98"/>
      <c r="HYT332" s="98"/>
      <c r="HYU332" s="98"/>
      <c r="HYV332" s="98"/>
      <c r="HYW332" s="98"/>
      <c r="HYX332" s="98"/>
      <c r="HYY332" s="98"/>
      <c r="HYZ332" s="98"/>
      <c r="HZA332" s="98"/>
      <c r="HZB332" s="98"/>
      <c r="HZC332" s="98"/>
      <c r="HZD332" s="98"/>
      <c r="HZE332" s="98"/>
      <c r="HZF332" s="98"/>
      <c r="HZG332" s="98"/>
      <c r="HZH332" s="98"/>
      <c r="HZI332" s="98"/>
      <c r="HZJ332" s="98"/>
      <c r="HZK332" s="98"/>
      <c r="HZL332" s="98"/>
      <c r="HZM332" s="98"/>
      <c r="HZN332" s="98"/>
      <c r="HZO332" s="98"/>
      <c r="HZP332" s="98"/>
      <c r="HZQ332" s="98"/>
      <c r="HZR332" s="98"/>
      <c r="HZS332" s="98"/>
      <c r="HZT332" s="98"/>
      <c r="HZU332" s="98"/>
      <c r="HZV332" s="98"/>
      <c r="HZW332" s="98"/>
      <c r="HZX332" s="98"/>
      <c r="HZY332" s="98"/>
      <c r="HZZ332" s="98"/>
      <c r="IAA332" s="98"/>
      <c r="IAB332" s="98"/>
      <c r="IAC332" s="98"/>
      <c r="IAD332" s="98"/>
      <c r="IAE332" s="98"/>
      <c r="IAF332" s="98"/>
      <c r="IAG332" s="98"/>
      <c r="IAH332" s="98"/>
      <c r="IAI332" s="98"/>
      <c r="IAJ332" s="98"/>
      <c r="IAK332" s="98"/>
      <c r="IAL332" s="98"/>
      <c r="IAM332" s="98"/>
      <c r="IAN332" s="98"/>
      <c r="IAO332" s="98"/>
      <c r="IAP332" s="98"/>
      <c r="IAQ332" s="98"/>
      <c r="IAR332" s="98"/>
      <c r="IAS332" s="98"/>
      <c r="IAT332" s="98"/>
      <c r="IAU332" s="98"/>
      <c r="IAV332" s="98"/>
      <c r="IAW332" s="98"/>
      <c r="IAX332" s="98"/>
      <c r="IAY332" s="98"/>
      <c r="IAZ332" s="98"/>
      <c r="IBA332" s="98"/>
      <c r="IBB332" s="98"/>
      <c r="IBC332" s="98"/>
      <c r="IBD332" s="98"/>
      <c r="IBE332" s="98"/>
      <c r="IBF332" s="98"/>
      <c r="IBG332" s="98"/>
      <c r="IBH332" s="98"/>
      <c r="IBI332" s="98"/>
      <c r="IBJ332" s="98"/>
      <c r="IBK332" s="98"/>
      <c r="IBL332" s="98"/>
      <c r="IBM332" s="98"/>
      <c r="IBN332" s="98"/>
      <c r="IBO332" s="98"/>
      <c r="IBP332" s="98"/>
      <c r="IBQ332" s="98"/>
      <c r="IBR332" s="98"/>
      <c r="IBS332" s="98"/>
      <c r="IBT332" s="98"/>
      <c r="IBU332" s="98"/>
      <c r="IBV332" s="98"/>
      <c r="IBW332" s="98"/>
      <c r="IBX332" s="98"/>
      <c r="IBY332" s="98"/>
      <c r="IBZ332" s="98"/>
      <c r="ICA332" s="98"/>
      <c r="ICB332" s="98"/>
      <c r="ICC332" s="98"/>
      <c r="ICD332" s="98"/>
      <c r="ICE332" s="98"/>
      <c r="ICF332" s="98"/>
      <c r="ICG332" s="98"/>
      <c r="ICH332" s="98"/>
      <c r="ICI332" s="98"/>
      <c r="ICJ332" s="98"/>
      <c r="ICK332" s="98"/>
      <c r="ICL332" s="98"/>
      <c r="ICM332" s="98"/>
      <c r="ICN332" s="98"/>
      <c r="ICO332" s="98"/>
      <c r="ICP332" s="98"/>
      <c r="ICQ332" s="98"/>
      <c r="ICR332" s="98"/>
      <c r="ICS332" s="98"/>
      <c r="ICT332" s="98"/>
      <c r="ICU332" s="98"/>
      <c r="ICV332" s="98"/>
      <c r="ICW332" s="98"/>
      <c r="ICX332" s="98"/>
      <c r="ICY332" s="98"/>
      <c r="ICZ332" s="98"/>
      <c r="IDA332" s="98"/>
      <c r="IDB332" s="98"/>
      <c r="IDC332" s="98"/>
      <c r="IDD332" s="98"/>
      <c r="IDE332" s="98"/>
      <c r="IDF332" s="98"/>
      <c r="IDG332" s="98"/>
      <c r="IDH332" s="98"/>
      <c r="IDI332" s="98"/>
      <c r="IDJ332" s="98"/>
      <c r="IDK332" s="98"/>
      <c r="IDL332" s="98"/>
      <c r="IDM332" s="98"/>
      <c r="IDN332" s="98"/>
      <c r="IDO332" s="98"/>
      <c r="IDP332" s="98"/>
      <c r="IDQ332" s="98"/>
      <c r="IDR332" s="98"/>
      <c r="IDS332" s="98"/>
      <c r="IDT332" s="98"/>
      <c r="IDU332" s="98"/>
      <c r="IDV332" s="98"/>
      <c r="IDW332" s="98"/>
      <c r="IDX332" s="98"/>
      <c r="IDY332" s="98"/>
      <c r="IDZ332" s="98"/>
      <c r="IEA332" s="98"/>
      <c r="IEB332" s="98"/>
      <c r="IEC332" s="98"/>
      <c r="IED332" s="98"/>
      <c r="IEE332" s="98"/>
      <c r="IEF332" s="98"/>
      <c r="IEG332" s="98"/>
      <c r="IEH332" s="98"/>
      <c r="IEI332" s="98"/>
      <c r="IEJ332" s="98"/>
      <c r="IEK332" s="98"/>
      <c r="IEL332" s="98"/>
      <c r="IEM332" s="98"/>
      <c r="IEN332" s="98"/>
      <c r="IEO332" s="98"/>
      <c r="IEP332" s="98"/>
      <c r="IEQ332" s="98"/>
      <c r="IER332" s="98"/>
      <c r="IES332" s="98"/>
      <c r="IET332" s="98"/>
      <c r="IEU332" s="98"/>
      <c r="IEV332" s="98"/>
      <c r="IEW332" s="98"/>
      <c r="IEX332" s="98"/>
      <c r="IEY332" s="98"/>
      <c r="IEZ332" s="98"/>
      <c r="IFA332" s="98"/>
      <c r="IFB332" s="98"/>
      <c r="IFC332" s="98"/>
      <c r="IFD332" s="98"/>
      <c r="IFE332" s="98"/>
      <c r="IFF332" s="98"/>
      <c r="IFG332" s="98"/>
      <c r="IFH332" s="98"/>
      <c r="IFI332" s="98"/>
      <c r="IFJ332" s="98"/>
      <c r="IFK332" s="98"/>
      <c r="IFL332" s="98"/>
      <c r="IFM332" s="98"/>
      <c r="IFN332" s="98"/>
      <c r="IFO332" s="98"/>
      <c r="IFP332" s="98"/>
      <c r="IFQ332" s="98"/>
      <c r="IFR332" s="98"/>
      <c r="IFS332" s="98"/>
      <c r="IFT332" s="98"/>
      <c r="IFU332" s="98"/>
      <c r="IFV332" s="98"/>
      <c r="IFW332" s="98"/>
      <c r="IFX332" s="98"/>
      <c r="IFY332" s="98"/>
      <c r="IFZ332" s="98"/>
      <c r="IGA332" s="98"/>
      <c r="IGB332" s="98"/>
      <c r="IGC332" s="98"/>
      <c r="IGD332" s="98"/>
      <c r="IGE332" s="98"/>
      <c r="IGF332" s="98"/>
      <c r="IGG332" s="98"/>
      <c r="IGH332" s="98"/>
      <c r="IGI332" s="98"/>
      <c r="IGJ332" s="98"/>
      <c r="IGK332" s="98"/>
      <c r="IGL332" s="98"/>
      <c r="IGM332" s="98"/>
      <c r="IGN332" s="98"/>
      <c r="IGO332" s="98"/>
      <c r="IGP332" s="98"/>
      <c r="IGQ332" s="98"/>
      <c r="IGR332" s="98"/>
      <c r="IGS332" s="98"/>
      <c r="IGT332" s="98"/>
      <c r="IGU332" s="98"/>
      <c r="IGV332" s="98"/>
      <c r="IGW332" s="98"/>
      <c r="IGX332" s="98"/>
      <c r="IGY332" s="98"/>
      <c r="IGZ332" s="98"/>
      <c r="IHA332" s="98"/>
      <c r="IHB332" s="98"/>
      <c r="IHC332" s="98"/>
      <c r="IHD332" s="98"/>
      <c r="IHE332" s="98"/>
      <c r="IHF332" s="98"/>
      <c r="IHG332" s="98"/>
      <c r="IHH332" s="98"/>
      <c r="IHI332" s="98"/>
      <c r="IHJ332" s="98"/>
      <c r="IHK332" s="98"/>
      <c r="IHL332" s="98"/>
      <c r="IHM332" s="98"/>
      <c r="IHN332" s="98"/>
      <c r="IHO332" s="98"/>
      <c r="IHP332" s="98"/>
      <c r="IHQ332" s="98"/>
      <c r="IHR332" s="98"/>
      <c r="IHS332" s="98"/>
      <c r="IHT332" s="98"/>
      <c r="IHU332" s="98"/>
      <c r="IHV332" s="98"/>
      <c r="IHW332" s="98"/>
      <c r="IHX332" s="98"/>
      <c r="IHY332" s="98"/>
      <c r="IHZ332" s="98"/>
      <c r="IIA332" s="98"/>
      <c r="IIB332" s="98"/>
      <c r="IIC332" s="98"/>
      <c r="IID332" s="98"/>
      <c r="IIE332" s="98"/>
      <c r="IIF332" s="98"/>
      <c r="IIG332" s="98"/>
      <c r="IIH332" s="98"/>
      <c r="III332" s="98"/>
      <c r="IIJ332" s="98"/>
      <c r="IIK332" s="98"/>
      <c r="IIL332" s="98"/>
      <c r="IIM332" s="98"/>
      <c r="IIN332" s="98"/>
      <c r="IIO332" s="98"/>
      <c r="IIP332" s="98"/>
      <c r="IIQ332" s="98"/>
      <c r="IIR332" s="98"/>
      <c r="IIS332" s="98"/>
      <c r="IIT332" s="98"/>
      <c r="IIU332" s="98"/>
      <c r="IIV332" s="98"/>
      <c r="IIW332" s="98"/>
      <c r="IIX332" s="98"/>
      <c r="IIY332" s="98"/>
      <c r="IIZ332" s="98"/>
      <c r="IJA332" s="98"/>
      <c r="IJB332" s="98"/>
      <c r="IJC332" s="98"/>
      <c r="IJD332" s="98"/>
      <c r="IJE332" s="98"/>
      <c r="IJF332" s="98"/>
      <c r="IJG332" s="98"/>
      <c r="IJH332" s="98"/>
      <c r="IJI332" s="98"/>
      <c r="IJJ332" s="98"/>
      <c r="IJK332" s="98"/>
      <c r="IJL332" s="98"/>
      <c r="IJM332" s="98"/>
      <c r="IJN332" s="98"/>
      <c r="IJO332" s="98"/>
      <c r="IJP332" s="98"/>
      <c r="IJQ332" s="98"/>
      <c r="IJR332" s="98"/>
      <c r="IJS332" s="98"/>
      <c r="IJT332" s="98"/>
      <c r="IJU332" s="98"/>
      <c r="IJV332" s="98"/>
      <c r="IJW332" s="98"/>
      <c r="IJX332" s="98"/>
      <c r="IJY332" s="98"/>
      <c r="IJZ332" s="98"/>
      <c r="IKA332" s="98"/>
      <c r="IKB332" s="98"/>
      <c r="IKC332" s="98"/>
      <c r="IKD332" s="98"/>
      <c r="IKE332" s="98"/>
      <c r="IKF332" s="98"/>
      <c r="IKG332" s="98"/>
      <c r="IKH332" s="98"/>
      <c r="IKI332" s="98"/>
      <c r="IKJ332" s="98"/>
      <c r="IKK332" s="98"/>
      <c r="IKL332" s="98"/>
      <c r="IKM332" s="98"/>
      <c r="IKN332" s="98"/>
      <c r="IKO332" s="98"/>
      <c r="IKP332" s="98"/>
      <c r="IKQ332" s="98"/>
      <c r="IKR332" s="98"/>
      <c r="IKS332" s="98"/>
      <c r="IKT332" s="98"/>
      <c r="IKU332" s="98"/>
      <c r="IKV332" s="98"/>
      <c r="IKW332" s="98"/>
      <c r="IKX332" s="98"/>
      <c r="IKY332" s="98"/>
      <c r="IKZ332" s="98"/>
      <c r="ILA332" s="98"/>
      <c r="ILB332" s="98"/>
      <c r="ILC332" s="98"/>
      <c r="ILD332" s="98"/>
      <c r="ILE332" s="98"/>
      <c r="ILF332" s="98"/>
      <c r="ILG332" s="98"/>
      <c r="ILH332" s="98"/>
      <c r="ILI332" s="98"/>
      <c r="ILJ332" s="98"/>
      <c r="ILK332" s="98"/>
      <c r="ILL332" s="98"/>
      <c r="ILM332" s="98"/>
      <c r="ILN332" s="98"/>
      <c r="ILO332" s="98"/>
      <c r="ILP332" s="98"/>
      <c r="ILQ332" s="98"/>
      <c r="ILR332" s="98"/>
      <c r="ILS332" s="98"/>
      <c r="ILT332" s="98"/>
      <c r="ILU332" s="98"/>
      <c r="ILV332" s="98"/>
      <c r="ILW332" s="98"/>
      <c r="ILX332" s="98"/>
      <c r="ILY332" s="98"/>
      <c r="ILZ332" s="98"/>
      <c r="IMA332" s="98"/>
      <c r="IMB332" s="98"/>
      <c r="IMC332" s="98"/>
      <c r="IMD332" s="98"/>
      <c r="IME332" s="98"/>
      <c r="IMF332" s="98"/>
      <c r="IMG332" s="98"/>
      <c r="IMH332" s="98"/>
      <c r="IMI332" s="98"/>
      <c r="IMJ332" s="98"/>
      <c r="IMK332" s="98"/>
      <c r="IML332" s="98"/>
      <c r="IMM332" s="98"/>
      <c r="IMN332" s="98"/>
      <c r="IMO332" s="98"/>
      <c r="IMP332" s="98"/>
      <c r="IMQ332" s="98"/>
      <c r="IMR332" s="98"/>
      <c r="IMS332" s="98"/>
      <c r="IMT332" s="98"/>
      <c r="IMU332" s="98"/>
      <c r="IMV332" s="98"/>
      <c r="IMW332" s="98"/>
      <c r="IMX332" s="98"/>
      <c r="IMY332" s="98"/>
      <c r="IMZ332" s="98"/>
      <c r="INA332" s="98"/>
      <c r="INB332" s="98"/>
      <c r="INC332" s="98"/>
      <c r="IND332" s="98"/>
      <c r="INE332" s="98"/>
      <c r="INF332" s="98"/>
      <c r="ING332" s="98"/>
      <c r="INH332" s="98"/>
      <c r="INI332" s="98"/>
      <c r="INJ332" s="98"/>
      <c r="INK332" s="98"/>
      <c r="INL332" s="98"/>
      <c r="INM332" s="98"/>
      <c r="INN332" s="98"/>
      <c r="INO332" s="98"/>
      <c r="INP332" s="98"/>
      <c r="INQ332" s="98"/>
      <c r="INR332" s="98"/>
      <c r="INS332" s="98"/>
      <c r="INT332" s="98"/>
      <c r="INU332" s="98"/>
      <c r="INV332" s="98"/>
      <c r="INW332" s="98"/>
      <c r="INX332" s="98"/>
      <c r="INY332" s="98"/>
      <c r="INZ332" s="98"/>
      <c r="IOA332" s="98"/>
      <c r="IOB332" s="98"/>
      <c r="IOC332" s="98"/>
      <c r="IOD332" s="98"/>
      <c r="IOE332" s="98"/>
      <c r="IOF332" s="98"/>
      <c r="IOG332" s="98"/>
      <c r="IOH332" s="98"/>
      <c r="IOI332" s="98"/>
      <c r="IOJ332" s="98"/>
      <c r="IOK332" s="98"/>
      <c r="IOL332" s="98"/>
      <c r="IOM332" s="98"/>
      <c r="ION332" s="98"/>
      <c r="IOO332" s="98"/>
      <c r="IOP332" s="98"/>
      <c r="IOQ332" s="98"/>
      <c r="IOR332" s="98"/>
      <c r="IOS332" s="98"/>
      <c r="IOT332" s="98"/>
      <c r="IOU332" s="98"/>
      <c r="IOV332" s="98"/>
      <c r="IOW332" s="98"/>
      <c r="IOX332" s="98"/>
      <c r="IOY332" s="98"/>
      <c r="IOZ332" s="98"/>
      <c r="IPA332" s="98"/>
      <c r="IPB332" s="98"/>
      <c r="IPC332" s="98"/>
      <c r="IPD332" s="98"/>
      <c r="IPE332" s="98"/>
      <c r="IPF332" s="98"/>
      <c r="IPG332" s="98"/>
      <c r="IPH332" s="98"/>
      <c r="IPI332" s="98"/>
      <c r="IPJ332" s="98"/>
      <c r="IPK332" s="98"/>
      <c r="IPL332" s="98"/>
      <c r="IPM332" s="98"/>
      <c r="IPN332" s="98"/>
      <c r="IPO332" s="98"/>
      <c r="IPP332" s="98"/>
      <c r="IPQ332" s="98"/>
      <c r="IPR332" s="98"/>
      <c r="IPS332" s="98"/>
      <c r="IPT332" s="98"/>
      <c r="IPU332" s="98"/>
      <c r="IPV332" s="98"/>
      <c r="IPW332" s="98"/>
      <c r="IPX332" s="98"/>
      <c r="IPY332" s="98"/>
      <c r="IPZ332" s="98"/>
      <c r="IQA332" s="98"/>
      <c r="IQB332" s="98"/>
      <c r="IQC332" s="98"/>
      <c r="IQD332" s="98"/>
      <c r="IQE332" s="98"/>
      <c r="IQF332" s="98"/>
      <c r="IQG332" s="98"/>
      <c r="IQH332" s="98"/>
      <c r="IQI332" s="98"/>
      <c r="IQJ332" s="98"/>
      <c r="IQK332" s="98"/>
      <c r="IQL332" s="98"/>
      <c r="IQM332" s="98"/>
      <c r="IQN332" s="98"/>
      <c r="IQO332" s="98"/>
      <c r="IQP332" s="98"/>
      <c r="IQQ332" s="98"/>
      <c r="IQR332" s="98"/>
      <c r="IQS332" s="98"/>
      <c r="IQT332" s="98"/>
      <c r="IQU332" s="98"/>
      <c r="IQV332" s="98"/>
      <c r="IQW332" s="98"/>
      <c r="IQX332" s="98"/>
      <c r="IQY332" s="98"/>
      <c r="IQZ332" s="98"/>
      <c r="IRA332" s="98"/>
      <c r="IRB332" s="98"/>
      <c r="IRC332" s="98"/>
      <c r="IRD332" s="98"/>
      <c r="IRE332" s="98"/>
      <c r="IRF332" s="98"/>
      <c r="IRG332" s="98"/>
      <c r="IRH332" s="98"/>
      <c r="IRI332" s="98"/>
      <c r="IRJ332" s="98"/>
      <c r="IRK332" s="98"/>
      <c r="IRL332" s="98"/>
      <c r="IRM332" s="98"/>
      <c r="IRN332" s="98"/>
      <c r="IRO332" s="98"/>
      <c r="IRP332" s="98"/>
      <c r="IRQ332" s="98"/>
      <c r="IRR332" s="98"/>
      <c r="IRS332" s="98"/>
      <c r="IRT332" s="98"/>
      <c r="IRU332" s="98"/>
      <c r="IRV332" s="98"/>
      <c r="IRW332" s="98"/>
      <c r="IRX332" s="98"/>
      <c r="IRY332" s="98"/>
      <c r="IRZ332" s="98"/>
      <c r="ISA332" s="98"/>
      <c r="ISB332" s="98"/>
      <c r="ISC332" s="98"/>
      <c r="ISD332" s="98"/>
      <c r="ISE332" s="98"/>
      <c r="ISF332" s="98"/>
      <c r="ISG332" s="98"/>
      <c r="ISH332" s="98"/>
      <c r="ISI332" s="98"/>
      <c r="ISJ332" s="98"/>
      <c r="ISK332" s="98"/>
      <c r="ISL332" s="98"/>
      <c r="ISM332" s="98"/>
      <c r="ISN332" s="98"/>
      <c r="ISO332" s="98"/>
      <c r="ISP332" s="98"/>
      <c r="ISQ332" s="98"/>
      <c r="ISR332" s="98"/>
      <c r="ISS332" s="98"/>
      <c r="IST332" s="98"/>
      <c r="ISU332" s="98"/>
      <c r="ISV332" s="98"/>
      <c r="ISW332" s="98"/>
      <c r="ISX332" s="98"/>
      <c r="ISY332" s="98"/>
      <c r="ISZ332" s="98"/>
      <c r="ITA332" s="98"/>
      <c r="ITB332" s="98"/>
      <c r="ITC332" s="98"/>
      <c r="ITD332" s="98"/>
      <c r="ITE332" s="98"/>
      <c r="ITF332" s="98"/>
      <c r="ITG332" s="98"/>
      <c r="ITH332" s="98"/>
      <c r="ITI332" s="98"/>
      <c r="ITJ332" s="98"/>
      <c r="ITK332" s="98"/>
      <c r="ITL332" s="98"/>
      <c r="ITM332" s="98"/>
      <c r="ITN332" s="98"/>
      <c r="ITO332" s="98"/>
      <c r="ITP332" s="98"/>
      <c r="ITQ332" s="98"/>
      <c r="ITR332" s="98"/>
      <c r="ITS332" s="98"/>
      <c r="ITT332" s="98"/>
      <c r="ITU332" s="98"/>
      <c r="ITV332" s="98"/>
      <c r="ITW332" s="98"/>
      <c r="ITX332" s="98"/>
      <c r="ITY332" s="98"/>
      <c r="ITZ332" s="98"/>
      <c r="IUA332" s="98"/>
      <c r="IUB332" s="98"/>
      <c r="IUC332" s="98"/>
      <c r="IUD332" s="98"/>
      <c r="IUE332" s="98"/>
      <c r="IUF332" s="98"/>
      <c r="IUG332" s="98"/>
      <c r="IUH332" s="98"/>
      <c r="IUI332" s="98"/>
      <c r="IUJ332" s="98"/>
      <c r="IUK332" s="98"/>
      <c r="IUL332" s="98"/>
      <c r="IUM332" s="98"/>
      <c r="IUN332" s="98"/>
      <c r="IUO332" s="98"/>
      <c r="IUP332" s="98"/>
      <c r="IUQ332" s="98"/>
      <c r="IUR332" s="98"/>
      <c r="IUS332" s="98"/>
      <c r="IUT332" s="98"/>
      <c r="IUU332" s="98"/>
      <c r="IUV332" s="98"/>
      <c r="IUW332" s="98"/>
      <c r="IUX332" s="98"/>
      <c r="IUY332" s="98"/>
      <c r="IUZ332" s="98"/>
      <c r="IVA332" s="98"/>
      <c r="IVB332" s="98"/>
      <c r="IVC332" s="98"/>
      <c r="IVD332" s="98"/>
      <c r="IVE332" s="98"/>
      <c r="IVF332" s="98"/>
      <c r="IVG332" s="98"/>
      <c r="IVH332" s="98"/>
      <c r="IVI332" s="98"/>
      <c r="IVJ332" s="98"/>
      <c r="IVK332" s="98"/>
      <c r="IVL332" s="98"/>
      <c r="IVM332" s="98"/>
      <c r="IVN332" s="98"/>
      <c r="IVO332" s="98"/>
      <c r="IVP332" s="98"/>
      <c r="IVQ332" s="98"/>
      <c r="IVR332" s="98"/>
      <c r="IVS332" s="98"/>
      <c r="IVT332" s="98"/>
      <c r="IVU332" s="98"/>
      <c r="IVV332" s="98"/>
      <c r="IVW332" s="98"/>
      <c r="IVX332" s="98"/>
      <c r="IVY332" s="98"/>
      <c r="IVZ332" s="98"/>
      <c r="IWA332" s="98"/>
      <c r="IWB332" s="98"/>
      <c r="IWC332" s="98"/>
      <c r="IWD332" s="98"/>
      <c r="IWE332" s="98"/>
      <c r="IWF332" s="98"/>
      <c r="IWG332" s="98"/>
      <c r="IWH332" s="98"/>
      <c r="IWI332" s="98"/>
      <c r="IWJ332" s="98"/>
      <c r="IWK332" s="98"/>
      <c r="IWL332" s="98"/>
      <c r="IWM332" s="98"/>
      <c r="IWN332" s="98"/>
      <c r="IWO332" s="98"/>
      <c r="IWP332" s="98"/>
      <c r="IWQ332" s="98"/>
      <c r="IWR332" s="98"/>
      <c r="IWS332" s="98"/>
      <c r="IWT332" s="98"/>
      <c r="IWU332" s="98"/>
      <c r="IWV332" s="98"/>
      <c r="IWW332" s="98"/>
      <c r="IWX332" s="98"/>
      <c r="IWY332" s="98"/>
      <c r="IWZ332" s="98"/>
      <c r="IXA332" s="98"/>
      <c r="IXB332" s="98"/>
      <c r="IXC332" s="98"/>
      <c r="IXD332" s="98"/>
      <c r="IXE332" s="98"/>
      <c r="IXF332" s="98"/>
      <c r="IXG332" s="98"/>
      <c r="IXH332" s="98"/>
      <c r="IXI332" s="98"/>
      <c r="IXJ332" s="98"/>
      <c r="IXK332" s="98"/>
      <c r="IXL332" s="98"/>
      <c r="IXM332" s="98"/>
      <c r="IXN332" s="98"/>
      <c r="IXO332" s="98"/>
      <c r="IXP332" s="98"/>
      <c r="IXQ332" s="98"/>
      <c r="IXR332" s="98"/>
      <c r="IXS332" s="98"/>
      <c r="IXT332" s="98"/>
      <c r="IXU332" s="98"/>
      <c r="IXV332" s="98"/>
      <c r="IXW332" s="98"/>
      <c r="IXX332" s="98"/>
      <c r="IXY332" s="98"/>
      <c r="IXZ332" s="98"/>
      <c r="IYA332" s="98"/>
      <c r="IYB332" s="98"/>
      <c r="IYC332" s="98"/>
      <c r="IYD332" s="98"/>
      <c r="IYE332" s="98"/>
      <c r="IYF332" s="98"/>
      <c r="IYG332" s="98"/>
      <c r="IYH332" s="98"/>
      <c r="IYI332" s="98"/>
      <c r="IYJ332" s="98"/>
      <c r="IYK332" s="98"/>
      <c r="IYL332" s="98"/>
      <c r="IYM332" s="98"/>
      <c r="IYN332" s="98"/>
      <c r="IYO332" s="98"/>
      <c r="IYP332" s="98"/>
      <c r="IYQ332" s="98"/>
      <c r="IYR332" s="98"/>
      <c r="IYS332" s="98"/>
      <c r="IYT332" s="98"/>
      <c r="IYU332" s="98"/>
      <c r="IYV332" s="98"/>
      <c r="IYW332" s="98"/>
      <c r="IYX332" s="98"/>
      <c r="IYY332" s="98"/>
      <c r="IYZ332" s="98"/>
      <c r="IZA332" s="98"/>
      <c r="IZB332" s="98"/>
      <c r="IZC332" s="98"/>
      <c r="IZD332" s="98"/>
      <c r="IZE332" s="98"/>
      <c r="IZF332" s="98"/>
      <c r="IZG332" s="98"/>
      <c r="IZH332" s="98"/>
      <c r="IZI332" s="98"/>
      <c r="IZJ332" s="98"/>
      <c r="IZK332" s="98"/>
      <c r="IZL332" s="98"/>
      <c r="IZM332" s="98"/>
      <c r="IZN332" s="98"/>
      <c r="IZO332" s="98"/>
      <c r="IZP332" s="98"/>
      <c r="IZQ332" s="98"/>
      <c r="IZR332" s="98"/>
      <c r="IZS332" s="98"/>
      <c r="IZT332" s="98"/>
      <c r="IZU332" s="98"/>
      <c r="IZV332" s="98"/>
      <c r="IZW332" s="98"/>
      <c r="IZX332" s="98"/>
      <c r="IZY332" s="98"/>
      <c r="IZZ332" s="98"/>
      <c r="JAA332" s="98"/>
      <c r="JAB332" s="98"/>
      <c r="JAC332" s="98"/>
      <c r="JAD332" s="98"/>
      <c r="JAE332" s="98"/>
      <c r="JAF332" s="98"/>
      <c r="JAG332" s="98"/>
      <c r="JAH332" s="98"/>
      <c r="JAI332" s="98"/>
      <c r="JAJ332" s="98"/>
      <c r="JAK332" s="98"/>
      <c r="JAL332" s="98"/>
      <c r="JAM332" s="98"/>
      <c r="JAN332" s="98"/>
      <c r="JAO332" s="98"/>
      <c r="JAP332" s="98"/>
      <c r="JAQ332" s="98"/>
      <c r="JAR332" s="98"/>
      <c r="JAS332" s="98"/>
      <c r="JAT332" s="98"/>
      <c r="JAU332" s="98"/>
      <c r="JAV332" s="98"/>
      <c r="JAW332" s="98"/>
      <c r="JAX332" s="98"/>
      <c r="JAY332" s="98"/>
      <c r="JAZ332" s="98"/>
      <c r="JBA332" s="98"/>
      <c r="JBB332" s="98"/>
      <c r="JBC332" s="98"/>
      <c r="JBD332" s="98"/>
      <c r="JBE332" s="98"/>
      <c r="JBF332" s="98"/>
      <c r="JBG332" s="98"/>
      <c r="JBH332" s="98"/>
      <c r="JBI332" s="98"/>
      <c r="JBJ332" s="98"/>
      <c r="JBK332" s="98"/>
      <c r="JBL332" s="98"/>
      <c r="JBM332" s="98"/>
      <c r="JBN332" s="98"/>
      <c r="JBO332" s="98"/>
      <c r="JBP332" s="98"/>
      <c r="JBQ332" s="98"/>
      <c r="JBR332" s="98"/>
      <c r="JBS332" s="98"/>
      <c r="JBT332" s="98"/>
      <c r="JBU332" s="98"/>
      <c r="JBV332" s="98"/>
      <c r="JBW332" s="98"/>
      <c r="JBX332" s="98"/>
      <c r="JBY332" s="98"/>
      <c r="JBZ332" s="98"/>
      <c r="JCA332" s="98"/>
      <c r="JCB332" s="98"/>
      <c r="JCC332" s="98"/>
      <c r="JCD332" s="98"/>
      <c r="JCE332" s="98"/>
      <c r="JCF332" s="98"/>
      <c r="JCG332" s="98"/>
      <c r="JCH332" s="98"/>
      <c r="JCI332" s="98"/>
      <c r="JCJ332" s="98"/>
      <c r="JCK332" s="98"/>
      <c r="JCL332" s="98"/>
      <c r="JCM332" s="98"/>
      <c r="JCN332" s="98"/>
      <c r="JCO332" s="98"/>
      <c r="JCP332" s="98"/>
      <c r="JCQ332" s="98"/>
      <c r="JCR332" s="98"/>
      <c r="JCS332" s="98"/>
      <c r="JCT332" s="98"/>
      <c r="JCU332" s="98"/>
      <c r="JCV332" s="98"/>
      <c r="JCW332" s="98"/>
      <c r="JCX332" s="98"/>
      <c r="JCY332" s="98"/>
      <c r="JCZ332" s="98"/>
      <c r="JDA332" s="98"/>
      <c r="JDB332" s="98"/>
      <c r="JDC332" s="98"/>
      <c r="JDD332" s="98"/>
      <c r="JDE332" s="98"/>
      <c r="JDF332" s="98"/>
      <c r="JDG332" s="98"/>
      <c r="JDH332" s="98"/>
      <c r="JDI332" s="98"/>
      <c r="JDJ332" s="98"/>
      <c r="JDK332" s="98"/>
      <c r="JDL332" s="98"/>
      <c r="JDM332" s="98"/>
      <c r="JDN332" s="98"/>
      <c r="JDO332" s="98"/>
      <c r="JDP332" s="98"/>
      <c r="JDQ332" s="98"/>
      <c r="JDR332" s="98"/>
      <c r="JDS332" s="98"/>
      <c r="JDT332" s="98"/>
      <c r="JDU332" s="98"/>
      <c r="JDV332" s="98"/>
      <c r="JDW332" s="98"/>
      <c r="JDX332" s="98"/>
      <c r="JDY332" s="98"/>
      <c r="JDZ332" s="98"/>
      <c r="JEA332" s="98"/>
      <c r="JEB332" s="98"/>
      <c r="JEC332" s="98"/>
      <c r="JED332" s="98"/>
      <c r="JEE332" s="98"/>
      <c r="JEF332" s="98"/>
      <c r="JEG332" s="98"/>
      <c r="JEH332" s="98"/>
      <c r="JEI332" s="98"/>
      <c r="JEJ332" s="98"/>
      <c r="JEK332" s="98"/>
      <c r="JEL332" s="98"/>
      <c r="JEM332" s="98"/>
      <c r="JEN332" s="98"/>
      <c r="JEO332" s="98"/>
      <c r="JEP332" s="98"/>
      <c r="JEQ332" s="98"/>
      <c r="JER332" s="98"/>
      <c r="JES332" s="98"/>
      <c r="JET332" s="98"/>
      <c r="JEU332" s="98"/>
      <c r="JEV332" s="98"/>
      <c r="JEW332" s="98"/>
      <c r="JEX332" s="98"/>
      <c r="JEY332" s="98"/>
      <c r="JEZ332" s="98"/>
      <c r="JFA332" s="98"/>
      <c r="JFB332" s="98"/>
      <c r="JFC332" s="98"/>
      <c r="JFD332" s="98"/>
      <c r="JFE332" s="98"/>
      <c r="JFF332" s="98"/>
      <c r="JFG332" s="98"/>
      <c r="JFH332" s="98"/>
      <c r="JFI332" s="98"/>
      <c r="JFJ332" s="98"/>
      <c r="JFK332" s="98"/>
      <c r="JFL332" s="98"/>
      <c r="JFM332" s="98"/>
      <c r="JFN332" s="98"/>
      <c r="JFO332" s="98"/>
      <c r="JFP332" s="98"/>
      <c r="JFQ332" s="98"/>
      <c r="JFR332" s="98"/>
      <c r="JFS332" s="98"/>
      <c r="JFT332" s="98"/>
      <c r="JFU332" s="98"/>
      <c r="JFV332" s="98"/>
      <c r="JFW332" s="98"/>
      <c r="JFX332" s="98"/>
      <c r="JFY332" s="98"/>
      <c r="JFZ332" s="98"/>
      <c r="JGA332" s="98"/>
      <c r="JGB332" s="98"/>
      <c r="JGC332" s="98"/>
      <c r="JGD332" s="98"/>
      <c r="JGE332" s="98"/>
      <c r="JGF332" s="98"/>
      <c r="JGG332" s="98"/>
      <c r="JGH332" s="98"/>
      <c r="JGI332" s="98"/>
      <c r="JGJ332" s="98"/>
      <c r="JGK332" s="98"/>
      <c r="JGL332" s="98"/>
      <c r="JGM332" s="98"/>
      <c r="JGN332" s="98"/>
      <c r="JGO332" s="98"/>
      <c r="JGP332" s="98"/>
      <c r="JGQ332" s="98"/>
      <c r="JGR332" s="98"/>
      <c r="JGS332" s="98"/>
      <c r="JGT332" s="98"/>
      <c r="JGU332" s="98"/>
      <c r="JGV332" s="98"/>
      <c r="JGW332" s="98"/>
      <c r="JGX332" s="98"/>
      <c r="JGY332" s="98"/>
      <c r="JGZ332" s="98"/>
      <c r="JHA332" s="98"/>
      <c r="JHB332" s="98"/>
      <c r="JHC332" s="98"/>
      <c r="JHD332" s="98"/>
      <c r="JHE332" s="98"/>
      <c r="JHF332" s="98"/>
      <c r="JHG332" s="98"/>
      <c r="JHH332" s="98"/>
      <c r="JHI332" s="98"/>
      <c r="JHJ332" s="98"/>
      <c r="JHK332" s="98"/>
      <c r="JHL332" s="98"/>
      <c r="JHM332" s="98"/>
      <c r="JHN332" s="98"/>
      <c r="JHO332" s="98"/>
      <c r="JHP332" s="98"/>
      <c r="JHQ332" s="98"/>
      <c r="JHR332" s="98"/>
      <c r="JHS332" s="98"/>
      <c r="JHT332" s="98"/>
      <c r="JHU332" s="98"/>
      <c r="JHV332" s="98"/>
      <c r="JHW332" s="98"/>
      <c r="JHX332" s="98"/>
      <c r="JHY332" s="98"/>
      <c r="JHZ332" s="98"/>
      <c r="JIA332" s="98"/>
      <c r="JIB332" s="98"/>
      <c r="JIC332" s="98"/>
      <c r="JID332" s="98"/>
      <c r="JIE332" s="98"/>
      <c r="JIF332" s="98"/>
      <c r="JIG332" s="98"/>
      <c r="JIH332" s="98"/>
      <c r="JII332" s="98"/>
      <c r="JIJ332" s="98"/>
      <c r="JIK332" s="98"/>
      <c r="JIL332" s="98"/>
      <c r="JIM332" s="98"/>
      <c r="JIN332" s="98"/>
      <c r="JIO332" s="98"/>
      <c r="JIP332" s="98"/>
      <c r="JIQ332" s="98"/>
      <c r="JIR332" s="98"/>
      <c r="JIS332" s="98"/>
      <c r="JIT332" s="98"/>
      <c r="JIU332" s="98"/>
      <c r="JIV332" s="98"/>
      <c r="JIW332" s="98"/>
      <c r="JIX332" s="98"/>
      <c r="JIY332" s="98"/>
      <c r="JIZ332" s="98"/>
      <c r="JJA332" s="98"/>
      <c r="JJB332" s="98"/>
      <c r="JJC332" s="98"/>
      <c r="JJD332" s="98"/>
      <c r="JJE332" s="98"/>
      <c r="JJF332" s="98"/>
      <c r="JJG332" s="98"/>
      <c r="JJH332" s="98"/>
      <c r="JJI332" s="98"/>
      <c r="JJJ332" s="98"/>
      <c r="JJK332" s="98"/>
      <c r="JJL332" s="98"/>
      <c r="JJM332" s="98"/>
      <c r="JJN332" s="98"/>
      <c r="JJO332" s="98"/>
      <c r="JJP332" s="98"/>
      <c r="JJQ332" s="98"/>
      <c r="JJR332" s="98"/>
      <c r="JJS332" s="98"/>
      <c r="JJT332" s="98"/>
      <c r="JJU332" s="98"/>
      <c r="JJV332" s="98"/>
      <c r="JJW332" s="98"/>
      <c r="JJX332" s="98"/>
      <c r="JJY332" s="98"/>
      <c r="JJZ332" s="98"/>
      <c r="JKA332" s="98"/>
      <c r="JKB332" s="98"/>
      <c r="JKC332" s="98"/>
      <c r="JKD332" s="98"/>
      <c r="JKE332" s="98"/>
      <c r="JKF332" s="98"/>
      <c r="JKG332" s="98"/>
      <c r="JKH332" s="98"/>
      <c r="JKI332" s="98"/>
      <c r="JKJ332" s="98"/>
      <c r="JKK332" s="98"/>
      <c r="JKL332" s="98"/>
      <c r="JKM332" s="98"/>
      <c r="JKN332" s="98"/>
      <c r="JKO332" s="98"/>
      <c r="JKP332" s="98"/>
      <c r="JKQ332" s="98"/>
      <c r="JKR332" s="98"/>
      <c r="JKS332" s="98"/>
      <c r="JKT332" s="98"/>
      <c r="JKU332" s="98"/>
      <c r="JKV332" s="98"/>
      <c r="JKW332" s="98"/>
      <c r="JKX332" s="98"/>
      <c r="JKY332" s="98"/>
      <c r="JKZ332" s="98"/>
      <c r="JLA332" s="98"/>
      <c r="JLB332" s="98"/>
      <c r="JLC332" s="98"/>
      <c r="JLD332" s="98"/>
      <c r="JLE332" s="98"/>
      <c r="JLF332" s="98"/>
      <c r="JLG332" s="98"/>
      <c r="JLH332" s="98"/>
      <c r="JLI332" s="98"/>
      <c r="JLJ332" s="98"/>
      <c r="JLK332" s="98"/>
      <c r="JLL332" s="98"/>
      <c r="JLM332" s="98"/>
      <c r="JLN332" s="98"/>
      <c r="JLO332" s="98"/>
      <c r="JLP332" s="98"/>
      <c r="JLQ332" s="98"/>
      <c r="JLR332" s="98"/>
      <c r="JLS332" s="98"/>
      <c r="JLT332" s="98"/>
      <c r="JLU332" s="98"/>
      <c r="JLV332" s="98"/>
      <c r="JLW332" s="98"/>
      <c r="JLX332" s="98"/>
      <c r="JLY332" s="98"/>
      <c r="JLZ332" s="98"/>
      <c r="JMA332" s="98"/>
      <c r="JMB332" s="98"/>
      <c r="JMC332" s="98"/>
      <c r="JMD332" s="98"/>
      <c r="JME332" s="98"/>
      <c r="JMF332" s="98"/>
      <c r="JMG332" s="98"/>
      <c r="JMH332" s="98"/>
      <c r="JMI332" s="98"/>
      <c r="JMJ332" s="98"/>
      <c r="JMK332" s="98"/>
      <c r="JML332" s="98"/>
      <c r="JMM332" s="98"/>
      <c r="JMN332" s="98"/>
      <c r="JMO332" s="98"/>
      <c r="JMP332" s="98"/>
      <c r="JMQ332" s="98"/>
      <c r="JMR332" s="98"/>
      <c r="JMS332" s="98"/>
      <c r="JMT332" s="98"/>
      <c r="JMU332" s="98"/>
      <c r="JMV332" s="98"/>
      <c r="JMW332" s="98"/>
      <c r="JMX332" s="98"/>
      <c r="JMY332" s="98"/>
      <c r="JMZ332" s="98"/>
      <c r="JNA332" s="98"/>
      <c r="JNB332" s="98"/>
      <c r="JNC332" s="98"/>
      <c r="JND332" s="98"/>
      <c r="JNE332" s="98"/>
      <c r="JNF332" s="98"/>
      <c r="JNG332" s="98"/>
      <c r="JNH332" s="98"/>
      <c r="JNI332" s="98"/>
      <c r="JNJ332" s="98"/>
      <c r="JNK332" s="98"/>
      <c r="JNL332" s="98"/>
      <c r="JNM332" s="98"/>
      <c r="JNN332" s="98"/>
      <c r="JNO332" s="98"/>
      <c r="JNP332" s="98"/>
      <c r="JNQ332" s="98"/>
      <c r="JNR332" s="98"/>
      <c r="JNS332" s="98"/>
      <c r="JNT332" s="98"/>
      <c r="JNU332" s="98"/>
      <c r="JNV332" s="98"/>
      <c r="JNW332" s="98"/>
      <c r="JNX332" s="98"/>
      <c r="JNY332" s="98"/>
      <c r="JNZ332" s="98"/>
      <c r="JOA332" s="98"/>
      <c r="JOB332" s="98"/>
      <c r="JOC332" s="98"/>
      <c r="JOD332" s="98"/>
      <c r="JOE332" s="98"/>
      <c r="JOF332" s="98"/>
      <c r="JOG332" s="98"/>
      <c r="JOH332" s="98"/>
      <c r="JOI332" s="98"/>
      <c r="JOJ332" s="98"/>
      <c r="JOK332" s="98"/>
      <c r="JOL332" s="98"/>
      <c r="JOM332" s="98"/>
      <c r="JON332" s="98"/>
      <c r="JOO332" s="98"/>
      <c r="JOP332" s="98"/>
      <c r="JOQ332" s="98"/>
      <c r="JOR332" s="98"/>
      <c r="JOS332" s="98"/>
      <c r="JOT332" s="98"/>
      <c r="JOU332" s="98"/>
      <c r="JOV332" s="98"/>
      <c r="JOW332" s="98"/>
      <c r="JOX332" s="98"/>
      <c r="JOY332" s="98"/>
      <c r="JOZ332" s="98"/>
      <c r="JPA332" s="98"/>
      <c r="JPB332" s="98"/>
      <c r="JPC332" s="98"/>
      <c r="JPD332" s="98"/>
      <c r="JPE332" s="98"/>
      <c r="JPF332" s="98"/>
      <c r="JPG332" s="98"/>
      <c r="JPH332" s="98"/>
      <c r="JPI332" s="98"/>
      <c r="JPJ332" s="98"/>
      <c r="JPK332" s="98"/>
      <c r="JPL332" s="98"/>
      <c r="JPM332" s="98"/>
      <c r="JPN332" s="98"/>
      <c r="JPO332" s="98"/>
      <c r="JPP332" s="98"/>
      <c r="JPQ332" s="98"/>
      <c r="JPR332" s="98"/>
      <c r="JPS332" s="98"/>
      <c r="JPT332" s="98"/>
      <c r="JPU332" s="98"/>
      <c r="JPV332" s="98"/>
      <c r="JPW332" s="98"/>
      <c r="JPX332" s="98"/>
      <c r="JPY332" s="98"/>
      <c r="JPZ332" s="98"/>
      <c r="JQA332" s="98"/>
      <c r="JQB332" s="98"/>
      <c r="JQC332" s="98"/>
      <c r="JQD332" s="98"/>
      <c r="JQE332" s="98"/>
      <c r="JQF332" s="98"/>
      <c r="JQG332" s="98"/>
      <c r="JQH332" s="98"/>
      <c r="JQI332" s="98"/>
      <c r="JQJ332" s="98"/>
      <c r="JQK332" s="98"/>
      <c r="JQL332" s="98"/>
      <c r="JQM332" s="98"/>
      <c r="JQN332" s="98"/>
      <c r="JQO332" s="98"/>
      <c r="JQP332" s="98"/>
      <c r="JQQ332" s="98"/>
      <c r="JQR332" s="98"/>
      <c r="JQS332" s="98"/>
      <c r="JQT332" s="98"/>
      <c r="JQU332" s="98"/>
      <c r="JQV332" s="98"/>
      <c r="JQW332" s="98"/>
      <c r="JQX332" s="98"/>
      <c r="JQY332" s="98"/>
      <c r="JQZ332" s="98"/>
      <c r="JRA332" s="98"/>
      <c r="JRB332" s="98"/>
      <c r="JRC332" s="98"/>
      <c r="JRD332" s="98"/>
      <c r="JRE332" s="98"/>
      <c r="JRF332" s="98"/>
      <c r="JRG332" s="98"/>
      <c r="JRH332" s="98"/>
      <c r="JRI332" s="98"/>
      <c r="JRJ332" s="98"/>
      <c r="JRK332" s="98"/>
      <c r="JRL332" s="98"/>
      <c r="JRM332" s="98"/>
      <c r="JRN332" s="98"/>
      <c r="JRO332" s="98"/>
      <c r="JRP332" s="98"/>
      <c r="JRQ332" s="98"/>
      <c r="JRR332" s="98"/>
      <c r="JRS332" s="98"/>
      <c r="JRT332" s="98"/>
      <c r="JRU332" s="98"/>
      <c r="JRV332" s="98"/>
      <c r="JRW332" s="98"/>
      <c r="JRX332" s="98"/>
      <c r="JRY332" s="98"/>
      <c r="JRZ332" s="98"/>
      <c r="JSA332" s="98"/>
      <c r="JSB332" s="98"/>
      <c r="JSC332" s="98"/>
      <c r="JSD332" s="98"/>
      <c r="JSE332" s="98"/>
      <c r="JSF332" s="98"/>
      <c r="JSG332" s="98"/>
      <c r="JSH332" s="98"/>
      <c r="JSI332" s="98"/>
      <c r="JSJ332" s="98"/>
      <c r="JSK332" s="98"/>
      <c r="JSL332" s="98"/>
      <c r="JSM332" s="98"/>
      <c r="JSN332" s="98"/>
      <c r="JSO332" s="98"/>
      <c r="JSP332" s="98"/>
      <c r="JSQ332" s="98"/>
      <c r="JSR332" s="98"/>
      <c r="JSS332" s="98"/>
      <c r="JST332" s="98"/>
      <c r="JSU332" s="98"/>
      <c r="JSV332" s="98"/>
      <c r="JSW332" s="98"/>
      <c r="JSX332" s="98"/>
      <c r="JSY332" s="98"/>
      <c r="JSZ332" s="98"/>
      <c r="JTA332" s="98"/>
      <c r="JTB332" s="98"/>
      <c r="JTC332" s="98"/>
      <c r="JTD332" s="98"/>
      <c r="JTE332" s="98"/>
      <c r="JTF332" s="98"/>
      <c r="JTG332" s="98"/>
      <c r="JTH332" s="98"/>
      <c r="JTI332" s="98"/>
      <c r="JTJ332" s="98"/>
      <c r="JTK332" s="98"/>
      <c r="JTL332" s="98"/>
      <c r="JTM332" s="98"/>
      <c r="JTN332" s="98"/>
      <c r="JTO332" s="98"/>
      <c r="JTP332" s="98"/>
      <c r="JTQ332" s="98"/>
      <c r="JTR332" s="98"/>
      <c r="JTS332" s="98"/>
      <c r="JTT332" s="98"/>
      <c r="JTU332" s="98"/>
      <c r="JTV332" s="98"/>
      <c r="JTW332" s="98"/>
      <c r="JTX332" s="98"/>
      <c r="JTY332" s="98"/>
      <c r="JTZ332" s="98"/>
      <c r="JUA332" s="98"/>
      <c r="JUB332" s="98"/>
      <c r="JUC332" s="98"/>
      <c r="JUD332" s="98"/>
      <c r="JUE332" s="98"/>
      <c r="JUF332" s="98"/>
      <c r="JUG332" s="98"/>
      <c r="JUH332" s="98"/>
      <c r="JUI332" s="98"/>
      <c r="JUJ332" s="98"/>
      <c r="JUK332" s="98"/>
      <c r="JUL332" s="98"/>
      <c r="JUM332" s="98"/>
      <c r="JUN332" s="98"/>
      <c r="JUO332" s="98"/>
      <c r="JUP332" s="98"/>
      <c r="JUQ332" s="98"/>
      <c r="JUR332" s="98"/>
      <c r="JUS332" s="98"/>
      <c r="JUT332" s="98"/>
      <c r="JUU332" s="98"/>
      <c r="JUV332" s="98"/>
      <c r="JUW332" s="98"/>
      <c r="JUX332" s="98"/>
      <c r="JUY332" s="98"/>
      <c r="JUZ332" s="98"/>
      <c r="JVA332" s="98"/>
      <c r="JVB332" s="98"/>
      <c r="JVC332" s="98"/>
      <c r="JVD332" s="98"/>
      <c r="JVE332" s="98"/>
      <c r="JVF332" s="98"/>
      <c r="JVG332" s="98"/>
      <c r="JVH332" s="98"/>
      <c r="JVI332" s="98"/>
      <c r="JVJ332" s="98"/>
      <c r="JVK332" s="98"/>
      <c r="JVL332" s="98"/>
      <c r="JVM332" s="98"/>
      <c r="JVN332" s="98"/>
      <c r="JVO332" s="98"/>
      <c r="JVP332" s="98"/>
      <c r="JVQ332" s="98"/>
      <c r="JVR332" s="98"/>
      <c r="JVS332" s="98"/>
      <c r="JVT332" s="98"/>
      <c r="JVU332" s="98"/>
      <c r="JVV332" s="98"/>
      <c r="JVW332" s="98"/>
      <c r="JVX332" s="98"/>
      <c r="JVY332" s="98"/>
      <c r="JVZ332" s="98"/>
      <c r="JWA332" s="98"/>
      <c r="JWB332" s="98"/>
      <c r="JWC332" s="98"/>
      <c r="JWD332" s="98"/>
      <c r="JWE332" s="98"/>
      <c r="JWF332" s="98"/>
      <c r="JWG332" s="98"/>
      <c r="JWH332" s="98"/>
      <c r="JWI332" s="98"/>
      <c r="JWJ332" s="98"/>
      <c r="JWK332" s="98"/>
      <c r="JWL332" s="98"/>
      <c r="JWM332" s="98"/>
      <c r="JWN332" s="98"/>
      <c r="JWO332" s="98"/>
      <c r="JWP332" s="98"/>
      <c r="JWQ332" s="98"/>
      <c r="JWR332" s="98"/>
      <c r="JWS332" s="98"/>
      <c r="JWT332" s="98"/>
      <c r="JWU332" s="98"/>
      <c r="JWV332" s="98"/>
      <c r="JWW332" s="98"/>
      <c r="JWX332" s="98"/>
      <c r="JWY332" s="98"/>
      <c r="JWZ332" s="98"/>
      <c r="JXA332" s="98"/>
      <c r="JXB332" s="98"/>
      <c r="JXC332" s="98"/>
      <c r="JXD332" s="98"/>
      <c r="JXE332" s="98"/>
      <c r="JXF332" s="98"/>
      <c r="JXG332" s="98"/>
      <c r="JXH332" s="98"/>
      <c r="JXI332" s="98"/>
      <c r="JXJ332" s="98"/>
      <c r="JXK332" s="98"/>
      <c r="JXL332" s="98"/>
      <c r="JXM332" s="98"/>
      <c r="JXN332" s="98"/>
      <c r="JXO332" s="98"/>
      <c r="JXP332" s="98"/>
      <c r="JXQ332" s="98"/>
      <c r="JXR332" s="98"/>
      <c r="JXS332" s="98"/>
      <c r="JXT332" s="98"/>
      <c r="JXU332" s="98"/>
      <c r="JXV332" s="98"/>
      <c r="JXW332" s="98"/>
      <c r="JXX332" s="98"/>
      <c r="JXY332" s="98"/>
      <c r="JXZ332" s="98"/>
      <c r="JYA332" s="98"/>
      <c r="JYB332" s="98"/>
      <c r="JYC332" s="98"/>
      <c r="JYD332" s="98"/>
      <c r="JYE332" s="98"/>
      <c r="JYF332" s="98"/>
      <c r="JYG332" s="98"/>
      <c r="JYH332" s="98"/>
      <c r="JYI332" s="98"/>
      <c r="JYJ332" s="98"/>
      <c r="JYK332" s="98"/>
      <c r="JYL332" s="98"/>
      <c r="JYM332" s="98"/>
      <c r="JYN332" s="98"/>
      <c r="JYO332" s="98"/>
      <c r="JYP332" s="98"/>
      <c r="JYQ332" s="98"/>
      <c r="JYR332" s="98"/>
      <c r="JYS332" s="98"/>
      <c r="JYT332" s="98"/>
      <c r="JYU332" s="98"/>
      <c r="JYV332" s="98"/>
      <c r="JYW332" s="98"/>
      <c r="JYX332" s="98"/>
      <c r="JYY332" s="98"/>
      <c r="JYZ332" s="98"/>
      <c r="JZA332" s="98"/>
      <c r="JZB332" s="98"/>
      <c r="JZC332" s="98"/>
      <c r="JZD332" s="98"/>
      <c r="JZE332" s="98"/>
      <c r="JZF332" s="98"/>
      <c r="JZG332" s="98"/>
      <c r="JZH332" s="98"/>
      <c r="JZI332" s="98"/>
      <c r="JZJ332" s="98"/>
      <c r="JZK332" s="98"/>
      <c r="JZL332" s="98"/>
      <c r="JZM332" s="98"/>
      <c r="JZN332" s="98"/>
      <c r="JZO332" s="98"/>
      <c r="JZP332" s="98"/>
      <c r="JZQ332" s="98"/>
      <c r="JZR332" s="98"/>
      <c r="JZS332" s="98"/>
      <c r="JZT332" s="98"/>
      <c r="JZU332" s="98"/>
      <c r="JZV332" s="98"/>
      <c r="JZW332" s="98"/>
      <c r="JZX332" s="98"/>
      <c r="JZY332" s="98"/>
      <c r="JZZ332" s="98"/>
      <c r="KAA332" s="98"/>
      <c r="KAB332" s="98"/>
      <c r="KAC332" s="98"/>
      <c r="KAD332" s="98"/>
      <c r="KAE332" s="98"/>
      <c r="KAF332" s="98"/>
      <c r="KAG332" s="98"/>
      <c r="KAH332" s="98"/>
      <c r="KAI332" s="98"/>
      <c r="KAJ332" s="98"/>
      <c r="KAK332" s="98"/>
      <c r="KAL332" s="98"/>
      <c r="KAM332" s="98"/>
      <c r="KAN332" s="98"/>
      <c r="KAO332" s="98"/>
      <c r="KAP332" s="98"/>
      <c r="KAQ332" s="98"/>
      <c r="KAR332" s="98"/>
      <c r="KAS332" s="98"/>
      <c r="KAT332" s="98"/>
      <c r="KAU332" s="98"/>
      <c r="KAV332" s="98"/>
      <c r="KAW332" s="98"/>
      <c r="KAX332" s="98"/>
      <c r="KAY332" s="98"/>
      <c r="KAZ332" s="98"/>
      <c r="KBA332" s="98"/>
      <c r="KBB332" s="98"/>
      <c r="KBC332" s="98"/>
      <c r="KBD332" s="98"/>
      <c r="KBE332" s="98"/>
      <c r="KBF332" s="98"/>
      <c r="KBG332" s="98"/>
      <c r="KBH332" s="98"/>
      <c r="KBI332" s="98"/>
      <c r="KBJ332" s="98"/>
      <c r="KBK332" s="98"/>
      <c r="KBL332" s="98"/>
      <c r="KBM332" s="98"/>
      <c r="KBN332" s="98"/>
      <c r="KBO332" s="98"/>
      <c r="KBP332" s="98"/>
      <c r="KBQ332" s="98"/>
      <c r="KBR332" s="98"/>
      <c r="KBS332" s="98"/>
      <c r="KBT332" s="98"/>
      <c r="KBU332" s="98"/>
      <c r="KBV332" s="98"/>
      <c r="KBW332" s="98"/>
      <c r="KBX332" s="98"/>
      <c r="KBY332" s="98"/>
      <c r="KBZ332" s="98"/>
      <c r="KCA332" s="98"/>
      <c r="KCB332" s="98"/>
      <c r="KCC332" s="98"/>
      <c r="KCD332" s="98"/>
      <c r="KCE332" s="98"/>
      <c r="KCF332" s="98"/>
      <c r="KCG332" s="98"/>
      <c r="KCH332" s="98"/>
      <c r="KCI332" s="98"/>
      <c r="KCJ332" s="98"/>
      <c r="KCK332" s="98"/>
      <c r="KCL332" s="98"/>
      <c r="KCM332" s="98"/>
      <c r="KCN332" s="98"/>
      <c r="KCO332" s="98"/>
      <c r="KCP332" s="98"/>
      <c r="KCQ332" s="98"/>
      <c r="KCR332" s="98"/>
      <c r="KCS332" s="98"/>
      <c r="KCT332" s="98"/>
      <c r="KCU332" s="98"/>
      <c r="KCV332" s="98"/>
      <c r="KCW332" s="98"/>
      <c r="KCX332" s="98"/>
      <c r="KCY332" s="98"/>
      <c r="KCZ332" s="98"/>
      <c r="KDA332" s="98"/>
      <c r="KDB332" s="98"/>
      <c r="KDC332" s="98"/>
      <c r="KDD332" s="98"/>
      <c r="KDE332" s="98"/>
      <c r="KDF332" s="98"/>
      <c r="KDG332" s="98"/>
      <c r="KDH332" s="98"/>
      <c r="KDI332" s="98"/>
      <c r="KDJ332" s="98"/>
      <c r="KDK332" s="98"/>
      <c r="KDL332" s="98"/>
      <c r="KDM332" s="98"/>
      <c r="KDN332" s="98"/>
      <c r="KDO332" s="98"/>
      <c r="KDP332" s="98"/>
      <c r="KDQ332" s="98"/>
      <c r="KDR332" s="98"/>
      <c r="KDS332" s="98"/>
      <c r="KDT332" s="98"/>
      <c r="KDU332" s="98"/>
      <c r="KDV332" s="98"/>
      <c r="KDW332" s="98"/>
      <c r="KDX332" s="98"/>
      <c r="KDY332" s="98"/>
      <c r="KDZ332" s="98"/>
      <c r="KEA332" s="98"/>
      <c r="KEB332" s="98"/>
      <c r="KEC332" s="98"/>
      <c r="KED332" s="98"/>
      <c r="KEE332" s="98"/>
      <c r="KEF332" s="98"/>
      <c r="KEG332" s="98"/>
      <c r="KEH332" s="98"/>
      <c r="KEI332" s="98"/>
      <c r="KEJ332" s="98"/>
      <c r="KEK332" s="98"/>
      <c r="KEL332" s="98"/>
      <c r="KEM332" s="98"/>
      <c r="KEN332" s="98"/>
      <c r="KEO332" s="98"/>
      <c r="KEP332" s="98"/>
      <c r="KEQ332" s="98"/>
      <c r="KER332" s="98"/>
      <c r="KES332" s="98"/>
      <c r="KET332" s="98"/>
      <c r="KEU332" s="98"/>
      <c r="KEV332" s="98"/>
      <c r="KEW332" s="98"/>
      <c r="KEX332" s="98"/>
      <c r="KEY332" s="98"/>
      <c r="KEZ332" s="98"/>
      <c r="KFA332" s="98"/>
      <c r="KFB332" s="98"/>
      <c r="KFC332" s="98"/>
      <c r="KFD332" s="98"/>
      <c r="KFE332" s="98"/>
      <c r="KFF332" s="98"/>
      <c r="KFG332" s="98"/>
      <c r="KFH332" s="98"/>
      <c r="KFI332" s="98"/>
      <c r="KFJ332" s="98"/>
      <c r="KFK332" s="98"/>
      <c r="KFL332" s="98"/>
      <c r="KFM332" s="98"/>
      <c r="KFN332" s="98"/>
      <c r="KFO332" s="98"/>
      <c r="KFP332" s="98"/>
      <c r="KFQ332" s="98"/>
      <c r="KFR332" s="98"/>
      <c r="KFS332" s="98"/>
      <c r="KFT332" s="98"/>
      <c r="KFU332" s="98"/>
      <c r="KFV332" s="98"/>
      <c r="KFW332" s="98"/>
      <c r="KFX332" s="98"/>
      <c r="KFY332" s="98"/>
      <c r="KFZ332" s="98"/>
      <c r="KGA332" s="98"/>
      <c r="KGB332" s="98"/>
      <c r="KGC332" s="98"/>
      <c r="KGD332" s="98"/>
      <c r="KGE332" s="98"/>
      <c r="KGF332" s="98"/>
      <c r="KGG332" s="98"/>
      <c r="KGH332" s="98"/>
      <c r="KGI332" s="98"/>
      <c r="KGJ332" s="98"/>
      <c r="KGK332" s="98"/>
      <c r="KGL332" s="98"/>
      <c r="KGM332" s="98"/>
      <c r="KGN332" s="98"/>
      <c r="KGO332" s="98"/>
      <c r="KGP332" s="98"/>
      <c r="KGQ332" s="98"/>
      <c r="KGR332" s="98"/>
      <c r="KGS332" s="98"/>
      <c r="KGT332" s="98"/>
      <c r="KGU332" s="98"/>
      <c r="KGV332" s="98"/>
      <c r="KGW332" s="98"/>
      <c r="KGX332" s="98"/>
      <c r="KGY332" s="98"/>
      <c r="KGZ332" s="98"/>
      <c r="KHA332" s="98"/>
      <c r="KHB332" s="98"/>
      <c r="KHC332" s="98"/>
      <c r="KHD332" s="98"/>
      <c r="KHE332" s="98"/>
      <c r="KHF332" s="98"/>
      <c r="KHG332" s="98"/>
      <c r="KHH332" s="98"/>
      <c r="KHI332" s="98"/>
      <c r="KHJ332" s="98"/>
      <c r="KHK332" s="98"/>
      <c r="KHL332" s="98"/>
      <c r="KHM332" s="98"/>
      <c r="KHN332" s="98"/>
      <c r="KHO332" s="98"/>
      <c r="KHP332" s="98"/>
      <c r="KHQ332" s="98"/>
      <c r="KHR332" s="98"/>
      <c r="KHS332" s="98"/>
      <c r="KHT332" s="98"/>
      <c r="KHU332" s="98"/>
      <c r="KHV332" s="98"/>
      <c r="KHW332" s="98"/>
      <c r="KHX332" s="98"/>
      <c r="KHY332" s="98"/>
      <c r="KHZ332" s="98"/>
      <c r="KIA332" s="98"/>
      <c r="KIB332" s="98"/>
      <c r="KIC332" s="98"/>
      <c r="KID332" s="98"/>
      <c r="KIE332" s="98"/>
      <c r="KIF332" s="98"/>
      <c r="KIG332" s="98"/>
      <c r="KIH332" s="98"/>
      <c r="KII332" s="98"/>
      <c r="KIJ332" s="98"/>
      <c r="KIK332" s="98"/>
      <c r="KIL332" s="98"/>
      <c r="KIM332" s="98"/>
      <c r="KIN332" s="98"/>
      <c r="KIO332" s="98"/>
      <c r="KIP332" s="98"/>
      <c r="KIQ332" s="98"/>
      <c r="KIR332" s="98"/>
      <c r="KIS332" s="98"/>
      <c r="KIT332" s="98"/>
      <c r="KIU332" s="98"/>
      <c r="KIV332" s="98"/>
      <c r="KIW332" s="98"/>
      <c r="KIX332" s="98"/>
      <c r="KIY332" s="98"/>
      <c r="KIZ332" s="98"/>
      <c r="KJA332" s="98"/>
      <c r="KJB332" s="98"/>
      <c r="KJC332" s="98"/>
      <c r="KJD332" s="98"/>
      <c r="KJE332" s="98"/>
      <c r="KJF332" s="98"/>
      <c r="KJG332" s="98"/>
      <c r="KJH332" s="98"/>
      <c r="KJI332" s="98"/>
      <c r="KJJ332" s="98"/>
      <c r="KJK332" s="98"/>
      <c r="KJL332" s="98"/>
      <c r="KJM332" s="98"/>
      <c r="KJN332" s="98"/>
      <c r="KJO332" s="98"/>
      <c r="KJP332" s="98"/>
      <c r="KJQ332" s="98"/>
      <c r="KJR332" s="98"/>
      <c r="KJS332" s="98"/>
      <c r="KJT332" s="98"/>
      <c r="KJU332" s="98"/>
      <c r="KJV332" s="98"/>
      <c r="KJW332" s="98"/>
      <c r="KJX332" s="98"/>
      <c r="KJY332" s="98"/>
      <c r="KJZ332" s="98"/>
      <c r="KKA332" s="98"/>
      <c r="KKB332" s="98"/>
      <c r="KKC332" s="98"/>
      <c r="KKD332" s="98"/>
      <c r="KKE332" s="98"/>
      <c r="KKF332" s="98"/>
      <c r="KKG332" s="98"/>
      <c r="KKH332" s="98"/>
      <c r="KKI332" s="98"/>
      <c r="KKJ332" s="98"/>
      <c r="KKK332" s="98"/>
      <c r="KKL332" s="98"/>
      <c r="KKM332" s="98"/>
      <c r="KKN332" s="98"/>
      <c r="KKO332" s="98"/>
      <c r="KKP332" s="98"/>
      <c r="KKQ332" s="98"/>
      <c r="KKR332" s="98"/>
      <c r="KKS332" s="98"/>
      <c r="KKT332" s="98"/>
      <c r="KKU332" s="98"/>
      <c r="KKV332" s="98"/>
      <c r="KKW332" s="98"/>
      <c r="KKX332" s="98"/>
      <c r="KKY332" s="98"/>
      <c r="KKZ332" s="98"/>
      <c r="KLA332" s="98"/>
      <c r="KLB332" s="98"/>
      <c r="KLC332" s="98"/>
      <c r="KLD332" s="98"/>
      <c r="KLE332" s="98"/>
      <c r="KLF332" s="98"/>
      <c r="KLG332" s="98"/>
      <c r="KLH332" s="98"/>
      <c r="KLI332" s="98"/>
      <c r="KLJ332" s="98"/>
      <c r="KLK332" s="98"/>
      <c r="KLL332" s="98"/>
      <c r="KLM332" s="98"/>
      <c r="KLN332" s="98"/>
      <c r="KLO332" s="98"/>
      <c r="KLP332" s="98"/>
      <c r="KLQ332" s="98"/>
      <c r="KLR332" s="98"/>
      <c r="KLS332" s="98"/>
      <c r="KLT332" s="98"/>
      <c r="KLU332" s="98"/>
      <c r="KLV332" s="98"/>
      <c r="KLW332" s="98"/>
      <c r="KLX332" s="98"/>
      <c r="KLY332" s="98"/>
      <c r="KLZ332" s="98"/>
      <c r="KMA332" s="98"/>
      <c r="KMB332" s="98"/>
      <c r="KMC332" s="98"/>
      <c r="KMD332" s="98"/>
      <c r="KME332" s="98"/>
      <c r="KMF332" s="98"/>
      <c r="KMG332" s="98"/>
      <c r="KMH332" s="98"/>
      <c r="KMI332" s="98"/>
      <c r="KMJ332" s="98"/>
      <c r="KMK332" s="98"/>
      <c r="KML332" s="98"/>
      <c r="KMM332" s="98"/>
      <c r="KMN332" s="98"/>
      <c r="KMO332" s="98"/>
      <c r="KMP332" s="98"/>
      <c r="KMQ332" s="98"/>
      <c r="KMR332" s="98"/>
      <c r="KMS332" s="98"/>
      <c r="KMT332" s="98"/>
      <c r="KMU332" s="98"/>
      <c r="KMV332" s="98"/>
      <c r="KMW332" s="98"/>
      <c r="KMX332" s="98"/>
      <c r="KMY332" s="98"/>
      <c r="KMZ332" s="98"/>
      <c r="KNA332" s="98"/>
      <c r="KNB332" s="98"/>
      <c r="KNC332" s="98"/>
      <c r="KND332" s="98"/>
      <c r="KNE332" s="98"/>
      <c r="KNF332" s="98"/>
      <c r="KNG332" s="98"/>
      <c r="KNH332" s="98"/>
      <c r="KNI332" s="98"/>
      <c r="KNJ332" s="98"/>
      <c r="KNK332" s="98"/>
      <c r="KNL332" s="98"/>
      <c r="KNM332" s="98"/>
      <c r="KNN332" s="98"/>
      <c r="KNO332" s="98"/>
      <c r="KNP332" s="98"/>
      <c r="KNQ332" s="98"/>
      <c r="KNR332" s="98"/>
      <c r="KNS332" s="98"/>
      <c r="KNT332" s="98"/>
      <c r="KNU332" s="98"/>
      <c r="KNV332" s="98"/>
      <c r="KNW332" s="98"/>
      <c r="KNX332" s="98"/>
      <c r="KNY332" s="98"/>
      <c r="KNZ332" s="98"/>
      <c r="KOA332" s="98"/>
      <c r="KOB332" s="98"/>
      <c r="KOC332" s="98"/>
      <c r="KOD332" s="98"/>
      <c r="KOE332" s="98"/>
      <c r="KOF332" s="98"/>
      <c r="KOG332" s="98"/>
      <c r="KOH332" s="98"/>
      <c r="KOI332" s="98"/>
      <c r="KOJ332" s="98"/>
      <c r="KOK332" s="98"/>
      <c r="KOL332" s="98"/>
      <c r="KOM332" s="98"/>
      <c r="KON332" s="98"/>
      <c r="KOO332" s="98"/>
      <c r="KOP332" s="98"/>
      <c r="KOQ332" s="98"/>
      <c r="KOR332" s="98"/>
      <c r="KOS332" s="98"/>
      <c r="KOT332" s="98"/>
      <c r="KOU332" s="98"/>
      <c r="KOV332" s="98"/>
      <c r="KOW332" s="98"/>
      <c r="KOX332" s="98"/>
      <c r="KOY332" s="98"/>
      <c r="KOZ332" s="98"/>
      <c r="KPA332" s="98"/>
      <c r="KPB332" s="98"/>
      <c r="KPC332" s="98"/>
      <c r="KPD332" s="98"/>
      <c r="KPE332" s="98"/>
      <c r="KPF332" s="98"/>
      <c r="KPG332" s="98"/>
      <c r="KPH332" s="98"/>
      <c r="KPI332" s="98"/>
      <c r="KPJ332" s="98"/>
      <c r="KPK332" s="98"/>
      <c r="KPL332" s="98"/>
      <c r="KPM332" s="98"/>
      <c r="KPN332" s="98"/>
      <c r="KPO332" s="98"/>
      <c r="KPP332" s="98"/>
      <c r="KPQ332" s="98"/>
      <c r="KPR332" s="98"/>
      <c r="KPS332" s="98"/>
      <c r="KPT332" s="98"/>
      <c r="KPU332" s="98"/>
      <c r="KPV332" s="98"/>
      <c r="KPW332" s="98"/>
      <c r="KPX332" s="98"/>
      <c r="KPY332" s="98"/>
      <c r="KPZ332" s="98"/>
      <c r="KQA332" s="98"/>
      <c r="KQB332" s="98"/>
      <c r="KQC332" s="98"/>
      <c r="KQD332" s="98"/>
      <c r="KQE332" s="98"/>
      <c r="KQF332" s="98"/>
      <c r="KQG332" s="98"/>
      <c r="KQH332" s="98"/>
      <c r="KQI332" s="98"/>
      <c r="KQJ332" s="98"/>
      <c r="KQK332" s="98"/>
      <c r="KQL332" s="98"/>
      <c r="KQM332" s="98"/>
      <c r="KQN332" s="98"/>
      <c r="KQO332" s="98"/>
      <c r="KQP332" s="98"/>
      <c r="KQQ332" s="98"/>
      <c r="KQR332" s="98"/>
      <c r="KQS332" s="98"/>
      <c r="KQT332" s="98"/>
      <c r="KQU332" s="98"/>
      <c r="KQV332" s="98"/>
      <c r="KQW332" s="98"/>
      <c r="KQX332" s="98"/>
      <c r="KQY332" s="98"/>
      <c r="KQZ332" s="98"/>
      <c r="KRA332" s="98"/>
      <c r="KRB332" s="98"/>
      <c r="KRC332" s="98"/>
      <c r="KRD332" s="98"/>
      <c r="KRE332" s="98"/>
      <c r="KRF332" s="98"/>
      <c r="KRG332" s="98"/>
      <c r="KRH332" s="98"/>
      <c r="KRI332" s="98"/>
      <c r="KRJ332" s="98"/>
      <c r="KRK332" s="98"/>
      <c r="KRL332" s="98"/>
      <c r="KRM332" s="98"/>
      <c r="KRN332" s="98"/>
      <c r="KRO332" s="98"/>
      <c r="KRP332" s="98"/>
      <c r="KRQ332" s="98"/>
      <c r="KRR332" s="98"/>
      <c r="KRS332" s="98"/>
      <c r="KRT332" s="98"/>
      <c r="KRU332" s="98"/>
      <c r="KRV332" s="98"/>
      <c r="KRW332" s="98"/>
      <c r="KRX332" s="98"/>
      <c r="KRY332" s="98"/>
      <c r="KRZ332" s="98"/>
      <c r="KSA332" s="98"/>
      <c r="KSB332" s="98"/>
      <c r="KSC332" s="98"/>
      <c r="KSD332" s="98"/>
      <c r="KSE332" s="98"/>
      <c r="KSF332" s="98"/>
      <c r="KSG332" s="98"/>
      <c r="KSH332" s="98"/>
      <c r="KSI332" s="98"/>
      <c r="KSJ332" s="98"/>
      <c r="KSK332" s="98"/>
      <c r="KSL332" s="98"/>
      <c r="KSM332" s="98"/>
      <c r="KSN332" s="98"/>
      <c r="KSO332" s="98"/>
      <c r="KSP332" s="98"/>
      <c r="KSQ332" s="98"/>
      <c r="KSR332" s="98"/>
      <c r="KSS332" s="98"/>
      <c r="KST332" s="98"/>
      <c r="KSU332" s="98"/>
      <c r="KSV332" s="98"/>
      <c r="KSW332" s="98"/>
      <c r="KSX332" s="98"/>
      <c r="KSY332" s="98"/>
      <c r="KSZ332" s="98"/>
      <c r="KTA332" s="98"/>
      <c r="KTB332" s="98"/>
      <c r="KTC332" s="98"/>
      <c r="KTD332" s="98"/>
      <c r="KTE332" s="98"/>
      <c r="KTF332" s="98"/>
      <c r="KTG332" s="98"/>
      <c r="KTH332" s="98"/>
      <c r="KTI332" s="98"/>
      <c r="KTJ332" s="98"/>
      <c r="KTK332" s="98"/>
      <c r="KTL332" s="98"/>
      <c r="KTM332" s="98"/>
      <c r="KTN332" s="98"/>
      <c r="KTO332" s="98"/>
      <c r="KTP332" s="98"/>
      <c r="KTQ332" s="98"/>
      <c r="KTR332" s="98"/>
      <c r="KTS332" s="98"/>
      <c r="KTT332" s="98"/>
      <c r="KTU332" s="98"/>
      <c r="KTV332" s="98"/>
      <c r="KTW332" s="98"/>
      <c r="KTX332" s="98"/>
      <c r="KTY332" s="98"/>
      <c r="KTZ332" s="98"/>
      <c r="KUA332" s="98"/>
      <c r="KUB332" s="98"/>
      <c r="KUC332" s="98"/>
      <c r="KUD332" s="98"/>
      <c r="KUE332" s="98"/>
      <c r="KUF332" s="98"/>
      <c r="KUG332" s="98"/>
      <c r="KUH332" s="98"/>
      <c r="KUI332" s="98"/>
      <c r="KUJ332" s="98"/>
      <c r="KUK332" s="98"/>
      <c r="KUL332" s="98"/>
      <c r="KUM332" s="98"/>
      <c r="KUN332" s="98"/>
      <c r="KUO332" s="98"/>
      <c r="KUP332" s="98"/>
      <c r="KUQ332" s="98"/>
      <c r="KUR332" s="98"/>
      <c r="KUS332" s="98"/>
      <c r="KUT332" s="98"/>
      <c r="KUU332" s="98"/>
      <c r="KUV332" s="98"/>
      <c r="KUW332" s="98"/>
      <c r="KUX332" s="98"/>
      <c r="KUY332" s="98"/>
      <c r="KUZ332" s="98"/>
      <c r="KVA332" s="98"/>
      <c r="KVB332" s="98"/>
      <c r="KVC332" s="98"/>
      <c r="KVD332" s="98"/>
      <c r="KVE332" s="98"/>
      <c r="KVF332" s="98"/>
      <c r="KVG332" s="98"/>
      <c r="KVH332" s="98"/>
      <c r="KVI332" s="98"/>
      <c r="KVJ332" s="98"/>
      <c r="KVK332" s="98"/>
      <c r="KVL332" s="98"/>
      <c r="KVM332" s="98"/>
      <c r="KVN332" s="98"/>
      <c r="KVO332" s="98"/>
      <c r="KVP332" s="98"/>
      <c r="KVQ332" s="98"/>
      <c r="KVR332" s="98"/>
      <c r="KVS332" s="98"/>
      <c r="KVT332" s="98"/>
      <c r="KVU332" s="98"/>
      <c r="KVV332" s="98"/>
      <c r="KVW332" s="98"/>
      <c r="KVX332" s="98"/>
      <c r="KVY332" s="98"/>
      <c r="KVZ332" s="98"/>
      <c r="KWA332" s="98"/>
      <c r="KWB332" s="98"/>
      <c r="KWC332" s="98"/>
      <c r="KWD332" s="98"/>
      <c r="KWE332" s="98"/>
      <c r="KWF332" s="98"/>
      <c r="KWG332" s="98"/>
      <c r="KWH332" s="98"/>
      <c r="KWI332" s="98"/>
      <c r="KWJ332" s="98"/>
      <c r="KWK332" s="98"/>
      <c r="KWL332" s="98"/>
      <c r="KWM332" s="98"/>
      <c r="KWN332" s="98"/>
      <c r="KWO332" s="98"/>
      <c r="KWP332" s="98"/>
      <c r="KWQ332" s="98"/>
      <c r="KWR332" s="98"/>
      <c r="KWS332" s="98"/>
      <c r="KWT332" s="98"/>
      <c r="KWU332" s="98"/>
      <c r="KWV332" s="98"/>
      <c r="KWW332" s="98"/>
      <c r="KWX332" s="98"/>
      <c r="KWY332" s="98"/>
      <c r="KWZ332" s="98"/>
      <c r="KXA332" s="98"/>
      <c r="KXB332" s="98"/>
      <c r="KXC332" s="98"/>
      <c r="KXD332" s="98"/>
      <c r="KXE332" s="98"/>
      <c r="KXF332" s="98"/>
      <c r="KXG332" s="98"/>
      <c r="KXH332" s="98"/>
      <c r="KXI332" s="98"/>
      <c r="KXJ332" s="98"/>
      <c r="KXK332" s="98"/>
      <c r="KXL332" s="98"/>
      <c r="KXM332" s="98"/>
      <c r="KXN332" s="98"/>
      <c r="KXO332" s="98"/>
      <c r="KXP332" s="98"/>
      <c r="KXQ332" s="98"/>
      <c r="KXR332" s="98"/>
      <c r="KXS332" s="98"/>
      <c r="KXT332" s="98"/>
      <c r="KXU332" s="98"/>
      <c r="KXV332" s="98"/>
      <c r="KXW332" s="98"/>
      <c r="KXX332" s="98"/>
      <c r="KXY332" s="98"/>
      <c r="KXZ332" s="98"/>
      <c r="KYA332" s="98"/>
      <c r="KYB332" s="98"/>
      <c r="KYC332" s="98"/>
      <c r="KYD332" s="98"/>
      <c r="KYE332" s="98"/>
      <c r="KYF332" s="98"/>
      <c r="KYG332" s="98"/>
      <c r="KYH332" s="98"/>
      <c r="KYI332" s="98"/>
      <c r="KYJ332" s="98"/>
      <c r="KYK332" s="98"/>
      <c r="KYL332" s="98"/>
      <c r="KYM332" s="98"/>
      <c r="KYN332" s="98"/>
      <c r="KYO332" s="98"/>
      <c r="KYP332" s="98"/>
      <c r="KYQ332" s="98"/>
      <c r="KYR332" s="98"/>
      <c r="KYS332" s="98"/>
      <c r="KYT332" s="98"/>
      <c r="KYU332" s="98"/>
      <c r="KYV332" s="98"/>
      <c r="KYW332" s="98"/>
      <c r="KYX332" s="98"/>
      <c r="KYY332" s="98"/>
      <c r="KYZ332" s="98"/>
      <c r="KZA332" s="98"/>
      <c r="KZB332" s="98"/>
      <c r="KZC332" s="98"/>
      <c r="KZD332" s="98"/>
      <c r="KZE332" s="98"/>
      <c r="KZF332" s="98"/>
      <c r="KZG332" s="98"/>
      <c r="KZH332" s="98"/>
      <c r="KZI332" s="98"/>
      <c r="KZJ332" s="98"/>
      <c r="KZK332" s="98"/>
      <c r="KZL332" s="98"/>
      <c r="KZM332" s="98"/>
      <c r="KZN332" s="98"/>
      <c r="KZO332" s="98"/>
      <c r="KZP332" s="98"/>
      <c r="KZQ332" s="98"/>
      <c r="KZR332" s="98"/>
      <c r="KZS332" s="98"/>
      <c r="KZT332" s="98"/>
      <c r="KZU332" s="98"/>
      <c r="KZV332" s="98"/>
      <c r="KZW332" s="98"/>
      <c r="KZX332" s="98"/>
      <c r="KZY332" s="98"/>
      <c r="KZZ332" s="98"/>
      <c r="LAA332" s="98"/>
      <c r="LAB332" s="98"/>
      <c r="LAC332" s="98"/>
      <c r="LAD332" s="98"/>
      <c r="LAE332" s="98"/>
      <c r="LAF332" s="98"/>
      <c r="LAG332" s="98"/>
      <c r="LAH332" s="98"/>
      <c r="LAI332" s="98"/>
      <c r="LAJ332" s="98"/>
      <c r="LAK332" s="98"/>
      <c r="LAL332" s="98"/>
      <c r="LAM332" s="98"/>
      <c r="LAN332" s="98"/>
      <c r="LAO332" s="98"/>
      <c r="LAP332" s="98"/>
      <c r="LAQ332" s="98"/>
      <c r="LAR332" s="98"/>
      <c r="LAS332" s="98"/>
      <c r="LAT332" s="98"/>
      <c r="LAU332" s="98"/>
      <c r="LAV332" s="98"/>
      <c r="LAW332" s="98"/>
      <c r="LAX332" s="98"/>
      <c r="LAY332" s="98"/>
      <c r="LAZ332" s="98"/>
      <c r="LBA332" s="98"/>
      <c r="LBB332" s="98"/>
      <c r="LBC332" s="98"/>
      <c r="LBD332" s="98"/>
      <c r="LBE332" s="98"/>
      <c r="LBF332" s="98"/>
      <c r="LBG332" s="98"/>
      <c r="LBH332" s="98"/>
      <c r="LBI332" s="98"/>
      <c r="LBJ332" s="98"/>
      <c r="LBK332" s="98"/>
      <c r="LBL332" s="98"/>
      <c r="LBM332" s="98"/>
      <c r="LBN332" s="98"/>
      <c r="LBO332" s="98"/>
      <c r="LBP332" s="98"/>
      <c r="LBQ332" s="98"/>
      <c r="LBR332" s="98"/>
      <c r="LBS332" s="98"/>
      <c r="LBT332" s="98"/>
      <c r="LBU332" s="98"/>
      <c r="LBV332" s="98"/>
      <c r="LBW332" s="98"/>
      <c r="LBX332" s="98"/>
      <c r="LBY332" s="98"/>
      <c r="LBZ332" s="98"/>
      <c r="LCA332" s="98"/>
      <c r="LCB332" s="98"/>
      <c r="LCC332" s="98"/>
      <c r="LCD332" s="98"/>
      <c r="LCE332" s="98"/>
      <c r="LCF332" s="98"/>
      <c r="LCG332" s="98"/>
      <c r="LCH332" s="98"/>
      <c r="LCI332" s="98"/>
      <c r="LCJ332" s="98"/>
      <c r="LCK332" s="98"/>
      <c r="LCL332" s="98"/>
      <c r="LCM332" s="98"/>
      <c r="LCN332" s="98"/>
      <c r="LCO332" s="98"/>
      <c r="LCP332" s="98"/>
      <c r="LCQ332" s="98"/>
      <c r="LCR332" s="98"/>
      <c r="LCS332" s="98"/>
      <c r="LCT332" s="98"/>
      <c r="LCU332" s="98"/>
      <c r="LCV332" s="98"/>
      <c r="LCW332" s="98"/>
      <c r="LCX332" s="98"/>
      <c r="LCY332" s="98"/>
      <c r="LCZ332" s="98"/>
      <c r="LDA332" s="98"/>
      <c r="LDB332" s="98"/>
      <c r="LDC332" s="98"/>
      <c r="LDD332" s="98"/>
      <c r="LDE332" s="98"/>
      <c r="LDF332" s="98"/>
      <c r="LDG332" s="98"/>
      <c r="LDH332" s="98"/>
      <c r="LDI332" s="98"/>
      <c r="LDJ332" s="98"/>
      <c r="LDK332" s="98"/>
      <c r="LDL332" s="98"/>
      <c r="LDM332" s="98"/>
      <c r="LDN332" s="98"/>
      <c r="LDO332" s="98"/>
      <c r="LDP332" s="98"/>
      <c r="LDQ332" s="98"/>
      <c r="LDR332" s="98"/>
      <c r="LDS332" s="98"/>
      <c r="LDT332" s="98"/>
      <c r="LDU332" s="98"/>
      <c r="LDV332" s="98"/>
      <c r="LDW332" s="98"/>
      <c r="LDX332" s="98"/>
      <c r="LDY332" s="98"/>
      <c r="LDZ332" s="98"/>
      <c r="LEA332" s="98"/>
      <c r="LEB332" s="98"/>
      <c r="LEC332" s="98"/>
      <c r="LED332" s="98"/>
      <c r="LEE332" s="98"/>
      <c r="LEF332" s="98"/>
      <c r="LEG332" s="98"/>
      <c r="LEH332" s="98"/>
      <c r="LEI332" s="98"/>
      <c r="LEJ332" s="98"/>
      <c r="LEK332" s="98"/>
      <c r="LEL332" s="98"/>
      <c r="LEM332" s="98"/>
      <c r="LEN332" s="98"/>
      <c r="LEO332" s="98"/>
      <c r="LEP332" s="98"/>
      <c r="LEQ332" s="98"/>
      <c r="LER332" s="98"/>
      <c r="LES332" s="98"/>
      <c r="LET332" s="98"/>
      <c r="LEU332" s="98"/>
      <c r="LEV332" s="98"/>
      <c r="LEW332" s="98"/>
      <c r="LEX332" s="98"/>
      <c r="LEY332" s="98"/>
      <c r="LEZ332" s="98"/>
      <c r="LFA332" s="98"/>
      <c r="LFB332" s="98"/>
      <c r="LFC332" s="98"/>
      <c r="LFD332" s="98"/>
      <c r="LFE332" s="98"/>
      <c r="LFF332" s="98"/>
      <c r="LFG332" s="98"/>
      <c r="LFH332" s="98"/>
      <c r="LFI332" s="98"/>
      <c r="LFJ332" s="98"/>
      <c r="LFK332" s="98"/>
      <c r="LFL332" s="98"/>
      <c r="LFM332" s="98"/>
      <c r="LFN332" s="98"/>
      <c r="LFO332" s="98"/>
      <c r="LFP332" s="98"/>
      <c r="LFQ332" s="98"/>
      <c r="LFR332" s="98"/>
      <c r="LFS332" s="98"/>
      <c r="LFT332" s="98"/>
      <c r="LFU332" s="98"/>
      <c r="LFV332" s="98"/>
      <c r="LFW332" s="98"/>
      <c r="LFX332" s="98"/>
      <c r="LFY332" s="98"/>
      <c r="LFZ332" s="98"/>
      <c r="LGA332" s="98"/>
      <c r="LGB332" s="98"/>
      <c r="LGC332" s="98"/>
      <c r="LGD332" s="98"/>
      <c r="LGE332" s="98"/>
      <c r="LGF332" s="98"/>
      <c r="LGG332" s="98"/>
      <c r="LGH332" s="98"/>
      <c r="LGI332" s="98"/>
      <c r="LGJ332" s="98"/>
      <c r="LGK332" s="98"/>
      <c r="LGL332" s="98"/>
      <c r="LGM332" s="98"/>
      <c r="LGN332" s="98"/>
      <c r="LGO332" s="98"/>
      <c r="LGP332" s="98"/>
      <c r="LGQ332" s="98"/>
      <c r="LGR332" s="98"/>
      <c r="LGS332" s="98"/>
      <c r="LGT332" s="98"/>
      <c r="LGU332" s="98"/>
      <c r="LGV332" s="98"/>
      <c r="LGW332" s="98"/>
      <c r="LGX332" s="98"/>
      <c r="LGY332" s="98"/>
      <c r="LGZ332" s="98"/>
      <c r="LHA332" s="98"/>
      <c r="LHB332" s="98"/>
      <c r="LHC332" s="98"/>
      <c r="LHD332" s="98"/>
      <c r="LHE332" s="98"/>
      <c r="LHF332" s="98"/>
      <c r="LHG332" s="98"/>
      <c r="LHH332" s="98"/>
      <c r="LHI332" s="98"/>
      <c r="LHJ332" s="98"/>
      <c r="LHK332" s="98"/>
      <c r="LHL332" s="98"/>
      <c r="LHM332" s="98"/>
      <c r="LHN332" s="98"/>
      <c r="LHO332" s="98"/>
      <c r="LHP332" s="98"/>
      <c r="LHQ332" s="98"/>
      <c r="LHR332" s="98"/>
      <c r="LHS332" s="98"/>
      <c r="LHT332" s="98"/>
      <c r="LHU332" s="98"/>
      <c r="LHV332" s="98"/>
      <c r="LHW332" s="98"/>
      <c r="LHX332" s="98"/>
      <c r="LHY332" s="98"/>
      <c r="LHZ332" s="98"/>
      <c r="LIA332" s="98"/>
      <c r="LIB332" s="98"/>
      <c r="LIC332" s="98"/>
      <c r="LID332" s="98"/>
      <c r="LIE332" s="98"/>
      <c r="LIF332" s="98"/>
      <c r="LIG332" s="98"/>
      <c r="LIH332" s="98"/>
      <c r="LII332" s="98"/>
      <c r="LIJ332" s="98"/>
      <c r="LIK332" s="98"/>
      <c r="LIL332" s="98"/>
      <c r="LIM332" s="98"/>
      <c r="LIN332" s="98"/>
      <c r="LIO332" s="98"/>
      <c r="LIP332" s="98"/>
      <c r="LIQ332" s="98"/>
      <c r="LIR332" s="98"/>
      <c r="LIS332" s="98"/>
      <c r="LIT332" s="98"/>
      <c r="LIU332" s="98"/>
      <c r="LIV332" s="98"/>
      <c r="LIW332" s="98"/>
      <c r="LIX332" s="98"/>
      <c r="LIY332" s="98"/>
      <c r="LIZ332" s="98"/>
      <c r="LJA332" s="98"/>
      <c r="LJB332" s="98"/>
      <c r="LJC332" s="98"/>
      <c r="LJD332" s="98"/>
      <c r="LJE332" s="98"/>
      <c r="LJF332" s="98"/>
      <c r="LJG332" s="98"/>
      <c r="LJH332" s="98"/>
      <c r="LJI332" s="98"/>
      <c r="LJJ332" s="98"/>
      <c r="LJK332" s="98"/>
      <c r="LJL332" s="98"/>
      <c r="LJM332" s="98"/>
      <c r="LJN332" s="98"/>
      <c r="LJO332" s="98"/>
      <c r="LJP332" s="98"/>
      <c r="LJQ332" s="98"/>
      <c r="LJR332" s="98"/>
      <c r="LJS332" s="98"/>
      <c r="LJT332" s="98"/>
      <c r="LJU332" s="98"/>
      <c r="LJV332" s="98"/>
      <c r="LJW332" s="98"/>
      <c r="LJX332" s="98"/>
      <c r="LJY332" s="98"/>
      <c r="LJZ332" s="98"/>
      <c r="LKA332" s="98"/>
      <c r="LKB332" s="98"/>
      <c r="LKC332" s="98"/>
      <c r="LKD332" s="98"/>
      <c r="LKE332" s="98"/>
      <c r="LKF332" s="98"/>
      <c r="LKG332" s="98"/>
      <c r="LKH332" s="98"/>
      <c r="LKI332" s="98"/>
      <c r="LKJ332" s="98"/>
      <c r="LKK332" s="98"/>
      <c r="LKL332" s="98"/>
      <c r="LKM332" s="98"/>
      <c r="LKN332" s="98"/>
      <c r="LKO332" s="98"/>
      <c r="LKP332" s="98"/>
      <c r="LKQ332" s="98"/>
      <c r="LKR332" s="98"/>
      <c r="LKS332" s="98"/>
      <c r="LKT332" s="98"/>
      <c r="LKU332" s="98"/>
      <c r="LKV332" s="98"/>
      <c r="LKW332" s="98"/>
      <c r="LKX332" s="98"/>
      <c r="LKY332" s="98"/>
      <c r="LKZ332" s="98"/>
      <c r="LLA332" s="98"/>
      <c r="LLB332" s="98"/>
      <c r="LLC332" s="98"/>
      <c r="LLD332" s="98"/>
      <c r="LLE332" s="98"/>
      <c r="LLF332" s="98"/>
      <c r="LLG332" s="98"/>
      <c r="LLH332" s="98"/>
      <c r="LLI332" s="98"/>
      <c r="LLJ332" s="98"/>
      <c r="LLK332" s="98"/>
      <c r="LLL332" s="98"/>
      <c r="LLM332" s="98"/>
      <c r="LLN332" s="98"/>
      <c r="LLO332" s="98"/>
      <c r="LLP332" s="98"/>
      <c r="LLQ332" s="98"/>
      <c r="LLR332" s="98"/>
      <c r="LLS332" s="98"/>
      <c r="LLT332" s="98"/>
      <c r="LLU332" s="98"/>
      <c r="LLV332" s="98"/>
      <c r="LLW332" s="98"/>
      <c r="LLX332" s="98"/>
      <c r="LLY332" s="98"/>
      <c r="LLZ332" s="98"/>
      <c r="LMA332" s="98"/>
      <c r="LMB332" s="98"/>
      <c r="LMC332" s="98"/>
      <c r="LMD332" s="98"/>
      <c r="LME332" s="98"/>
      <c r="LMF332" s="98"/>
      <c r="LMG332" s="98"/>
      <c r="LMH332" s="98"/>
      <c r="LMI332" s="98"/>
      <c r="LMJ332" s="98"/>
      <c r="LMK332" s="98"/>
      <c r="LML332" s="98"/>
      <c r="LMM332" s="98"/>
      <c r="LMN332" s="98"/>
      <c r="LMO332" s="98"/>
      <c r="LMP332" s="98"/>
      <c r="LMQ332" s="98"/>
      <c r="LMR332" s="98"/>
      <c r="LMS332" s="98"/>
      <c r="LMT332" s="98"/>
      <c r="LMU332" s="98"/>
      <c r="LMV332" s="98"/>
      <c r="LMW332" s="98"/>
      <c r="LMX332" s="98"/>
      <c r="LMY332" s="98"/>
      <c r="LMZ332" s="98"/>
      <c r="LNA332" s="98"/>
      <c r="LNB332" s="98"/>
      <c r="LNC332" s="98"/>
      <c r="LND332" s="98"/>
      <c r="LNE332" s="98"/>
      <c r="LNF332" s="98"/>
      <c r="LNG332" s="98"/>
      <c r="LNH332" s="98"/>
      <c r="LNI332" s="98"/>
      <c r="LNJ332" s="98"/>
      <c r="LNK332" s="98"/>
      <c r="LNL332" s="98"/>
      <c r="LNM332" s="98"/>
      <c r="LNN332" s="98"/>
      <c r="LNO332" s="98"/>
      <c r="LNP332" s="98"/>
      <c r="LNQ332" s="98"/>
      <c r="LNR332" s="98"/>
      <c r="LNS332" s="98"/>
      <c r="LNT332" s="98"/>
      <c r="LNU332" s="98"/>
      <c r="LNV332" s="98"/>
      <c r="LNW332" s="98"/>
      <c r="LNX332" s="98"/>
      <c r="LNY332" s="98"/>
      <c r="LNZ332" s="98"/>
      <c r="LOA332" s="98"/>
      <c r="LOB332" s="98"/>
      <c r="LOC332" s="98"/>
      <c r="LOD332" s="98"/>
      <c r="LOE332" s="98"/>
      <c r="LOF332" s="98"/>
      <c r="LOG332" s="98"/>
      <c r="LOH332" s="98"/>
      <c r="LOI332" s="98"/>
      <c r="LOJ332" s="98"/>
      <c r="LOK332" s="98"/>
      <c r="LOL332" s="98"/>
      <c r="LOM332" s="98"/>
      <c r="LON332" s="98"/>
      <c r="LOO332" s="98"/>
      <c r="LOP332" s="98"/>
      <c r="LOQ332" s="98"/>
      <c r="LOR332" s="98"/>
      <c r="LOS332" s="98"/>
      <c r="LOT332" s="98"/>
      <c r="LOU332" s="98"/>
      <c r="LOV332" s="98"/>
      <c r="LOW332" s="98"/>
      <c r="LOX332" s="98"/>
      <c r="LOY332" s="98"/>
      <c r="LOZ332" s="98"/>
      <c r="LPA332" s="98"/>
      <c r="LPB332" s="98"/>
      <c r="LPC332" s="98"/>
      <c r="LPD332" s="98"/>
      <c r="LPE332" s="98"/>
      <c r="LPF332" s="98"/>
      <c r="LPG332" s="98"/>
      <c r="LPH332" s="98"/>
      <c r="LPI332" s="98"/>
      <c r="LPJ332" s="98"/>
      <c r="LPK332" s="98"/>
      <c r="LPL332" s="98"/>
      <c r="LPM332" s="98"/>
      <c r="LPN332" s="98"/>
      <c r="LPO332" s="98"/>
      <c r="LPP332" s="98"/>
      <c r="LPQ332" s="98"/>
      <c r="LPR332" s="98"/>
      <c r="LPS332" s="98"/>
      <c r="LPT332" s="98"/>
      <c r="LPU332" s="98"/>
      <c r="LPV332" s="98"/>
      <c r="LPW332" s="98"/>
      <c r="LPX332" s="98"/>
      <c r="LPY332" s="98"/>
      <c r="LPZ332" s="98"/>
      <c r="LQA332" s="98"/>
      <c r="LQB332" s="98"/>
      <c r="LQC332" s="98"/>
      <c r="LQD332" s="98"/>
      <c r="LQE332" s="98"/>
      <c r="LQF332" s="98"/>
      <c r="LQG332" s="98"/>
      <c r="LQH332" s="98"/>
      <c r="LQI332" s="98"/>
      <c r="LQJ332" s="98"/>
      <c r="LQK332" s="98"/>
      <c r="LQL332" s="98"/>
      <c r="LQM332" s="98"/>
      <c r="LQN332" s="98"/>
      <c r="LQO332" s="98"/>
      <c r="LQP332" s="98"/>
      <c r="LQQ332" s="98"/>
      <c r="LQR332" s="98"/>
      <c r="LQS332" s="98"/>
      <c r="LQT332" s="98"/>
      <c r="LQU332" s="98"/>
      <c r="LQV332" s="98"/>
      <c r="LQW332" s="98"/>
      <c r="LQX332" s="98"/>
      <c r="LQY332" s="98"/>
      <c r="LQZ332" s="98"/>
      <c r="LRA332" s="98"/>
      <c r="LRB332" s="98"/>
      <c r="LRC332" s="98"/>
      <c r="LRD332" s="98"/>
      <c r="LRE332" s="98"/>
      <c r="LRF332" s="98"/>
      <c r="LRG332" s="98"/>
      <c r="LRH332" s="98"/>
      <c r="LRI332" s="98"/>
      <c r="LRJ332" s="98"/>
      <c r="LRK332" s="98"/>
      <c r="LRL332" s="98"/>
      <c r="LRM332" s="98"/>
      <c r="LRN332" s="98"/>
      <c r="LRO332" s="98"/>
      <c r="LRP332" s="98"/>
      <c r="LRQ332" s="98"/>
      <c r="LRR332" s="98"/>
      <c r="LRS332" s="98"/>
      <c r="LRT332" s="98"/>
      <c r="LRU332" s="98"/>
      <c r="LRV332" s="98"/>
      <c r="LRW332" s="98"/>
      <c r="LRX332" s="98"/>
      <c r="LRY332" s="98"/>
      <c r="LRZ332" s="98"/>
      <c r="LSA332" s="98"/>
      <c r="LSB332" s="98"/>
      <c r="LSC332" s="98"/>
      <c r="LSD332" s="98"/>
      <c r="LSE332" s="98"/>
      <c r="LSF332" s="98"/>
      <c r="LSG332" s="98"/>
      <c r="LSH332" s="98"/>
      <c r="LSI332" s="98"/>
      <c r="LSJ332" s="98"/>
      <c r="LSK332" s="98"/>
      <c r="LSL332" s="98"/>
      <c r="LSM332" s="98"/>
      <c r="LSN332" s="98"/>
      <c r="LSO332" s="98"/>
      <c r="LSP332" s="98"/>
      <c r="LSQ332" s="98"/>
      <c r="LSR332" s="98"/>
      <c r="LSS332" s="98"/>
      <c r="LST332" s="98"/>
      <c r="LSU332" s="98"/>
      <c r="LSV332" s="98"/>
      <c r="LSW332" s="98"/>
      <c r="LSX332" s="98"/>
      <c r="LSY332" s="98"/>
      <c r="LSZ332" s="98"/>
      <c r="LTA332" s="98"/>
      <c r="LTB332" s="98"/>
      <c r="LTC332" s="98"/>
      <c r="LTD332" s="98"/>
      <c r="LTE332" s="98"/>
      <c r="LTF332" s="98"/>
      <c r="LTG332" s="98"/>
      <c r="LTH332" s="98"/>
      <c r="LTI332" s="98"/>
      <c r="LTJ332" s="98"/>
      <c r="LTK332" s="98"/>
      <c r="LTL332" s="98"/>
      <c r="LTM332" s="98"/>
      <c r="LTN332" s="98"/>
      <c r="LTO332" s="98"/>
      <c r="LTP332" s="98"/>
      <c r="LTQ332" s="98"/>
      <c r="LTR332" s="98"/>
      <c r="LTS332" s="98"/>
      <c r="LTT332" s="98"/>
      <c r="LTU332" s="98"/>
      <c r="LTV332" s="98"/>
      <c r="LTW332" s="98"/>
      <c r="LTX332" s="98"/>
      <c r="LTY332" s="98"/>
      <c r="LTZ332" s="98"/>
      <c r="LUA332" s="98"/>
      <c r="LUB332" s="98"/>
      <c r="LUC332" s="98"/>
      <c r="LUD332" s="98"/>
      <c r="LUE332" s="98"/>
      <c r="LUF332" s="98"/>
      <c r="LUG332" s="98"/>
      <c r="LUH332" s="98"/>
      <c r="LUI332" s="98"/>
      <c r="LUJ332" s="98"/>
      <c r="LUK332" s="98"/>
      <c r="LUL332" s="98"/>
      <c r="LUM332" s="98"/>
      <c r="LUN332" s="98"/>
      <c r="LUO332" s="98"/>
      <c r="LUP332" s="98"/>
      <c r="LUQ332" s="98"/>
      <c r="LUR332" s="98"/>
      <c r="LUS332" s="98"/>
      <c r="LUT332" s="98"/>
      <c r="LUU332" s="98"/>
      <c r="LUV332" s="98"/>
      <c r="LUW332" s="98"/>
      <c r="LUX332" s="98"/>
      <c r="LUY332" s="98"/>
      <c r="LUZ332" s="98"/>
      <c r="LVA332" s="98"/>
      <c r="LVB332" s="98"/>
      <c r="LVC332" s="98"/>
      <c r="LVD332" s="98"/>
      <c r="LVE332" s="98"/>
      <c r="LVF332" s="98"/>
      <c r="LVG332" s="98"/>
      <c r="LVH332" s="98"/>
      <c r="LVI332" s="98"/>
      <c r="LVJ332" s="98"/>
      <c r="LVK332" s="98"/>
      <c r="LVL332" s="98"/>
      <c r="LVM332" s="98"/>
      <c r="LVN332" s="98"/>
      <c r="LVO332" s="98"/>
      <c r="LVP332" s="98"/>
      <c r="LVQ332" s="98"/>
      <c r="LVR332" s="98"/>
      <c r="LVS332" s="98"/>
      <c r="LVT332" s="98"/>
      <c r="LVU332" s="98"/>
      <c r="LVV332" s="98"/>
      <c r="LVW332" s="98"/>
      <c r="LVX332" s="98"/>
      <c r="LVY332" s="98"/>
      <c r="LVZ332" s="98"/>
      <c r="LWA332" s="98"/>
      <c r="LWB332" s="98"/>
      <c r="LWC332" s="98"/>
      <c r="LWD332" s="98"/>
      <c r="LWE332" s="98"/>
      <c r="LWF332" s="98"/>
      <c r="LWG332" s="98"/>
      <c r="LWH332" s="98"/>
      <c r="LWI332" s="98"/>
      <c r="LWJ332" s="98"/>
      <c r="LWK332" s="98"/>
      <c r="LWL332" s="98"/>
      <c r="LWM332" s="98"/>
      <c r="LWN332" s="98"/>
      <c r="LWO332" s="98"/>
      <c r="LWP332" s="98"/>
      <c r="LWQ332" s="98"/>
      <c r="LWR332" s="98"/>
      <c r="LWS332" s="98"/>
      <c r="LWT332" s="98"/>
      <c r="LWU332" s="98"/>
      <c r="LWV332" s="98"/>
      <c r="LWW332" s="98"/>
      <c r="LWX332" s="98"/>
      <c r="LWY332" s="98"/>
      <c r="LWZ332" s="98"/>
      <c r="LXA332" s="98"/>
      <c r="LXB332" s="98"/>
      <c r="LXC332" s="98"/>
      <c r="LXD332" s="98"/>
      <c r="LXE332" s="98"/>
      <c r="LXF332" s="98"/>
      <c r="LXG332" s="98"/>
      <c r="LXH332" s="98"/>
      <c r="LXI332" s="98"/>
      <c r="LXJ332" s="98"/>
      <c r="LXK332" s="98"/>
      <c r="LXL332" s="98"/>
      <c r="LXM332" s="98"/>
      <c r="LXN332" s="98"/>
      <c r="LXO332" s="98"/>
      <c r="LXP332" s="98"/>
      <c r="LXQ332" s="98"/>
      <c r="LXR332" s="98"/>
      <c r="LXS332" s="98"/>
      <c r="LXT332" s="98"/>
      <c r="LXU332" s="98"/>
      <c r="LXV332" s="98"/>
      <c r="LXW332" s="98"/>
      <c r="LXX332" s="98"/>
      <c r="LXY332" s="98"/>
      <c r="LXZ332" s="98"/>
      <c r="LYA332" s="98"/>
      <c r="LYB332" s="98"/>
      <c r="LYC332" s="98"/>
      <c r="LYD332" s="98"/>
      <c r="LYE332" s="98"/>
      <c r="LYF332" s="98"/>
      <c r="LYG332" s="98"/>
      <c r="LYH332" s="98"/>
      <c r="LYI332" s="98"/>
      <c r="LYJ332" s="98"/>
      <c r="LYK332" s="98"/>
      <c r="LYL332" s="98"/>
      <c r="LYM332" s="98"/>
      <c r="LYN332" s="98"/>
      <c r="LYO332" s="98"/>
      <c r="LYP332" s="98"/>
      <c r="LYQ332" s="98"/>
      <c r="LYR332" s="98"/>
      <c r="LYS332" s="98"/>
      <c r="LYT332" s="98"/>
      <c r="LYU332" s="98"/>
      <c r="LYV332" s="98"/>
      <c r="LYW332" s="98"/>
      <c r="LYX332" s="98"/>
      <c r="LYY332" s="98"/>
      <c r="LYZ332" s="98"/>
      <c r="LZA332" s="98"/>
      <c r="LZB332" s="98"/>
      <c r="LZC332" s="98"/>
      <c r="LZD332" s="98"/>
      <c r="LZE332" s="98"/>
      <c r="LZF332" s="98"/>
      <c r="LZG332" s="98"/>
      <c r="LZH332" s="98"/>
      <c r="LZI332" s="98"/>
      <c r="LZJ332" s="98"/>
      <c r="LZK332" s="98"/>
      <c r="LZL332" s="98"/>
      <c r="LZM332" s="98"/>
      <c r="LZN332" s="98"/>
      <c r="LZO332" s="98"/>
      <c r="LZP332" s="98"/>
      <c r="LZQ332" s="98"/>
      <c r="LZR332" s="98"/>
      <c r="LZS332" s="98"/>
      <c r="LZT332" s="98"/>
      <c r="LZU332" s="98"/>
      <c r="LZV332" s="98"/>
      <c r="LZW332" s="98"/>
      <c r="LZX332" s="98"/>
      <c r="LZY332" s="98"/>
      <c r="LZZ332" s="98"/>
      <c r="MAA332" s="98"/>
      <c r="MAB332" s="98"/>
      <c r="MAC332" s="98"/>
      <c r="MAD332" s="98"/>
      <c r="MAE332" s="98"/>
      <c r="MAF332" s="98"/>
      <c r="MAG332" s="98"/>
      <c r="MAH332" s="98"/>
      <c r="MAI332" s="98"/>
      <c r="MAJ332" s="98"/>
      <c r="MAK332" s="98"/>
      <c r="MAL332" s="98"/>
      <c r="MAM332" s="98"/>
      <c r="MAN332" s="98"/>
      <c r="MAO332" s="98"/>
      <c r="MAP332" s="98"/>
      <c r="MAQ332" s="98"/>
      <c r="MAR332" s="98"/>
      <c r="MAS332" s="98"/>
      <c r="MAT332" s="98"/>
      <c r="MAU332" s="98"/>
      <c r="MAV332" s="98"/>
      <c r="MAW332" s="98"/>
      <c r="MAX332" s="98"/>
      <c r="MAY332" s="98"/>
      <c r="MAZ332" s="98"/>
      <c r="MBA332" s="98"/>
      <c r="MBB332" s="98"/>
      <c r="MBC332" s="98"/>
      <c r="MBD332" s="98"/>
      <c r="MBE332" s="98"/>
      <c r="MBF332" s="98"/>
      <c r="MBG332" s="98"/>
      <c r="MBH332" s="98"/>
      <c r="MBI332" s="98"/>
      <c r="MBJ332" s="98"/>
      <c r="MBK332" s="98"/>
      <c r="MBL332" s="98"/>
      <c r="MBM332" s="98"/>
      <c r="MBN332" s="98"/>
      <c r="MBO332" s="98"/>
      <c r="MBP332" s="98"/>
      <c r="MBQ332" s="98"/>
      <c r="MBR332" s="98"/>
      <c r="MBS332" s="98"/>
      <c r="MBT332" s="98"/>
      <c r="MBU332" s="98"/>
      <c r="MBV332" s="98"/>
      <c r="MBW332" s="98"/>
      <c r="MBX332" s="98"/>
      <c r="MBY332" s="98"/>
      <c r="MBZ332" s="98"/>
      <c r="MCA332" s="98"/>
      <c r="MCB332" s="98"/>
      <c r="MCC332" s="98"/>
      <c r="MCD332" s="98"/>
      <c r="MCE332" s="98"/>
      <c r="MCF332" s="98"/>
      <c r="MCG332" s="98"/>
      <c r="MCH332" s="98"/>
      <c r="MCI332" s="98"/>
      <c r="MCJ332" s="98"/>
      <c r="MCK332" s="98"/>
      <c r="MCL332" s="98"/>
      <c r="MCM332" s="98"/>
      <c r="MCN332" s="98"/>
      <c r="MCO332" s="98"/>
      <c r="MCP332" s="98"/>
      <c r="MCQ332" s="98"/>
      <c r="MCR332" s="98"/>
      <c r="MCS332" s="98"/>
      <c r="MCT332" s="98"/>
      <c r="MCU332" s="98"/>
      <c r="MCV332" s="98"/>
      <c r="MCW332" s="98"/>
      <c r="MCX332" s="98"/>
      <c r="MCY332" s="98"/>
      <c r="MCZ332" s="98"/>
      <c r="MDA332" s="98"/>
      <c r="MDB332" s="98"/>
      <c r="MDC332" s="98"/>
      <c r="MDD332" s="98"/>
      <c r="MDE332" s="98"/>
      <c r="MDF332" s="98"/>
      <c r="MDG332" s="98"/>
      <c r="MDH332" s="98"/>
      <c r="MDI332" s="98"/>
      <c r="MDJ332" s="98"/>
      <c r="MDK332" s="98"/>
      <c r="MDL332" s="98"/>
      <c r="MDM332" s="98"/>
      <c r="MDN332" s="98"/>
      <c r="MDO332" s="98"/>
      <c r="MDP332" s="98"/>
      <c r="MDQ332" s="98"/>
      <c r="MDR332" s="98"/>
      <c r="MDS332" s="98"/>
      <c r="MDT332" s="98"/>
      <c r="MDU332" s="98"/>
      <c r="MDV332" s="98"/>
      <c r="MDW332" s="98"/>
      <c r="MDX332" s="98"/>
      <c r="MDY332" s="98"/>
      <c r="MDZ332" s="98"/>
      <c r="MEA332" s="98"/>
      <c r="MEB332" s="98"/>
      <c r="MEC332" s="98"/>
      <c r="MED332" s="98"/>
      <c r="MEE332" s="98"/>
      <c r="MEF332" s="98"/>
      <c r="MEG332" s="98"/>
      <c r="MEH332" s="98"/>
      <c r="MEI332" s="98"/>
      <c r="MEJ332" s="98"/>
      <c r="MEK332" s="98"/>
      <c r="MEL332" s="98"/>
      <c r="MEM332" s="98"/>
      <c r="MEN332" s="98"/>
      <c r="MEO332" s="98"/>
      <c r="MEP332" s="98"/>
      <c r="MEQ332" s="98"/>
      <c r="MER332" s="98"/>
      <c r="MES332" s="98"/>
      <c r="MET332" s="98"/>
      <c r="MEU332" s="98"/>
      <c r="MEV332" s="98"/>
      <c r="MEW332" s="98"/>
      <c r="MEX332" s="98"/>
      <c r="MEY332" s="98"/>
      <c r="MEZ332" s="98"/>
      <c r="MFA332" s="98"/>
      <c r="MFB332" s="98"/>
      <c r="MFC332" s="98"/>
      <c r="MFD332" s="98"/>
      <c r="MFE332" s="98"/>
      <c r="MFF332" s="98"/>
      <c r="MFG332" s="98"/>
      <c r="MFH332" s="98"/>
      <c r="MFI332" s="98"/>
      <c r="MFJ332" s="98"/>
      <c r="MFK332" s="98"/>
      <c r="MFL332" s="98"/>
      <c r="MFM332" s="98"/>
      <c r="MFN332" s="98"/>
      <c r="MFO332" s="98"/>
      <c r="MFP332" s="98"/>
      <c r="MFQ332" s="98"/>
      <c r="MFR332" s="98"/>
      <c r="MFS332" s="98"/>
      <c r="MFT332" s="98"/>
      <c r="MFU332" s="98"/>
      <c r="MFV332" s="98"/>
      <c r="MFW332" s="98"/>
      <c r="MFX332" s="98"/>
      <c r="MFY332" s="98"/>
      <c r="MFZ332" s="98"/>
      <c r="MGA332" s="98"/>
      <c r="MGB332" s="98"/>
      <c r="MGC332" s="98"/>
      <c r="MGD332" s="98"/>
      <c r="MGE332" s="98"/>
      <c r="MGF332" s="98"/>
      <c r="MGG332" s="98"/>
      <c r="MGH332" s="98"/>
      <c r="MGI332" s="98"/>
      <c r="MGJ332" s="98"/>
      <c r="MGK332" s="98"/>
      <c r="MGL332" s="98"/>
      <c r="MGM332" s="98"/>
      <c r="MGN332" s="98"/>
      <c r="MGO332" s="98"/>
      <c r="MGP332" s="98"/>
      <c r="MGQ332" s="98"/>
      <c r="MGR332" s="98"/>
      <c r="MGS332" s="98"/>
      <c r="MGT332" s="98"/>
      <c r="MGU332" s="98"/>
      <c r="MGV332" s="98"/>
      <c r="MGW332" s="98"/>
      <c r="MGX332" s="98"/>
      <c r="MGY332" s="98"/>
      <c r="MGZ332" s="98"/>
      <c r="MHA332" s="98"/>
      <c r="MHB332" s="98"/>
      <c r="MHC332" s="98"/>
      <c r="MHD332" s="98"/>
      <c r="MHE332" s="98"/>
      <c r="MHF332" s="98"/>
      <c r="MHG332" s="98"/>
      <c r="MHH332" s="98"/>
      <c r="MHI332" s="98"/>
      <c r="MHJ332" s="98"/>
      <c r="MHK332" s="98"/>
      <c r="MHL332" s="98"/>
      <c r="MHM332" s="98"/>
      <c r="MHN332" s="98"/>
      <c r="MHO332" s="98"/>
      <c r="MHP332" s="98"/>
      <c r="MHQ332" s="98"/>
      <c r="MHR332" s="98"/>
      <c r="MHS332" s="98"/>
      <c r="MHT332" s="98"/>
      <c r="MHU332" s="98"/>
      <c r="MHV332" s="98"/>
      <c r="MHW332" s="98"/>
      <c r="MHX332" s="98"/>
      <c r="MHY332" s="98"/>
      <c r="MHZ332" s="98"/>
      <c r="MIA332" s="98"/>
      <c r="MIB332" s="98"/>
      <c r="MIC332" s="98"/>
      <c r="MID332" s="98"/>
      <c r="MIE332" s="98"/>
      <c r="MIF332" s="98"/>
      <c r="MIG332" s="98"/>
      <c r="MIH332" s="98"/>
      <c r="MII332" s="98"/>
      <c r="MIJ332" s="98"/>
      <c r="MIK332" s="98"/>
      <c r="MIL332" s="98"/>
      <c r="MIM332" s="98"/>
      <c r="MIN332" s="98"/>
      <c r="MIO332" s="98"/>
      <c r="MIP332" s="98"/>
      <c r="MIQ332" s="98"/>
      <c r="MIR332" s="98"/>
      <c r="MIS332" s="98"/>
      <c r="MIT332" s="98"/>
      <c r="MIU332" s="98"/>
      <c r="MIV332" s="98"/>
      <c r="MIW332" s="98"/>
      <c r="MIX332" s="98"/>
      <c r="MIY332" s="98"/>
      <c r="MIZ332" s="98"/>
      <c r="MJA332" s="98"/>
      <c r="MJB332" s="98"/>
      <c r="MJC332" s="98"/>
      <c r="MJD332" s="98"/>
      <c r="MJE332" s="98"/>
      <c r="MJF332" s="98"/>
      <c r="MJG332" s="98"/>
      <c r="MJH332" s="98"/>
      <c r="MJI332" s="98"/>
      <c r="MJJ332" s="98"/>
      <c r="MJK332" s="98"/>
      <c r="MJL332" s="98"/>
      <c r="MJM332" s="98"/>
      <c r="MJN332" s="98"/>
      <c r="MJO332" s="98"/>
      <c r="MJP332" s="98"/>
      <c r="MJQ332" s="98"/>
      <c r="MJR332" s="98"/>
      <c r="MJS332" s="98"/>
      <c r="MJT332" s="98"/>
      <c r="MJU332" s="98"/>
      <c r="MJV332" s="98"/>
      <c r="MJW332" s="98"/>
      <c r="MJX332" s="98"/>
      <c r="MJY332" s="98"/>
      <c r="MJZ332" s="98"/>
      <c r="MKA332" s="98"/>
      <c r="MKB332" s="98"/>
      <c r="MKC332" s="98"/>
      <c r="MKD332" s="98"/>
      <c r="MKE332" s="98"/>
      <c r="MKF332" s="98"/>
      <c r="MKG332" s="98"/>
      <c r="MKH332" s="98"/>
      <c r="MKI332" s="98"/>
      <c r="MKJ332" s="98"/>
      <c r="MKK332" s="98"/>
      <c r="MKL332" s="98"/>
      <c r="MKM332" s="98"/>
      <c r="MKN332" s="98"/>
      <c r="MKO332" s="98"/>
      <c r="MKP332" s="98"/>
      <c r="MKQ332" s="98"/>
      <c r="MKR332" s="98"/>
      <c r="MKS332" s="98"/>
      <c r="MKT332" s="98"/>
      <c r="MKU332" s="98"/>
      <c r="MKV332" s="98"/>
      <c r="MKW332" s="98"/>
      <c r="MKX332" s="98"/>
      <c r="MKY332" s="98"/>
      <c r="MKZ332" s="98"/>
      <c r="MLA332" s="98"/>
      <c r="MLB332" s="98"/>
      <c r="MLC332" s="98"/>
      <c r="MLD332" s="98"/>
      <c r="MLE332" s="98"/>
      <c r="MLF332" s="98"/>
      <c r="MLG332" s="98"/>
      <c r="MLH332" s="98"/>
      <c r="MLI332" s="98"/>
      <c r="MLJ332" s="98"/>
      <c r="MLK332" s="98"/>
      <c r="MLL332" s="98"/>
      <c r="MLM332" s="98"/>
      <c r="MLN332" s="98"/>
      <c r="MLO332" s="98"/>
      <c r="MLP332" s="98"/>
      <c r="MLQ332" s="98"/>
      <c r="MLR332" s="98"/>
      <c r="MLS332" s="98"/>
      <c r="MLT332" s="98"/>
      <c r="MLU332" s="98"/>
      <c r="MLV332" s="98"/>
      <c r="MLW332" s="98"/>
      <c r="MLX332" s="98"/>
      <c r="MLY332" s="98"/>
      <c r="MLZ332" s="98"/>
      <c r="MMA332" s="98"/>
      <c r="MMB332" s="98"/>
      <c r="MMC332" s="98"/>
      <c r="MMD332" s="98"/>
      <c r="MME332" s="98"/>
      <c r="MMF332" s="98"/>
      <c r="MMG332" s="98"/>
      <c r="MMH332" s="98"/>
      <c r="MMI332" s="98"/>
      <c r="MMJ332" s="98"/>
      <c r="MMK332" s="98"/>
      <c r="MML332" s="98"/>
      <c r="MMM332" s="98"/>
      <c r="MMN332" s="98"/>
      <c r="MMO332" s="98"/>
      <c r="MMP332" s="98"/>
      <c r="MMQ332" s="98"/>
      <c r="MMR332" s="98"/>
      <c r="MMS332" s="98"/>
      <c r="MMT332" s="98"/>
      <c r="MMU332" s="98"/>
      <c r="MMV332" s="98"/>
      <c r="MMW332" s="98"/>
      <c r="MMX332" s="98"/>
      <c r="MMY332" s="98"/>
      <c r="MMZ332" s="98"/>
      <c r="MNA332" s="98"/>
      <c r="MNB332" s="98"/>
      <c r="MNC332" s="98"/>
      <c r="MND332" s="98"/>
      <c r="MNE332" s="98"/>
      <c r="MNF332" s="98"/>
      <c r="MNG332" s="98"/>
      <c r="MNH332" s="98"/>
      <c r="MNI332" s="98"/>
      <c r="MNJ332" s="98"/>
      <c r="MNK332" s="98"/>
      <c r="MNL332" s="98"/>
      <c r="MNM332" s="98"/>
      <c r="MNN332" s="98"/>
      <c r="MNO332" s="98"/>
      <c r="MNP332" s="98"/>
      <c r="MNQ332" s="98"/>
      <c r="MNR332" s="98"/>
      <c r="MNS332" s="98"/>
      <c r="MNT332" s="98"/>
      <c r="MNU332" s="98"/>
      <c r="MNV332" s="98"/>
      <c r="MNW332" s="98"/>
      <c r="MNX332" s="98"/>
      <c r="MNY332" s="98"/>
      <c r="MNZ332" s="98"/>
      <c r="MOA332" s="98"/>
      <c r="MOB332" s="98"/>
      <c r="MOC332" s="98"/>
      <c r="MOD332" s="98"/>
      <c r="MOE332" s="98"/>
      <c r="MOF332" s="98"/>
      <c r="MOG332" s="98"/>
      <c r="MOH332" s="98"/>
      <c r="MOI332" s="98"/>
      <c r="MOJ332" s="98"/>
      <c r="MOK332" s="98"/>
      <c r="MOL332" s="98"/>
      <c r="MOM332" s="98"/>
      <c r="MON332" s="98"/>
      <c r="MOO332" s="98"/>
      <c r="MOP332" s="98"/>
      <c r="MOQ332" s="98"/>
      <c r="MOR332" s="98"/>
      <c r="MOS332" s="98"/>
      <c r="MOT332" s="98"/>
      <c r="MOU332" s="98"/>
      <c r="MOV332" s="98"/>
      <c r="MOW332" s="98"/>
      <c r="MOX332" s="98"/>
      <c r="MOY332" s="98"/>
      <c r="MOZ332" s="98"/>
      <c r="MPA332" s="98"/>
      <c r="MPB332" s="98"/>
      <c r="MPC332" s="98"/>
      <c r="MPD332" s="98"/>
      <c r="MPE332" s="98"/>
      <c r="MPF332" s="98"/>
      <c r="MPG332" s="98"/>
      <c r="MPH332" s="98"/>
      <c r="MPI332" s="98"/>
      <c r="MPJ332" s="98"/>
      <c r="MPK332" s="98"/>
      <c r="MPL332" s="98"/>
      <c r="MPM332" s="98"/>
      <c r="MPN332" s="98"/>
      <c r="MPO332" s="98"/>
      <c r="MPP332" s="98"/>
      <c r="MPQ332" s="98"/>
      <c r="MPR332" s="98"/>
      <c r="MPS332" s="98"/>
      <c r="MPT332" s="98"/>
      <c r="MPU332" s="98"/>
      <c r="MPV332" s="98"/>
      <c r="MPW332" s="98"/>
      <c r="MPX332" s="98"/>
      <c r="MPY332" s="98"/>
      <c r="MPZ332" s="98"/>
      <c r="MQA332" s="98"/>
      <c r="MQB332" s="98"/>
      <c r="MQC332" s="98"/>
      <c r="MQD332" s="98"/>
      <c r="MQE332" s="98"/>
      <c r="MQF332" s="98"/>
      <c r="MQG332" s="98"/>
      <c r="MQH332" s="98"/>
      <c r="MQI332" s="98"/>
      <c r="MQJ332" s="98"/>
      <c r="MQK332" s="98"/>
      <c r="MQL332" s="98"/>
      <c r="MQM332" s="98"/>
      <c r="MQN332" s="98"/>
      <c r="MQO332" s="98"/>
      <c r="MQP332" s="98"/>
      <c r="MQQ332" s="98"/>
      <c r="MQR332" s="98"/>
      <c r="MQS332" s="98"/>
      <c r="MQT332" s="98"/>
      <c r="MQU332" s="98"/>
      <c r="MQV332" s="98"/>
      <c r="MQW332" s="98"/>
      <c r="MQX332" s="98"/>
      <c r="MQY332" s="98"/>
      <c r="MQZ332" s="98"/>
      <c r="MRA332" s="98"/>
      <c r="MRB332" s="98"/>
      <c r="MRC332" s="98"/>
      <c r="MRD332" s="98"/>
      <c r="MRE332" s="98"/>
      <c r="MRF332" s="98"/>
      <c r="MRG332" s="98"/>
      <c r="MRH332" s="98"/>
      <c r="MRI332" s="98"/>
      <c r="MRJ332" s="98"/>
      <c r="MRK332" s="98"/>
      <c r="MRL332" s="98"/>
      <c r="MRM332" s="98"/>
      <c r="MRN332" s="98"/>
      <c r="MRO332" s="98"/>
      <c r="MRP332" s="98"/>
      <c r="MRQ332" s="98"/>
      <c r="MRR332" s="98"/>
      <c r="MRS332" s="98"/>
      <c r="MRT332" s="98"/>
      <c r="MRU332" s="98"/>
      <c r="MRV332" s="98"/>
      <c r="MRW332" s="98"/>
      <c r="MRX332" s="98"/>
      <c r="MRY332" s="98"/>
      <c r="MRZ332" s="98"/>
      <c r="MSA332" s="98"/>
      <c r="MSB332" s="98"/>
      <c r="MSC332" s="98"/>
      <c r="MSD332" s="98"/>
      <c r="MSE332" s="98"/>
      <c r="MSF332" s="98"/>
      <c r="MSG332" s="98"/>
      <c r="MSH332" s="98"/>
      <c r="MSI332" s="98"/>
      <c r="MSJ332" s="98"/>
      <c r="MSK332" s="98"/>
      <c r="MSL332" s="98"/>
      <c r="MSM332" s="98"/>
      <c r="MSN332" s="98"/>
      <c r="MSO332" s="98"/>
      <c r="MSP332" s="98"/>
      <c r="MSQ332" s="98"/>
      <c r="MSR332" s="98"/>
      <c r="MSS332" s="98"/>
      <c r="MST332" s="98"/>
      <c r="MSU332" s="98"/>
      <c r="MSV332" s="98"/>
      <c r="MSW332" s="98"/>
      <c r="MSX332" s="98"/>
      <c r="MSY332" s="98"/>
      <c r="MSZ332" s="98"/>
      <c r="MTA332" s="98"/>
      <c r="MTB332" s="98"/>
      <c r="MTC332" s="98"/>
      <c r="MTD332" s="98"/>
      <c r="MTE332" s="98"/>
      <c r="MTF332" s="98"/>
      <c r="MTG332" s="98"/>
      <c r="MTH332" s="98"/>
      <c r="MTI332" s="98"/>
      <c r="MTJ332" s="98"/>
      <c r="MTK332" s="98"/>
      <c r="MTL332" s="98"/>
      <c r="MTM332" s="98"/>
      <c r="MTN332" s="98"/>
      <c r="MTO332" s="98"/>
      <c r="MTP332" s="98"/>
      <c r="MTQ332" s="98"/>
      <c r="MTR332" s="98"/>
      <c r="MTS332" s="98"/>
      <c r="MTT332" s="98"/>
      <c r="MTU332" s="98"/>
      <c r="MTV332" s="98"/>
      <c r="MTW332" s="98"/>
      <c r="MTX332" s="98"/>
      <c r="MTY332" s="98"/>
      <c r="MTZ332" s="98"/>
      <c r="MUA332" s="98"/>
      <c r="MUB332" s="98"/>
      <c r="MUC332" s="98"/>
      <c r="MUD332" s="98"/>
      <c r="MUE332" s="98"/>
      <c r="MUF332" s="98"/>
      <c r="MUG332" s="98"/>
      <c r="MUH332" s="98"/>
      <c r="MUI332" s="98"/>
      <c r="MUJ332" s="98"/>
      <c r="MUK332" s="98"/>
      <c r="MUL332" s="98"/>
      <c r="MUM332" s="98"/>
      <c r="MUN332" s="98"/>
      <c r="MUO332" s="98"/>
      <c r="MUP332" s="98"/>
      <c r="MUQ332" s="98"/>
      <c r="MUR332" s="98"/>
      <c r="MUS332" s="98"/>
      <c r="MUT332" s="98"/>
      <c r="MUU332" s="98"/>
      <c r="MUV332" s="98"/>
      <c r="MUW332" s="98"/>
      <c r="MUX332" s="98"/>
      <c r="MUY332" s="98"/>
      <c r="MUZ332" s="98"/>
      <c r="MVA332" s="98"/>
      <c r="MVB332" s="98"/>
      <c r="MVC332" s="98"/>
      <c r="MVD332" s="98"/>
      <c r="MVE332" s="98"/>
      <c r="MVF332" s="98"/>
      <c r="MVG332" s="98"/>
      <c r="MVH332" s="98"/>
      <c r="MVI332" s="98"/>
      <c r="MVJ332" s="98"/>
      <c r="MVK332" s="98"/>
      <c r="MVL332" s="98"/>
      <c r="MVM332" s="98"/>
      <c r="MVN332" s="98"/>
      <c r="MVO332" s="98"/>
      <c r="MVP332" s="98"/>
      <c r="MVQ332" s="98"/>
      <c r="MVR332" s="98"/>
      <c r="MVS332" s="98"/>
      <c r="MVT332" s="98"/>
      <c r="MVU332" s="98"/>
      <c r="MVV332" s="98"/>
      <c r="MVW332" s="98"/>
      <c r="MVX332" s="98"/>
      <c r="MVY332" s="98"/>
      <c r="MVZ332" s="98"/>
      <c r="MWA332" s="98"/>
      <c r="MWB332" s="98"/>
      <c r="MWC332" s="98"/>
      <c r="MWD332" s="98"/>
      <c r="MWE332" s="98"/>
      <c r="MWF332" s="98"/>
      <c r="MWG332" s="98"/>
      <c r="MWH332" s="98"/>
      <c r="MWI332" s="98"/>
      <c r="MWJ332" s="98"/>
      <c r="MWK332" s="98"/>
      <c r="MWL332" s="98"/>
      <c r="MWM332" s="98"/>
      <c r="MWN332" s="98"/>
      <c r="MWO332" s="98"/>
      <c r="MWP332" s="98"/>
      <c r="MWQ332" s="98"/>
      <c r="MWR332" s="98"/>
      <c r="MWS332" s="98"/>
      <c r="MWT332" s="98"/>
      <c r="MWU332" s="98"/>
      <c r="MWV332" s="98"/>
      <c r="MWW332" s="98"/>
      <c r="MWX332" s="98"/>
      <c r="MWY332" s="98"/>
      <c r="MWZ332" s="98"/>
      <c r="MXA332" s="98"/>
      <c r="MXB332" s="98"/>
      <c r="MXC332" s="98"/>
      <c r="MXD332" s="98"/>
      <c r="MXE332" s="98"/>
      <c r="MXF332" s="98"/>
      <c r="MXG332" s="98"/>
      <c r="MXH332" s="98"/>
      <c r="MXI332" s="98"/>
      <c r="MXJ332" s="98"/>
      <c r="MXK332" s="98"/>
      <c r="MXL332" s="98"/>
      <c r="MXM332" s="98"/>
      <c r="MXN332" s="98"/>
      <c r="MXO332" s="98"/>
      <c r="MXP332" s="98"/>
      <c r="MXQ332" s="98"/>
      <c r="MXR332" s="98"/>
      <c r="MXS332" s="98"/>
      <c r="MXT332" s="98"/>
      <c r="MXU332" s="98"/>
      <c r="MXV332" s="98"/>
      <c r="MXW332" s="98"/>
      <c r="MXX332" s="98"/>
      <c r="MXY332" s="98"/>
      <c r="MXZ332" s="98"/>
      <c r="MYA332" s="98"/>
      <c r="MYB332" s="98"/>
      <c r="MYC332" s="98"/>
      <c r="MYD332" s="98"/>
      <c r="MYE332" s="98"/>
      <c r="MYF332" s="98"/>
      <c r="MYG332" s="98"/>
      <c r="MYH332" s="98"/>
      <c r="MYI332" s="98"/>
      <c r="MYJ332" s="98"/>
      <c r="MYK332" s="98"/>
      <c r="MYL332" s="98"/>
      <c r="MYM332" s="98"/>
      <c r="MYN332" s="98"/>
      <c r="MYO332" s="98"/>
      <c r="MYP332" s="98"/>
      <c r="MYQ332" s="98"/>
      <c r="MYR332" s="98"/>
      <c r="MYS332" s="98"/>
      <c r="MYT332" s="98"/>
      <c r="MYU332" s="98"/>
      <c r="MYV332" s="98"/>
      <c r="MYW332" s="98"/>
      <c r="MYX332" s="98"/>
      <c r="MYY332" s="98"/>
      <c r="MYZ332" s="98"/>
      <c r="MZA332" s="98"/>
      <c r="MZB332" s="98"/>
      <c r="MZC332" s="98"/>
      <c r="MZD332" s="98"/>
      <c r="MZE332" s="98"/>
      <c r="MZF332" s="98"/>
      <c r="MZG332" s="98"/>
      <c r="MZH332" s="98"/>
      <c r="MZI332" s="98"/>
      <c r="MZJ332" s="98"/>
      <c r="MZK332" s="98"/>
      <c r="MZL332" s="98"/>
      <c r="MZM332" s="98"/>
      <c r="MZN332" s="98"/>
      <c r="MZO332" s="98"/>
      <c r="MZP332" s="98"/>
      <c r="MZQ332" s="98"/>
      <c r="MZR332" s="98"/>
      <c r="MZS332" s="98"/>
      <c r="MZT332" s="98"/>
      <c r="MZU332" s="98"/>
      <c r="MZV332" s="98"/>
      <c r="MZW332" s="98"/>
      <c r="MZX332" s="98"/>
      <c r="MZY332" s="98"/>
      <c r="MZZ332" s="98"/>
      <c r="NAA332" s="98"/>
      <c r="NAB332" s="98"/>
      <c r="NAC332" s="98"/>
      <c r="NAD332" s="98"/>
      <c r="NAE332" s="98"/>
      <c r="NAF332" s="98"/>
      <c r="NAG332" s="98"/>
      <c r="NAH332" s="98"/>
      <c r="NAI332" s="98"/>
      <c r="NAJ332" s="98"/>
      <c r="NAK332" s="98"/>
      <c r="NAL332" s="98"/>
      <c r="NAM332" s="98"/>
      <c r="NAN332" s="98"/>
      <c r="NAO332" s="98"/>
      <c r="NAP332" s="98"/>
      <c r="NAQ332" s="98"/>
      <c r="NAR332" s="98"/>
      <c r="NAS332" s="98"/>
      <c r="NAT332" s="98"/>
      <c r="NAU332" s="98"/>
      <c r="NAV332" s="98"/>
      <c r="NAW332" s="98"/>
      <c r="NAX332" s="98"/>
      <c r="NAY332" s="98"/>
      <c r="NAZ332" s="98"/>
      <c r="NBA332" s="98"/>
      <c r="NBB332" s="98"/>
      <c r="NBC332" s="98"/>
      <c r="NBD332" s="98"/>
      <c r="NBE332" s="98"/>
      <c r="NBF332" s="98"/>
      <c r="NBG332" s="98"/>
      <c r="NBH332" s="98"/>
      <c r="NBI332" s="98"/>
      <c r="NBJ332" s="98"/>
      <c r="NBK332" s="98"/>
      <c r="NBL332" s="98"/>
      <c r="NBM332" s="98"/>
      <c r="NBN332" s="98"/>
      <c r="NBO332" s="98"/>
      <c r="NBP332" s="98"/>
      <c r="NBQ332" s="98"/>
      <c r="NBR332" s="98"/>
      <c r="NBS332" s="98"/>
      <c r="NBT332" s="98"/>
      <c r="NBU332" s="98"/>
      <c r="NBV332" s="98"/>
      <c r="NBW332" s="98"/>
      <c r="NBX332" s="98"/>
      <c r="NBY332" s="98"/>
      <c r="NBZ332" s="98"/>
      <c r="NCA332" s="98"/>
      <c r="NCB332" s="98"/>
      <c r="NCC332" s="98"/>
      <c r="NCD332" s="98"/>
      <c r="NCE332" s="98"/>
      <c r="NCF332" s="98"/>
      <c r="NCG332" s="98"/>
      <c r="NCH332" s="98"/>
      <c r="NCI332" s="98"/>
      <c r="NCJ332" s="98"/>
      <c r="NCK332" s="98"/>
      <c r="NCL332" s="98"/>
      <c r="NCM332" s="98"/>
      <c r="NCN332" s="98"/>
      <c r="NCO332" s="98"/>
      <c r="NCP332" s="98"/>
      <c r="NCQ332" s="98"/>
      <c r="NCR332" s="98"/>
      <c r="NCS332" s="98"/>
      <c r="NCT332" s="98"/>
      <c r="NCU332" s="98"/>
      <c r="NCV332" s="98"/>
      <c r="NCW332" s="98"/>
      <c r="NCX332" s="98"/>
      <c r="NCY332" s="98"/>
      <c r="NCZ332" s="98"/>
      <c r="NDA332" s="98"/>
      <c r="NDB332" s="98"/>
      <c r="NDC332" s="98"/>
      <c r="NDD332" s="98"/>
      <c r="NDE332" s="98"/>
      <c r="NDF332" s="98"/>
      <c r="NDG332" s="98"/>
      <c r="NDH332" s="98"/>
      <c r="NDI332" s="98"/>
      <c r="NDJ332" s="98"/>
      <c r="NDK332" s="98"/>
      <c r="NDL332" s="98"/>
      <c r="NDM332" s="98"/>
      <c r="NDN332" s="98"/>
      <c r="NDO332" s="98"/>
      <c r="NDP332" s="98"/>
      <c r="NDQ332" s="98"/>
      <c r="NDR332" s="98"/>
      <c r="NDS332" s="98"/>
      <c r="NDT332" s="98"/>
      <c r="NDU332" s="98"/>
      <c r="NDV332" s="98"/>
      <c r="NDW332" s="98"/>
      <c r="NDX332" s="98"/>
      <c r="NDY332" s="98"/>
      <c r="NDZ332" s="98"/>
      <c r="NEA332" s="98"/>
      <c r="NEB332" s="98"/>
      <c r="NEC332" s="98"/>
      <c r="NED332" s="98"/>
      <c r="NEE332" s="98"/>
      <c r="NEF332" s="98"/>
      <c r="NEG332" s="98"/>
      <c r="NEH332" s="98"/>
      <c r="NEI332" s="98"/>
      <c r="NEJ332" s="98"/>
      <c r="NEK332" s="98"/>
      <c r="NEL332" s="98"/>
      <c r="NEM332" s="98"/>
      <c r="NEN332" s="98"/>
      <c r="NEO332" s="98"/>
      <c r="NEP332" s="98"/>
      <c r="NEQ332" s="98"/>
      <c r="NER332" s="98"/>
      <c r="NES332" s="98"/>
      <c r="NET332" s="98"/>
      <c r="NEU332" s="98"/>
      <c r="NEV332" s="98"/>
      <c r="NEW332" s="98"/>
      <c r="NEX332" s="98"/>
      <c r="NEY332" s="98"/>
      <c r="NEZ332" s="98"/>
      <c r="NFA332" s="98"/>
      <c r="NFB332" s="98"/>
      <c r="NFC332" s="98"/>
      <c r="NFD332" s="98"/>
      <c r="NFE332" s="98"/>
      <c r="NFF332" s="98"/>
      <c r="NFG332" s="98"/>
      <c r="NFH332" s="98"/>
      <c r="NFI332" s="98"/>
      <c r="NFJ332" s="98"/>
      <c r="NFK332" s="98"/>
      <c r="NFL332" s="98"/>
      <c r="NFM332" s="98"/>
      <c r="NFN332" s="98"/>
      <c r="NFO332" s="98"/>
      <c r="NFP332" s="98"/>
      <c r="NFQ332" s="98"/>
      <c r="NFR332" s="98"/>
      <c r="NFS332" s="98"/>
      <c r="NFT332" s="98"/>
      <c r="NFU332" s="98"/>
      <c r="NFV332" s="98"/>
      <c r="NFW332" s="98"/>
      <c r="NFX332" s="98"/>
      <c r="NFY332" s="98"/>
      <c r="NFZ332" s="98"/>
      <c r="NGA332" s="98"/>
      <c r="NGB332" s="98"/>
      <c r="NGC332" s="98"/>
      <c r="NGD332" s="98"/>
      <c r="NGE332" s="98"/>
      <c r="NGF332" s="98"/>
      <c r="NGG332" s="98"/>
      <c r="NGH332" s="98"/>
      <c r="NGI332" s="98"/>
      <c r="NGJ332" s="98"/>
      <c r="NGK332" s="98"/>
      <c r="NGL332" s="98"/>
      <c r="NGM332" s="98"/>
      <c r="NGN332" s="98"/>
      <c r="NGO332" s="98"/>
      <c r="NGP332" s="98"/>
      <c r="NGQ332" s="98"/>
      <c r="NGR332" s="98"/>
      <c r="NGS332" s="98"/>
      <c r="NGT332" s="98"/>
      <c r="NGU332" s="98"/>
      <c r="NGV332" s="98"/>
      <c r="NGW332" s="98"/>
      <c r="NGX332" s="98"/>
      <c r="NGY332" s="98"/>
      <c r="NGZ332" s="98"/>
      <c r="NHA332" s="98"/>
      <c r="NHB332" s="98"/>
      <c r="NHC332" s="98"/>
      <c r="NHD332" s="98"/>
      <c r="NHE332" s="98"/>
      <c r="NHF332" s="98"/>
      <c r="NHG332" s="98"/>
      <c r="NHH332" s="98"/>
      <c r="NHI332" s="98"/>
      <c r="NHJ332" s="98"/>
      <c r="NHK332" s="98"/>
      <c r="NHL332" s="98"/>
      <c r="NHM332" s="98"/>
      <c r="NHN332" s="98"/>
      <c r="NHO332" s="98"/>
      <c r="NHP332" s="98"/>
      <c r="NHQ332" s="98"/>
      <c r="NHR332" s="98"/>
      <c r="NHS332" s="98"/>
      <c r="NHT332" s="98"/>
      <c r="NHU332" s="98"/>
      <c r="NHV332" s="98"/>
      <c r="NHW332" s="98"/>
      <c r="NHX332" s="98"/>
      <c r="NHY332" s="98"/>
      <c r="NHZ332" s="98"/>
      <c r="NIA332" s="98"/>
      <c r="NIB332" s="98"/>
      <c r="NIC332" s="98"/>
      <c r="NID332" s="98"/>
      <c r="NIE332" s="98"/>
      <c r="NIF332" s="98"/>
      <c r="NIG332" s="98"/>
      <c r="NIH332" s="98"/>
      <c r="NII332" s="98"/>
      <c r="NIJ332" s="98"/>
      <c r="NIK332" s="98"/>
      <c r="NIL332" s="98"/>
      <c r="NIM332" s="98"/>
      <c r="NIN332" s="98"/>
      <c r="NIO332" s="98"/>
      <c r="NIP332" s="98"/>
      <c r="NIQ332" s="98"/>
      <c r="NIR332" s="98"/>
      <c r="NIS332" s="98"/>
      <c r="NIT332" s="98"/>
      <c r="NIU332" s="98"/>
      <c r="NIV332" s="98"/>
      <c r="NIW332" s="98"/>
      <c r="NIX332" s="98"/>
      <c r="NIY332" s="98"/>
      <c r="NIZ332" s="98"/>
      <c r="NJA332" s="98"/>
      <c r="NJB332" s="98"/>
      <c r="NJC332" s="98"/>
      <c r="NJD332" s="98"/>
      <c r="NJE332" s="98"/>
      <c r="NJF332" s="98"/>
      <c r="NJG332" s="98"/>
      <c r="NJH332" s="98"/>
      <c r="NJI332" s="98"/>
      <c r="NJJ332" s="98"/>
      <c r="NJK332" s="98"/>
      <c r="NJL332" s="98"/>
      <c r="NJM332" s="98"/>
      <c r="NJN332" s="98"/>
      <c r="NJO332" s="98"/>
      <c r="NJP332" s="98"/>
      <c r="NJQ332" s="98"/>
      <c r="NJR332" s="98"/>
      <c r="NJS332" s="98"/>
      <c r="NJT332" s="98"/>
      <c r="NJU332" s="98"/>
      <c r="NJV332" s="98"/>
      <c r="NJW332" s="98"/>
      <c r="NJX332" s="98"/>
      <c r="NJY332" s="98"/>
      <c r="NJZ332" s="98"/>
      <c r="NKA332" s="98"/>
      <c r="NKB332" s="98"/>
      <c r="NKC332" s="98"/>
      <c r="NKD332" s="98"/>
      <c r="NKE332" s="98"/>
      <c r="NKF332" s="98"/>
      <c r="NKG332" s="98"/>
      <c r="NKH332" s="98"/>
      <c r="NKI332" s="98"/>
      <c r="NKJ332" s="98"/>
      <c r="NKK332" s="98"/>
      <c r="NKL332" s="98"/>
      <c r="NKM332" s="98"/>
      <c r="NKN332" s="98"/>
      <c r="NKO332" s="98"/>
      <c r="NKP332" s="98"/>
      <c r="NKQ332" s="98"/>
      <c r="NKR332" s="98"/>
      <c r="NKS332" s="98"/>
      <c r="NKT332" s="98"/>
      <c r="NKU332" s="98"/>
      <c r="NKV332" s="98"/>
      <c r="NKW332" s="98"/>
      <c r="NKX332" s="98"/>
      <c r="NKY332" s="98"/>
      <c r="NKZ332" s="98"/>
      <c r="NLA332" s="98"/>
      <c r="NLB332" s="98"/>
      <c r="NLC332" s="98"/>
      <c r="NLD332" s="98"/>
      <c r="NLE332" s="98"/>
      <c r="NLF332" s="98"/>
      <c r="NLG332" s="98"/>
      <c r="NLH332" s="98"/>
      <c r="NLI332" s="98"/>
      <c r="NLJ332" s="98"/>
      <c r="NLK332" s="98"/>
      <c r="NLL332" s="98"/>
      <c r="NLM332" s="98"/>
      <c r="NLN332" s="98"/>
      <c r="NLO332" s="98"/>
      <c r="NLP332" s="98"/>
      <c r="NLQ332" s="98"/>
      <c r="NLR332" s="98"/>
      <c r="NLS332" s="98"/>
      <c r="NLT332" s="98"/>
      <c r="NLU332" s="98"/>
      <c r="NLV332" s="98"/>
      <c r="NLW332" s="98"/>
      <c r="NLX332" s="98"/>
      <c r="NLY332" s="98"/>
      <c r="NLZ332" s="98"/>
      <c r="NMA332" s="98"/>
      <c r="NMB332" s="98"/>
      <c r="NMC332" s="98"/>
      <c r="NMD332" s="98"/>
      <c r="NME332" s="98"/>
      <c r="NMF332" s="98"/>
      <c r="NMG332" s="98"/>
      <c r="NMH332" s="98"/>
      <c r="NMI332" s="98"/>
      <c r="NMJ332" s="98"/>
      <c r="NMK332" s="98"/>
      <c r="NML332" s="98"/>
      <c r="NMM332" s="98"/>
      <c r="NMN332" s="98"/>
      <c r="NMO332" s="98"/>
      <c r="NMP332" s="98"/>
      <c r="NMQ332" s="98"/>
      <c r="NMR332" s="98"/>
      <c r="NMS332" s="98"/>
      <c r="NMT332" s="98"/>
      <c r="NMU332" s="98"/>
      <c r="NMV332" s="98"/>
      <c r="NMW332" s="98"/>
      <c r="NMX332" s="98"/>
      <c r="NMY332" s="98"/>
      <c r="NMZ332" s="98"/>
      <c r="NNA332" s="98"/>
      <c r="NNB332" s="98"/>
      <c r="NNC332" s="98"/>
      <c r="NND332" s="98"/>
      <c r="NNE332" s="98"/>
      <c r="NNF332" s="98"/>
      <c r="NNG332" s="98"/>
      <c r="NNH332" s="98"/>
      <c r="NNI332" s="98"/>
      <c r="NNJ332" s="98"/>
      <c r="NNK332" s="98"/>
      <c r="NNL332" s="98"/>
      <c r="NNM332" s="98"/>
      <c r="NNN332" s="98"/>
      <c r="NNO332" s="98"/>
      <c r="NNP332" s="98"/>
      <c r="NNQ332" s="98"/>
      <c r="NNR332" s="98"/>
      <c r="NNS332" s="98"/>
      <c r="NNT332" s="98"/>
      <c r="NNU332" s="98"/>
      <c r="NNV332" s="98"/>
      <c r="NNW332" s="98"/>
      <c r="NNX332" s="98"/>
      <c r="NNY332" s="98"/>
      <c r="NNZ332" s="98"/>
      <c r="NOA332" s="98"/>
      <c r="NOB332" s="98"/>
      <c r="NOC332" s="98"/>
      <c r="NOD332" s="98"/>
      <c r="NOE332" s="98"/>
      <c r="NOF332" s="98"/>
      <c r="NOG332" s="98"/>
      <c r="NOH332" s="98"/>
      <c r="NOI332" s="98"/>
      <c r="NOJ332" s="98"/>
      <c r="NOK332" s="98"/>
      <c r="NOL332" s="98"/>
      <c r="NOM332" s="98"/>
      <c r="NON332" s="98"/>
      <c r="NOO332" s="98"/>
      <c r="NOP332" s="98"/>
      <c r="NOQ332" s="98"/>
      <c r="NOR332" s="98"/>
      <c r="NOS332" s="98"/>
      <c r="NOT332" s="98"/>
      <c r="NOU332" s="98"/>
      <c r="NOV332" s="98"/>
      <c r="NOW332" s="98"/>
      <c r="NOX332" s="98"/>
      <c r="NOY332" s="98"/>
      <c r="NOZ332" s="98"/>
      <c r="NPA332" s="98"/>
      <c r="NPB332" s="98"/>
      <c r="NPC332" s="98"/>
      <c r="NPD332" s="98"/>
      <c r="NPE332" s="98"/>
      <c r="NPF332" s="98"/>
      <c r="NPG332" s="98"/>
      <c r="NPH332" s="98"/>
      <c r="NPI332" s="98"/>
      <c r="NPJ332" s="98"/>
      <c r="NPK332" s="98"/>
      <c r="NPL332" s="98"/>
      <c r="NPM332" s="98"/>
      <c r="NPN332" s="98"/>
      <c r="NPO332" s="98"/>
      <c r="NPP332" s="98"/>
      <c r="NPQ332" s="98"/>
      <c r="NPR332" s="98"/>
      <c r="NPS332" s="98"/>
      <c r="NPT332" s="98"/>
      <c r="NPU332" s="98"/>
      <c r="NPV332" s="98"/>
      <c r="NPW332" s="98"/>
      <c r="NPX332" s="98"/>
      <c r="NPY332" s="98"/>
      <c r="NPZ332" s="98"/>
      <c r="NQA332" s="98"/>
      <c r="NQB332" s="98"/>
      <c r="NQC332" s="98"/>
      <c r="NQD332" s="98"/>
      <c r="NQE332" s="98"/>
      <c r="NQF332" s="98"/>
      <c r="NQG332" s="98"/>
      <c r="NQH332" s="98"/>
      <c r="NQI332" s="98"/>
      <c r="NQJ332" s="98"/>
      <c r="NQK332" s="98"/>
      <c r="NQL332" s="98"/>
      <c r="NQM332" s="98"/>
      <c r="NQN332" s="98"/>
      <c r="NQO332" s="98"/>
      <c r="NQP332" s="98"/>
      <c r="NQQ332" s="98"/>
      <c r="NQR332" s="98"/>
      <c r="NQS332" s="98"/>
      <c r="NQT332" s="98"/>
      <c r="NQU332" s="98"/>
      <c r="NQV332" s="98"/>
      <c r="NQW332" s="98"/>
      <c r="NQX332" s="98"/>
      <c r="NQY332" s="98"/>
      <c r="NQZ332" s="98"/>
      <c r="NRA332" s="98"/>
      <c r="NRB332" s="98"/>
      <c r="NRC332" s="98"/>
      <c r="NRD332" s="98"/>
      <c r="NRE332" s="98"/>
      <c r="NRF332" s="98"/>
      <c r="NRG332" s="98"/>
      <c r="NRH332" s="98"/>
      <c r="NRI332" s="98"/>
      <c r="NRJ332" s="98"/>
      <c r="NRK332" s="98"/>
      <c r="NRL332" s="98"/>
      <c r="NRM332" s="98"/>
      <c r="NRN332" s="98"/>
      <c r="NRO332" s="98"/>
      <c r="NRP332" s="98"/>
      <c r="NRQ332" s="98"/>
      <c r="NRR332" s="98"/>
      <c r="NRS332" s="98"/>
      <c r="NRT332" s="98"/>
      <c r="NRU332" s="98"/>
      <c r="NRV332" s="98"/>
      <c r="NRW332" s="98"/>
      <c r="NRX332" s="98"/>
      <c r="NRY332" s="98"/>
      <c r="NRZ332" s="98"/>
      <c r="NSA332" s="98"/>
      <c r="NSB332" s="98"/>
      <c r="NSC332" s="98"/>
      <c r="NSD332" s="98"/>
      <c r="NSE332" s="98"/>
      <c r="NSF332" s="98"/>
      <c r="NSG332" s="98"/>
      <c r="NSH332" s="98"/>
      <c r="NSI332" s="98"/>
      <c r="NSJ332" s="98"/>
      <c r="NSK332" s="98"/>
      <c r="NSL332" s="98"/>
      <c r="NSM332" s="98"/>
      <c r="NSN332" s="98"/>
      <c r="NSO332" s="98"/>
      <c r="NSP332" s="98"/>
      <c r="NSQ332" s="98"/>
      <c r="NSR332" s="98"/>
      <c r="NSS332" s="98"/>
      <c r="NST332" s="98"/>
      <c r="NSU332" s="98"/>
      <c r="NSV332" s="98"/>
      <c r="NSW332" s="98"/>
      <c r="NSX332" s="98"/>
      <c r="NSY332" s="98"/>
      <c r="NSZ332" s="98"/>
      <c r="NTA332" s="98"/>
      <c r="NTB332" s="98"/>
      <c r="NTC332" s="98"/>
      <c r="NTD332" s="98"/>
      <c r="NTE332" s="98"/>
      <c r="NTF332" s="98"/>
      <c r="NTG332" s="98"/>
      <c r="NTH332" s="98"/>
      <c r="NTI332" s="98"/>
      <c r="NTJ332" s="98"/>
      <c r="NTK332" s="98"/>
      <c r="NTL332" s="98"/>
      <c r="NTM332" s="98"/>
      <c r="NTN332" s="98"/>
      <c r="NTO332" s="98"/>
      <c r="NTP332" s="98"/>
      <c r="NTQ332" s="98"/>
      <c r="NTR332" s="98"/>
      <c r="NTS332" s="98"/>
      <c r="NTT332" s="98"/>
      <c r="NTU332" s="98"/>
      <c r="NTV332" s="98"/>
      <c r="NTW332" s="98"/>
      <c r="NTX332" s="98"/>
      <c r="NTY332" s="98"/>
      <c r="NTZ332" s="98"/>
      <c r="NUA332" s="98"/>
      <c r="NUB332" s="98"/>
      <c r="NUC332" s="98"/>
      <c r="NUD332" s="98"/>
      <c r="NUE332" s="98"/>
      <c r="NUF332" s="98"/>
      <c r="NUG332" s="98"/>
      <c r="NUH332" s="98"/>
      <c r="NUI332" s="98"/>
      <c r="NUJ332" s="98"/>
      <c r="NUK332" s="98"/>
      <c r="NUL332" s="98"/>
      <c r="NUM332" s="98"/>
      <c r="NUN332" s="98"/>
      <c r="NUO332" s="98"/>
      <c r="NUP332" s="98"/>
      <c r="NUQ332" s="98"/>
      <c r="NUR332" s="98"/>
      <c r="NUS332" s="98"/>
      <c r="NUT332" s="98"/>
      <c r="NUU332" s="98"/>
      <c r="NUV332" s="98"/>
      <c r="NUW332" s="98"/>
      <c r="NUX332" s="98"/>
      <c r="NUY332" s="98"/>
      <c r="NUZ332" s="98"/>
      <c r="NVA332" s="98"/>
      <c r="NVB332" s="98"/>
      <c r="NVC332" s="98"/>
      <c r="NVD332" s="98"/>
      <c r="NVE332" s="98"/>
      <c r="NVF332" s="98"/>
      <c r="NVG332" s="98"/>
      <c r="NVH332" s="98"/>
      <c r="NVI332" s="98"/>
      <c r="NVJ332" s="98"/>
      <c r="NVK332" s="98"/>
      <c r="NVL332" s="98"/>
      <c r="NVM332" s="98"/>
      <c r="NVN332" s="98"/>
      <c r="NVO332" s="98"/>
      <c r="NVP332" s="98"/>
      <c r="NVQ332" s="98"/>
      <c r="NVR332" s="98"/>
      <c r="NVS332" s="98"/>
      <c r="NVT332" s="98"/>
      <c r="NVU332" s="98"/>
      <c r="NVV332" s="98"/>
      <c r="NVW332" s="98"/>
      <c r="NVX332" s="98"/>
      <c r="NVY332" s="98"/>
      <c r="NVZ332" s="98"/>
      <c r="NWA332" s="98"/>
      <c r="NWB332" s="98"/>
      <c r="NWC332" s="98"/>
      <c r="NWD332" s="98"/>
      <c r="NWE332" s="98"/>
      <c r="NWF332" s="98"/>
      <c r="NWG332" s="98"/>
      <c r="NWH332" s="98"/>
      <c r="NWI332" s="98"/>
      <c r="NWJ332" s="98"/>
      <c r="NWK332" s="98"/>
      <c r="NWL332" s="98"/>
      <c r="NWM332" s="98"/>
      <c r="NWN332" s="98"/>
      <c r="NWO332" s="98"/>
      <c r="NWP332" s="98"/>
      <c r="NWQ332" s="98"/>
      <c r="NWR332" s="98"/>
      <c r="NWS332" s="98"/>
      <c r="NWT332" s="98"/>
      <c r="NWU332" s="98"/>
      <c r="NWV332" s="98"/>
      <c r="NWW332" s="98"/>
      <c r="NWX332" s="98"/>
      <c r="NWY332" s="98"/>
      <c r="NWZ332" s="98"/>
      <c r="NXA332" s="98"/>
      <c r="NXB332" s="98"/>
      <c r="NXC332" s="98"/>
      <c r="NXD332" s="98"/>
      <c r="NXE332" s="98"/>
      <c r="NXF332" s="98"/>
      <c r="NXG332" s="98"/>
      <c r="NXH332" s="98"/>
      <c r="NXI332" s="98"/>
      <c r="NXJ332" s="98"/>
      <c r="NXK332" s="98"/>
      <c r="NXL332" s="98"/>
      <c r="NXM332" s="98"/>
      <c r="NXN332" s="98"/>
      <c r="NXO332" s="98"/>
      <c r="NXP332" s="98"/>
      <c r="NXQ332" s="98"/>
      <c r="NXR332" s="98"/>
      <c r="NXS332" s="98"/>
      <c r="NXT332" s="98"/>
      <c r="NXU332" s="98"/>
      <c r="NXV332" s="98"/>
      <c r="NXW332" s="98"/>
      <c r="NXX332" s="98"/>
      <c r="NXY332" s="98"/>
      <c r="NXZ332" s="98"/>
      <c r="NYA332" s="98"/>
      <c r="NYB332" s="98"/>
      <c r="NYC332" s="98"/>
      <c r="NYD332" s="98"/>
      <c r="NYE332" s="98"/>
      <c r="NYF332" s="98"/>
      <c r="NYG332" s="98"/>
      <c r="NYH332" s="98"/>
      <c r="NYI332" s="98"/>
      <c r="NYJ332" s="98"/>
      <c r="NYK332" s="98"/>
      <c r="NYL332" s="98"/>
      <c r="NYM332" s="98"/>
      <c r="NYN332" s="98"/>
      <c r="NYO332" s="98"/>
      <c r="NYP332" s="98"/>
      <c r="NYQ332" s="98"/>
      <c r="NYR332" s="98"/>
      <c r="NYS332" s="98"/>
      <c r="NYT332" s="98"/>
      <c r="NYU332" s="98"/>
      <c r="NYV332" s="98"/>
      <c r="NYW332" s="98"/>
      <c r="NYX332" s="98"/>
      <c r="NYY332" s="98"/>
      <c r="NYZ332" s="98"/>
      <c r="NZA332" s="98"/>
      <c r="NZB332" s="98"/>
      <c r="NZC332" s="98"/>
      <c r="NZD332" s="98"/>
      <c r="NZE332" s="98"/>
      <c r="NZF332" s="98"/>
      <c r="NZG332" s="98"/>
      <c r="NZH332" s="98"/>
      <c r="NZI332" s="98"/>
      <c r="NZJ332" s="98"/>
      <c r="NZK332" s="98"/>
      <c r="NZL332" s="98"/>
      <c r="NZM332" s="98"/>
      <c r="NZN332" s="98"/>
      <c r="NZO332" s="98"/>
      <c r="NZP332" s="98"/>
      <c r="NZQ332" s="98"/>
      <c r="NZR332" s="98"/>
      <c r="NZS332" s="98"/>
      <c r="NZT332" s="98"/>
      <c r="NZU332" s="98"/>
      <c r="NZV332" s="98"/>
      <c r="NZW332" s="98"/>
      <c r="NZX332" s="98"/>
      <c r="NZY332" s="98"/>
      <c r="NZZ332" s="98"/>
      <c r="OAA332" s="98"/>
      <c r="OAB332" s="98"/>
      <c r="OAC332" s="98"/>
      <c r="OAD332" s="98"/>
      <c r="OAE332" s="98"/>
      <c r="OAF332" s="98"/>
      <c r="OAG332" s="98"/>
      <c r="OAH332" s="98"/>
      <c r="OAI332" s="98"/>
      <c r="OAJ332" s="98"/>
      <c r="OAK332" s="98"/>
      <c r="OAL332" s="98"/>
      <c r="OAM332" s="98"/>
      <c r="OAN332" s="98"/>
      <c r="OAO332" s="98"/>
      <c r="OAP332" s="98"/>
      <c r="OAQ332" s="98"/>
      <c r="OAR332" s="98"/>
      <c r="OAS332" s="98"/>
      <c r="OAT332" s="98"/>
      <c r="OAU332" s="98"/>
      <c r="OAV332" s="98"/>
      <c r="OAW332" s="98"/>
      <c r="OAX332" s="98"/>
      <c r="OAY332" s="98"/>
      <c r="OAZ332" s="98"/>
      <c r="OBA332" s="98"/>
      <c r="OBB332" s="98"/>
      <c r="OBC332" s="98"/>
      <c r="OBD332" s="98"/>
      <c r="OBE332" s="98"/>
      <c r="OBF332" s="98"/>
      <c r="OBG332" s="98"/>
      <c r="OBH332" s="98"/>
      <c r="OBI332" s="98"/>
      <c r="OBJ332" s="98"/>
      <c r="OBK332" s="98"/>
      <c r="OBL332" s="98"/>
      <c r="OBM332" s="98"/>
      <c r="OBN332" s="98"/>
      <c r="OBO332" s="98"/>
      <c r="OBP332" s="98"/>
      <c r="OBQ332" s="98"/>
      <c r="OBR332" s="98"/>
      <c r="OBS332" s="98"/>
      <c r="OBT332" s="98"/>
      <c r="OBU332" s="98"/>
      <c r="OBV332" s="98"/>
      <c r="OBW332" s="98"/>
      <c r="OBX332" s="98"/>
      <c r="OBY332" s="98"/>
      <c r="OBZ332" s="98"/>
      <c r="OCA332" s="98"/>
      <c r="OCB332" s="98"/>
      <c r="OCC332" s="98"/>
      <c r="OCD332" s="98"/>
      <c r="OCE332" s="98"/>
      <c r="OCF332" s="98"/>
      <c r="OCG332" s="98"/>
      <c r="OCH332" s="98"/>
      <c r="OCI332" s="98"/>
      <c r="OCJ332" s="98"/>
      <c r="OCK332" s="98"/>
      <c r="OCL332" s="98"/>
      <c r="OCM332" s="98"/>
      <c r="OCN332" s="98"/>
      <c r="OCO332" s="98"/>
      <c r="OCP332" s="98"/>
      <c r="OCQ332" s="98"/>
      <c r="OCR332" s="98"/>
      <c r="OCS332" s="98"/>
      <c r="OCT332" s="98"/>
      <c r="OCU332" s="98"/>
      <c r="OCV332" s="98"/>
      <c r="OCW332" s="98"/>
      <c r="OCX332" s="98"/>
      <c r="OCY332" s="98"/>
      <c r="OCZ332" s="98"/>
      <c r="ODA332" s="98"/>
      <c r="ODB332" s="98"/>
      <c r="ODC332" s="98"/>
      <c r="ODD332" s="98"/>
      <c r="ODE332" s="98"/>
      <c r="ODF332" s="98"/>
      <c r="ODG332" s="98"/>
      <c r="ODH332" s="98"/>
      <c r="ODI332" s="98"/>
      <c r="ODJ332" s="98"/>
      <c r="ODK332" s="98"/>
      <c r="ODL332" s="98"/>
      <c r="ODM332" s="98"/>
      <c r="ODN332" s="98"/>
      <c r="ODO332" s="98"/>
      <c r="ODP332" s="98"/>
      <c r="ODQ332" s="98"/>
      <c r="ODR332" s="98"/>
      <c r="ODS332" s="98"/>
      <c r="ODT332" s="98"/>
      <c r="ODU332" s="98"/>
      <c r="ODV332" s="98"/>
      <c r="ODW332" s="98"/>
      <c r="ODX332" s="98"/>
      <c r="ODY332" s="98"/>
      <c r="ODZ332" s="98"/>
      <c r="OEA332" s="98"/>
      <c r="OEB332" s="98"/>
      <c r="OEC332" s="98"/>
      <c r="OED332" s="98"/>
      <c r="OEE332" s="98"/>
      <c r="OEF332" s="98"/>
      <c r="OEG332" s="98"/>
      <c r="OEH332" s="98"/>
      <c r="OEI332" s="98"/>
      <c r="OEJ332" s="98"/>
      <c r="OEK332" s="98"/>
      <c r="OEL332" s="98"/>
      <c r="OEM332" s="98"/>
      <c r="OEN332" s="98"/>
      <c r="OEO332" s="98"/>
      <c r="OEP332" s="98"/>
      <c r="OEQ332" s="98"/>
      <c r="OER332" s="98"/>
      <c r="OES332" s="98"/>
      <c r="OET332" s="98"/>
      <c r="OEU332" s="98"/>
      <c r="OEV332" s="98"/>
      <c r="OEW332" s="98"/>
      <c r="OEX332" s="98"/>
      <c r="OEY332" s="98"/>
      <c r="OEZ332" s="98"/>
      <c r="OFA332" s="98"/>
      <c r="OFB332" s="98"/>
      <c r="OFC332" s="98"/>
      <c r="OFD332" s="98"/>
      <c r="OFE332" s="98"/>
      <c r="OFF332" s="98"/>
      <c r="OFG332" s="98"/>
      <c r="OFH332" s="98"/>
      <c r="OFI332" s="98"/>
      <c r="OFJ332" s="98"/>
      <c r="OFK332" s="98"/>
      <c r="OFL332" s="98"/>
      <c r="OFM332" s="98"/>
      <c r="OFN332" s="98"/>
      <c r="OFO332" s="98"/>
      <c r="OFP332" s="98"/>
      <c r="OFQ332" s="98"/>
      <c r="OFR332" s="98"/>
      <c r="OFS332" s="98"/>
      <c r="OFT332" s="98"/>
      <c r="OFU332" s="98"/>
      <c r="OFV332" s="98"/>
      <c r="OFW332" s="98"/>
      <c r="OFX332" s="98"/>
      <c r="OFY332" s="98"/>
      <c r="OFZ332" s="98"/>
      <c r="OGA332" s="98"/>
      <c r="OGB332" s="98"/>
      <c r="OGC332" s="98"/>
      <c r="OGD332" s="98"/>
      <c r="OGE332" s="98"/>
      <c r="OGF332" s="98"/>
      <c r="OGG332" s="98"/>
      <c r="OGH332" s="98"/>
      <c r="OGI332" s="98"/>
      <c r="OGJ332" s="98"/>
      <c r="OGK332" s="98"/>
      <c r="OGL332" s="98"/>
      <c r="OGM332" s="98"/>
      <c r="OGN332" s="98"/>
      <c r="OGO332" s="98"/>
      <c r="OGP332" s="98"/>
      <c r="OGQ332" s="98"/>
      <c r="OGR332" s="98"/>
      <c r="OGS332" s="98"/>
      <c r="OGT332" s="98"/>
      <c r="OGU332" s="98"/>
      <c r="OGV332" s="98"/>
      <c r="OGW332" s="98"/>
      <c r="OGX332" s="98"/>
      <c r="OGY332" s="98"/>
      <c r="OGZ332" s="98"/>
      <c r="OHA332" s="98"/>
      <c r="OHB332" s="98"/>
      <c r="OHC332" s="98"/>
      <c r="OHD332" s="98"/>
      <c r="OHE332" s="98"/>
      <c r="OHF332" s="98"/>
      <c r="OHG332" s="98"/>
      <c r="OHH332" s="98"/>
      <c r="OHI332" s="98"/>
      <c r="OHJ332" s="98"/>
      <c r="OHK332" s="98"/>
      <c r="OHL332" s="98"/>
      <c r="OHM332" s="98"/>
      <c r="OHN332" s="98"/>
      <c r="OHO332" s="98"/>
      <c r="OHP332" s="98"/>
      <c r="OHQ332" s="98"/>
      <c r="OHR332" s="98"/>
      <c r="OHS332" s="98"/>
      <c r="OHT332" s="98"/>
      <c r="OHU332" s="98"/>
      <c r="OHV332" s="98"/>
      <c r="OHW332" s="98"/>
      <c r="OHX332" s="98"/>
      <c r="OHY332" s="98"/>
      <c r="OHZ332" s="98"/>
      <c r="OIA332" s="98"/>
      <c r="OIB332" s="98"/>
      <c r="OIC332" s="98"/>
      <c r="OID332" s="98"/>
      <c r="OIE332" s="98"/>
      <c r="OIF332" s="98"/>
      <c r="OIG332" s="98"/>
      <c r="OIH332" s="98"/>
      <c r="OII332" s="98"/>
      <c r="OIJ332" s="98"/>
      <c r="OIK332" s="98"/>
      <c r="OIL332" s="98"/>
      <c r="OIM332" s="98"/>
      <c r="OIN332" s="98"/>
      <c r="OIO332" s="98"/>
      <c r="OIP332" s="98"/>
      <c r="OIQ332" s="98"/>
      <c r="OIR332" s="98"/>
      <c r="OIS332" s="98"/>
      <c r="OIT332" s="98"/>
      <c r="OIU332" s="98"/>
      <c r="OIV332" s="98"/>
      <c r="OIW332" s="98"/>
      <c r="OIX332" s="98"/>
      <c r="OIY332" s="98"/>
      <c r="OIZ332" s="98"/>
      <c r="OJA332" s="98"/>
      <c r="OJB332" s="98"/>
      <c r="OJC332" s="98"/>
      <c r="OJD332" s="98"/>
      <c r="OJE332" s="98"/>
      <c r="OJF332" s="98"/>
      <c r="OJG332" s="98"/>
      <c r="OJH332" s="98"/>
      <c r="OJI332" s="98"/>
      <c r="OJJ332" s="98"/>
      <c r="OJK332" s="98"/>
      <c r="OJL332" s="98"/>
      <c r="OJM332" s="98"/>
      <c r="OJN332" s="98"/>
      <c r="OJO332" s="98"/>
      <c r="OJP332" s="98"/>
      <c r="OJQ332" s="98"/>
      <c r="OJR332" s="98"/>
      <c r="OJS332" s="98"/>
      <c r="OJT332" s="98"/>
      <c r="OJU332" s="98"/>
      <c r="OJV332" s="98"/>
      <c r="OJW332" s="98"/>
      <c r="OJX332" s="98"/>
      <c r="OJY332" s="98"/>
      <c r="OJZ332" s="98"/>
      <c r="OKA332" s="98"/>
      <c r="OKB332" s="98"/>
      <c r="OKC332" s="98"/>
      <c r="OKD332" s="98"/>
      <c r="OKE332" s="98"/>
      <c r="OKF332" s="98"/>
      <c r="OKG332" s="98"/>
      <c r="OKH332" s="98"/>
      <c r="OKI332" s="98"/>
      <c r="OKJ332" s="98"/>
      <c r="OKK332" s="98"/>
      <c r="OKL332" s="98"/>
      <c r="OKM332" s="98"/>
      <c r="OKN332" s="98"/>
      <c r="OKO332" s="98"/>
      <c r="OKP332" s="98"/>
      <c r="OKQ332" s="98"/>
      <c r="OKR332" s="98"/>
      <c r="OKS332" s="98"/>
      <c r="OKT332" s="98"/>
      <c r="OKU332" s="98"/>
      <c r="OKV332" s="98"/>
      <c r="OKW332" s="98"/>
      <c r="OKX332" s="98"/>
      <c r="OKY332" s="98"/>
      <c r="OKZ332" s="98"/>
      <c r="OLA332" s="98"/>
      <c r="OLB332" s="98"/>
      <c r="OLC332" s="98"/>
      <c r="OLD332" s="98"/>
      <c r="OLE332" s="98"/>
      <c r="OLF332" s="98"/>
      <c r="OLG332" s="98"/>
      <c r="OLH332" s="98"/>
      <c r="OLI332" s="98"/>
      <c r="OLJ332" s="98"/>
      <c r="OLK332" s="98"/>
      <c r="OLL332" s="98"/>
      <c r="OLM332" s="98"/>
      <c r="OLN332" s="98"/>
      <c r="OLO332" s="98"/>
      <c r="OLP332" s="98"/>
      <c r="OLQ332" s="98"/>
      <c r="OLR332" s="98"/>
      <c r="OLS332" s="98"/>
      <c r="OLT332" s="98"/>
      <c r="OLU332" s="98"/>
      <c r="OLV332" s="98"/>
      <c r="OLW332" s="98"/>
      <c r="OLX332" s="98"/>
      <c r="OLY332" s="98"/>
      <c r="OLZ332" s="98"/>
      <c r="OMA332" s="98"/>
      <c r="OMB332" s="98"/>
      <c r="OMC332" s="98"/>
      <c r="OMD332" s="98"/>
      <c r="OME332" s="98"/>
      <c r="OMF332" s="98"/>
      <c r="OMG332" s="98"/>
      <c r="OMH332" s="98"/>
      <c r="OMI332" s="98"/>
      <c r="OMJ332" s="98"/>
      <c r="OMK332" s="98"/>
      <c r="OML332" s="98"/>
      <c r="OMM332" s="98"/>
      <c r="OMN332" s="98"/>
      <c r="OMO332" s="98"/>
      <c r="OMP332" s="98"/>
      <c r="OMQ332" s="98"/>
      <c r="OMR332" s="98"/>
      <c r="OMS332" s="98"/>
      <c r="OMT332" s="98"/>
      <c r="OMU332" s="98"/>
      <c r="OMV332" s="98"/>
      <c r="OMW332" s="98"/>
      <c r="OMX332" s="98"/>
      <c r="OMY332" s="98"/>
      <c r="OMZ332" s="98"/>
      <c r="ONA332" s="98"/>
      <c r="ONB332" s="98"/>
      <c r="ONC332" s="98"/>
      <c r="OND332" s="98"/>
      <c r="ONE332" s="98"/>
      <c r="ONF332" s="98"/>
      <c r="ONG332" s="98"/>
      <c r="ONH332" s="98"/>
      <c r="ONI332" s="98"/>
      <c r="ONJ332" s="98"/>
      <c r="ONK332" s="98"/>
      <c r="ONL332" s="98"/>
      <c r="ONM332" s="98"/>
      <c r="ONN332" s="98"/>
      <c r="ONO332" s="98"/>
      <c r="ONP332" s="98"/>
      <c r="ONQ332" s="98"/>
      <c r="ONR332" s="98"/>
      <c r="ONS332" s="98"/>
      <c r="ONT332" s="98"/>
      <c r="ONU332" s="98"/>
      <c r="ONV332" s="98"/>
      <c r="ONW332" s="98"/>
      <c r="ONX332" s="98"/>
      <c r="ONY332" s="98"/>
      <c r="ONZ332" s="98"/>
      <c r="OOA332" s="98"/>
      <c r="OOB332" s="98"/>
      <c r="OOC332" s="98"/>
      <c r="OOD332" s="98"/>
      <c r="OOE332" s="98"/>
      <c r="OOF332" s="98"/>
      <c r="OOG332" s="98"/>
      <c r="OOH332" s="98"/>
      <c r="OOI332" s="98"/>
      <c r="OOJ332" s="98"/>
      <c r="OOK332" s="98"/>
      <c r="OOL332" s="98"/>
      <c r="OOM332" s="98"/>
      <c r="OON332" s="98"/>
      <c r="OOO332" s="98"/>
      <c r="OOP332" s="98"/>
      <c r="OOQ332" s="98"/>
      <c r="OOR332" s="98"/>
      <c r="OOS332" s="98"/>
      <c r="OOT332" s="98"/>
      <c r="OOU332" s="98"/>
      <c r="OOV332" s="98"/>
      <c r="OOW332" s="98"/>
      <c r="OOX332" s="98"/>
      <c r="OOY332" s="98"/>
      <c r="OOZ332" s="98"/>
      <c r="OPA332" s="98"/>
      <c r="OPB332" s="98"/>
      <c r="OPC332" s="98"/>
      <c r="OPD332" s="98"/>
      <c r="OPE332" s="98"/>
      <c r="OPF332" s="98"/>
      <c r="OPG332" s="98"/>
      <c r="OPH332" s="98"/>
      <c r="OPI332" s="98"/>
      <c r="OPJ332" s="98"/>
      <c r="OPK332" s="98"/>
      <c r="OPL332" s="98"/>
      <c r="OPM332" s="98"/>
      <c r="OPN332" s="98"/>
      <c r="OPO332" s="98"/>
      <c r="OPP332" s="98"/>
      <c r="OPQ332" s="98"/>
      <c r="OPR332" s="98"/>
      <c r="OPS332" s="98"/>
      <c r="OPT332" s="98"/>
      <c r="OPU332" s="98"/>
      <c r="OPV332" s="98"/>
      <c r="OPW332" s="98"/>
      <c r="OPX332" s="98"/>
      <c r="OPY332" s="98"/>
      <c r="OPZ332" s="98"/>
      <c r="OQA332" s="98"/>
      <c r="OQB332" s="98"/>
      <c r="OQC332" s="98"/>
      <c r="OQD332" s="98"/>
      <c r="OQE332" s="98"/>
      <c r="OQF332" s="98"/>
      <c r="OQG332" s="98"/>
      <c r="OQH332" s="98"/>
      <c r="OQI332" s="98"/>
      <c r="OQJ332" s="98"/>
      <c r="OQK332" s="98"/>
      <c r="OQL332" s="98"/>
      <c r="OQM332" s="98"/>
      <c r="OQN332" s="98"/>
      <c r="OQO332" s="98"/>
      <c r="OQP332" s="98"/>
      <c r="OQQ332" s="98"/>
      <c r="OQR332" s="98"/>
      <c r="OQS332" s="98"/>
      <c r="OQT332" s="98"/>
      <c r="OQU332" s="98"/>
      <c r="OQV332" s="98"/>
      <c r="OQW332" s="98"/>
      <c r="OQX332" s="98"/>
      <c r="OQY332" s="98"/>
      <c r="OQZ332" s="98"/>
      <c r="ORA332" s="98"/>
      <c r="ORB332" s="98"/>
      <c r="ORC332" s="98"/>
      <c r="ORD332" s="98"/>
      <c r="ORE332" s="98"/>
      <c r="ORF332" s="98"/>
      <c r="ORG332" s="98"/>
      <c r="ORH332" s="98"/>
      <c r="ORI332" s="98"/>
      <c r="ORJ332" s="98"/>
      <c r="ORK332" s="98"/>
      <c r="ORL332" s="98"/>
      <c r="ORM332" s="98"/>
      <c r="ORN332" s="98"/>
      <c r="ORO332" s="98"/>
      <c r="ORP332" s="98"/>
      <c r="ORQ332" s="98"/>
      <c r="ORR332" s="98"/>
      <c r="ORS332" s="98"/>
      <c r="ORT332" s="98"/>
      <c r="ORU332" s="98"/>
      <c r="ORV332" s="98"/>
      <c r="ORW332" s="98"/>
      <c r="ORX332" s="98"/>
      <c r="ORY332" s="98"/>
      <c r="ORZ332" s="98"/>
      <c r="OSA332" s="98"/>
      <c r="OSB332" s="98"/>
      <c r="OSC332" s="98"/>
      <c r="OSD332" s="98"/>
      <c r="OSE332" s="98"/>
      <c r="OSF332" s="98"/>
      <c r="OSG332" s="98"/>
      <c r="OSH332" s="98"/>
      <c r="OSI332" s="98"/>
      <c r="OSJ332" s="98"/>
      <c r="OSK332" s="98"/>
      <c r="OSL332" s="98"/>
      <c r="OSM332" s="98"/>
      <c r="OSN332" s="98"/>
      <c r="OSO332" s="98"/>
      <c r="OSP332" s="98"/>
      <c r="OSQ332" s="98"/>
      <c r="OSR332" s="98"/>
      <c r="OSS332" s="98"/>
      <c r="OST332" s="98"/>
      <c r="OSU332" s="98"/>
      <c r="OSV332" s="98"/>
      <c r="OSW332" s="98"/>
      <c r="OSX332" s="98"/>
      <c r="OSY332" s="98"/>
      <c r="OSZ332" s="98"/>
      <c r="OTA332" s="98"/>
      <c r="OTB332" s="98"/>
      <c r="OTC332" s="98"/>
      <c r="OTD332" s="98"/>
      <c r="OTE332" s="98"/>
      <c r="OTF332" s="98"/>
      <c r="OTG332" s="98"/>
      <c r="OTH332" s="98"/>
      <c r="OTI332" s="98"/>
      <c r="OTJ332" s="98"/>
      <c r="OTK332" s="98"/>
      <c r="OTL332" s="98"/>
      <c r="OTM332" s="98"/>
      <c r="OTN332" s="98"/>
      <c r="OTO332" s="98"/>
      <c r="OTP332" s="98"/>
      <c r="OTQ332" s="98"/>
      <c r="OTR332" s="98"/>
      <c r="OTS332" s="98"/>
      <c r="OTT332" s="98"/>
      <c r="OTU332" s="98"/>
      <c r="OTV332" s="98"/>
      <c r="OTW332" s="98"/>
      <c r="OTX332" s="98"/>
      <c r="OTY332" s="98"/>
      <c r="OTZ332" s="98"/>
      <c r="OUA332" s="98"/>
      <c r="OUB332" s="98"/>
      <c r="OUC332" s="98"/>
      <c r="OUD332" s="98"/>
      <c r="OUE332" s="98"/>
      <c r="OUF332" s="98"/>
      <c r="OUG332" s="98"/>
      <c r="OUH332" s="98"/>
      <c r="OUI332" s="98"/>
      <c r="OUJ332" s="98"/>
      <c r="OUK332" s="98"/>
      <c r="OUL332" s="98"/>
      <c r="OUM332" s="98"/>
      <c r="OUN332" s="98"/>
      <c r="OUO332" s="98"/>
      <c r="OUP332" s="98"/>
      <c r="OUQ332" s="98"/>
      <c r="OUR332" s="98"/>
      <c r="OUS332" s="98"/>
      <c r="OUT332" s="98"/>
      <c r="OUU332" s="98"/>
      <c r="OUV332" s="98"/>
      <c r="OUW332" s="98"/>
      <c r="OUX332" s="98"/>
      <c r="OUY332" s="98"/>
      <c r="OUZ332" s="98"/>
      <c r="OVA332" s="98"/>
      <c r="OVB332" s="98"/>
      <c r="OVC332" s="98"/>
      <c r="OVD332" s="98"/>
      <c r="OVE332" s="98"/>
      <c r="OVF332" s="98"/>
      <c r="OVG332" s="98"/>
      <c r="OVH332" s="98"/>
      <c r="OVI332" s="98"/>
      <c r="OVJ332" s="98"/>
      <c r="OVK332" s="98"/>
      <c r="OVL332" s="98"/>
      <c r="OVM332" s="98"/>
      <c r="OVN332" s="98"/>
      <c r="OVO332" s="98"/>
      <c r="OVP332" s="98"/>
      <c r="OVQ332" s="98"/>
      <c r="OVR332" s="98"/>
      <c r="OVS332" s="98"/>
      <c r="OVT332" s="98"/>
      <c r="OVU332" s="98"/>
      <c r="OVV332" s="98"/>
      <c r="OVW332" s="98"/>
      <c r="OVX332" s="98"/>
      <c r="OVY332" s="98"/>
      <c r="OVZ332" s="98"/>
      <c r="OWA332" s="98"/>
      <c r="OWB332" s="98"/>
      <c r="OWC332" s="98"/>
      <c r="OWD332" s="98"/>
      <c r="OWE332" s="98"/>
      <c r="OWF332" s="98"/>
      <c r="OWG332" s="98"/>
      <c r="OWH332" s="98"/>
      <c r="OWI332" s="98"/>
      <c r="OWJ332" s="98"/>
      <c r="OWK332" s="98"/>
      <c r="OWL332" s="98"/>
      <c r="OWM332" s="98"/>
      <c r="OWN332" s="98"/>
      <c r="OWO332" s="98"/>
      <c r="OWP332" s="98"/>
      <c r="OWQ332" s="98"/>
      <c r="OWR332" s="98"/>
      <c r="OWS332" s="98"/>
      <c r="OWT332" s="98"/>
      <c r="OWU332" s="98"/>
      <c r="OWV332" s="98"/>
      <c r="OWW332" s="98"/>
      <c r="OWX332" s="98"/>
      <c r="OWY332" s="98"/>
      <c r="OWZ332" s="98"/>
      <c r="OXA332" s="98"/>
      <c r="OXB332" s="98"/>
      <c r="OXC332" s="98"/>
      <c r="OXD332" s="98"/>
      <c r="OXE332" s="98"/>
      <c r="OXF332" s="98"/>
      <c r="OXG332" s="98"/>
      <c r="OXH332" s="98"/>
      <c r="OXI332" s="98"/>
      <c r="OXJ332" s="98"/>
      <c r="OXK332" s="98"/>
      <c r="OXL332" s="98"/>
      <c r="OXM332" s="98"/>
      <c r="OXN332" s="98"/>
      <c r="OXO332" s="98"/>
      <c r="OXP332" s="98"/>
      <c r="OXQ332" s="98"/>
      <c r="OXR332" s="98"/>
      <c r="OXS332" s="98"/>
      <c r="OXT332" s="98"/>
      <c r="OXU332" s="98"/>
      <c r="OXV332" s="98"/>
      <c r="OXW332" s="98"/>
      <c r="OXX332" s="98"/>
      <c r="OXY332" s="98"/>
      <c r="OXZ332" s="98"/>
      <c r="OYA332" s="98"/>
      <c r="OYB332" s="98"/>
      <c r="OYC332" s="98"/>
      <c r="OYD332" s="98"/>
      <c r="OYE332" s="98"/>
      <c r="OYF332" s="98"/>
      <c r="OYG332" s="98"/>
      <c r="OYH332" s="98"/>
      <c r="OYI332" s="98"/>
      <c r="OYJ332" s="98"/>
      <c r="OYK332" s="98"/>
      <c r="OYL332" s="98"/>
      <c r="OYM332" s="98"/>
      <c r="OYN332" s="98"/>
      <c r="OYO332" s="98"/>
      <c r="OYP332" s="98"/>
      <c r="OYQ332" s="98"/>
      <c r="OYR332" s="98"/>
      <c r="OYS332" s="98"/>
      <c r="OYT332" s="98"/>
      <c r="OYU332" s="98"/>
      <c r="OYV332" s="98"/>
      <c r="OYW332" s="98"/>
      <c r="OYX332" s="98"/>
      <c r="OYY332" s="98"/>
      <c r="OYZ332" s="98"/>
      <c r="OZA332" s="98"/>
      <c r="OZB332" s="98"/>
      <c r="OZC332" s="98"/>
      <c r="OZD332" s="98"/>
      <c r="OZE332" s="98"/>
      <c r="OZF332" s="98"/>
      <c r="OZG332" s="98"/>
      <c r="OZH332" s="98"/>
      <c r="OZI332" s="98"/>
      <c r="OZJ332" s="98"/>
      <c r="OZK332" s="98"/>
      <c r="OZL332" s="98"/>
      <c r="OZM332" s="98"/>
      <c r="OZN332" s="98"/>
      <c r="OZO332" s="98"/>
      <c r="OZP332" s="98"/>
      <c r="OZQ332" s="98"/>
      <c r="OZR332" s="98"/>
      <c r="OZS332" s="98"/>
      <c r="OZT332" s="98"/>
      <c r="OZU332" s="98"/>
      <c r="OZV332" s="98"/>
      <c r="OZW332" s="98"/>
      <c r="OZX332" s="98"/>
      <c r="OZY332" s="98"/>
      <c r="OZZ332" s="98"/>
      <c r="PAA332" s="98"/>
      <c r="PAB332" s="98"/>
      <c r="PAC332" s="98"/>
      <c r="PAD332" s="98"/>
      <c r="PAE332" s="98"/>
      <c r="PAF332" s="98"/>
      <c r="PAG332" s="98"/>
      <c r="PAH332" s="98"/>
      <c r="PAI332" s="98"/>
      <c r="PAJ332" s="98"/>
      <c r="PAK332" s="98"/>
      <c r="PAL332" s="98"/>
      <c r="PAM332" s="98"/>
      <c r="PAN332" s="98"/>
      <c r="PAO332" s="98"/>
      <c r="PAP332" s="98"/>
      <c r="PAQ332" s="98"/>
      <c r="PAR332" s="98"/>
      <c r="PAS332" s="98"/>
      <c r="PAT332" s="98"/>
      <c r="PAU332" s="98"/>
      <c r="PAV332" s="98"/>
      <c r="PAW332" s="98"/>
      <c r="PAX332" s="98"/>
      <c r="PAY332" s="98"/>
      <c r="PAZ332" s="98"/>
      <c r="PBA332" s="98"/>
      <c r="PBB332" s="98"/>
      <c r="PBC332" s="98"/>
      <c r="PBD332" s="98"/>
      <c r="PBE332" s="98"/>
      <c r="PBF332" s="98"/>
      <c r="PBG332" s="98"/>
      <c r="PBH332" s="98"/>
      <c r="PBI332" s="98"/>
      <c r="PBJ332" s="98"/>
      <c r="PBK332" s="98"/>
      <c r="PBL332" s="98"/>
      <c r="PBM332" s="98"/>
      <c r="PBN332" s="98"/>
      <c r="PBO332" s="98"/>
      <c r="PBP332" s="98"/>
      <c r="PBQ332" s="98"/>
      <c r="PBR332" s="98"/>
      <c r="PBS332" s="98"/>
      <c r="PBT332" s="98"/>
      <c r="PBU332" s="98"/>
      <c r="PBV332" s="98"/>
      <c r="PBW332" s="98"/>
      <c r="PBX332" s="98"/>
      <c r="PBY332" s="98"/>
      <c r="PBZ332" s="98"/>
      <c r="PCA332" s="98"/>
      <c r="PCB332" s="98"/>
      <c r="PCC332" s="98"/>
      <c r="PCD332" s="98"/>
      <c r="PCE332" s="98"/>
      <c r="PCF332" s="98"/>
      <c r="PCG332" s="98"/>
      <c r="PCH332" s="98"/>
      <c r="PCI332" s="98"/>
      <c r="PCJ332" s="98"/>
      <c r="PCK332" s="98"/>
      <c r="PCL332" s="98"/>
      <c r="PCM332" s="98"/>
      <c r="PCN332" s="98"/>
      <c r="PCO332" s="98"/>
      <c r="PCP332" s="98"/>
      <c r="PCQ332" s="98"/>
      <c r="PCR332" s="98"/>
      <c r="PCS332" s="98"/>
      <c r="PCT332" s="98"/>
      <c r="PCU332" s="98"/>
      <c r="PCV332" s="98"/>
      <c r="PCW332" s="98"/>
      <c r="PCX332" s="98"/>
      <c r="PCY332" s="98"/>
      <c r="PCZ332" s="98"/>
      <c r="PDA332" s="98"/>
      <c r="PDB332" s="98"/>
      <c r="PDC332" s="98"/>
      <c r="PDD332" s="98"/>
      <c r="PDE332" s="98"/>
      <c r="PDF332" s="98"/>
      <c r="PDG332" s="98"/>
      <c r="PDH332" s="98"/>
      <c r="PDI332" s="98"/>
      <c r="PDJ332" s="98"/>
      <c r="PDK332" s="98"/>
      <c r="PDL332" s="98"/>
      <c r="PDM332" s="98"/>
      <c r="PDN332" s="98"/>
      <c r="PDO332" s="98"/>
      <c r="PDP332" s="98"/>
      <c r="PDQ332" s="98"/>
      <c r="PDR332" s="98"/>
      <c r="PDS332" s="98"/>
      <c r="PDT332" s="98"/>
      <c r="PDU332" s="98"/>
      <c r="PDV332" s="98"/>
      <c r="PDW332" s="98"/>
      <c r="PDX332" s="98"/>
      <c r="PDY332" s="98"/>
      <c r="PDZ332" s="98"/>
      <c r="PEA332" s="98"/>
      <c r="PEB332" s="98"/>
      <c r="PEC332" s="98"/>
      <c r="PED332" s="98"/>
      <c r="PEE332" s="98"/>
      <c r="PEF332" s="98"/>
      <c r="PEG332" s="98"/>
      <c r="PEH332" s="98"/>
      <c r="PEI332" s="98"/>
      <c r="PEJ332" s="98"/>
      <c r="PEK332" s="98"/>
      <c r="PEL332" s="98"/>
      <c r="PEM332" s="98"/>
      <c r="PEN332" s="98"/>
      <c r="PEO332" s="98"/>
      <c r="PEP332" s="98"/>
      <c r="PEQ332" s="98"/>
      <c r="PER332" s="98"/>
      <c r="PES332" s="98"/>
      <c r="PET332" s="98"/>
      <c r="PEU332" s="98"/>
      <c r="PEV332" s="98"/>
      <c r="PEW332" s="98"/>
      <c r="PEX332" s="98"/>
      <c r="PEY332" s="98"/>
      <c r="PEZ332" s="98"/>
      <c r="PFA332" s="98"/>
      <c r="PFB332" s="98"/>
      <c r="PFC332" s="98"/>
      <c r="PFD332" s="98"/>
      <c r="PFE332" s="98"/>
      <c r="PFF332" s="98"/>
      <c r="PFG332" s="98"/>
      <c r="PFH332" s="98"/>
      <c r="PFI332" s="98"/>
      <c r="PFJ332" s="98"/>
      <c r="PFK332" s="98"/>
      <c r="PFL332" s="98"/>
      <c r="PFM332" s="98"/>
      <c r="PFN332" s="98"/>
      <c r="PFO332" s="98"/>
      <c r="PFP332" s="98"/>
      <c r="PFQ332" s="98"/>
      <c r="PFR332" s="98"/>
      <c r="PFS332" s="98"/>
      <c r="PFT332" s="98"/>
      <c r="PFU332" s="98"/>
      <c r="PFV332" s="98"/>
      <c r="PFW332" s="98"/>
      <c r="PFX332" s="98"/>
      <c r="PFY332" s="98"/>
      <c r="PFZ332" s="98"/>
      <c r="PGA332" s="98"/>
      <c r="PGB332" s="98"/>
      <c r="PGC332" s="98"/>
      <c r="PGD332" s="98"/>
      <c r="PGE332" s="98"/>
      <c r="PGF332" s="98"/>
      <c r="PGG332" s="98"/>
      <c r="PGH332" s="98"/>
      <c r="PGI332" s="98"/>
      <c r="PGJ332" s="98"/>
      <c r="PGK332" s="98"/>
      <c r="PGL332" s="98"/>
      <c r="PGM332" s="98"/>
      <c r="PGN332" s="98"/>
      <c r="PGO332" s="98"/>
      <c r="PGP332" s="98"/>
      <c r="PGQ332" s="98"/>
      <c r="PGR332" s="98"/>
      <c r="PGS332" s="98"/>
      <c r="PGT332" s="98"/>
      <c r="PGU332" s="98"/>
      <c r="PGV332" s="98"/>
      <c r="PGW332" s="98"/>
      <c r="PGX332" s="98"/>
      <c r="PGY332" s="98"/>
      <c r="PGZ332" s="98"/>
      <c r="PHA332" s="98"/>
      <c r="PHB332" s="98"/>
      <c r="PHC332" s="98"/>
      <c r="PHD332" s="98"/>
      <c r="PHE332" s="98"/>
      <c r="PHF332" s="98"/>
      <c r="PHG332" s="98"/>
      <c r="PHH332" s="98"/>
      <c r="PHI332" s="98"/>
      <c r="PHJ332" s="98"/>
      <c r="PHK332" s="98"/>
      <c r="PHL332" s="98"/>
      <c r="PHM332" s="98"/>
      <c r="PHN332" s="98"/>
      <c r="PHO332" s="98"/>
      <c r="PHP332" s="98"/>
      <c r="PHQ332" s="98"/>
      <c r="PHR332" s="98"/>
      <c r="PHS332" s="98"/>
      <c r="PHT332" s="98"/>
      <c r="PHU332" s="98"/>
      <c r="PHV332" s="98"/>
      <c r="PHW332" s="98"/>
      <c r="PHX332" s="98"/>
      <c r="PHY332" s="98"/>
      <c r="PHZ332" s="98"/>
      <c r="PIA332" s="98"/>
      <c r="PIB332" s="98"/>
      <c r="PIC332" s="98"/>
      <c r="PID332" s="98"/>
      <c r="PIE332" s="98"/>
      <c r="PIF332" s="98"/>
      <c r="PIG332" s="98"/>
      <c r="PIH332" s="98"/>
      <c r="PII332" s="98"/>
      <c r="PIJ332" s="98"/>
      <c r="PIK332" s="98"/>
      <c r="PIL332" s="98"/>
      <c r="PIM332" s="98"/>
      <c r="PIN332" s="98"/>
      <c r="PIO332" s="98"/>
      <c r="PIP332" s="98"/>
      <c r="PIQ332" s="98"/>
      <c r="PIR332" s="98"/>
      <c r="PIS332" s="98"/>
      <c r="PIT332" s="98"/>
      <c r="PIU332" s="98"/>
      <c r="PIV332" s="98"/>
      <c r="PIW332" s="98"/>
      <c r="PIX332" s="98"/>
      <c r="PIY332" s="98"/>
      <c r="PIZ332" s="98"/>
      <c r="PJA332" s="98"/>
      <c r="PJB332" s="98"/>
      <c r="PJC332" s="98"/>
      <c r="PJD332" s="98"/>
      <c r="PJE332" s="98"/>
      <c r="PJF332" s="98"/>
      <c r="PJG332" s="98"/>
      <c r="PJH332" s="98"/>
      <c r="PJI332" s="98"/>
      <c r="PJJ332" s="98"/>
      <c r="PJK332" s="98"/>
      <c r="PJL332" s="98"/>
      <c r="PJM332" s="98"/>
      <c r="PJN332" s="98"/>
      <c r="PJO332" s="98"/>
      <c r="PJP332" s="98"/>
      <c r="PJQ332" s="98"/>
      <c r="PJR332" s="98"/>
      <c r="PJS332" s="98"/>
      <c r="PJT332" s="98"/>
      <c r="PJU332" s="98"/>
      <c r="PJV332" s="98"/>
      <c r="PJW332" s="98"/>
      <c r="PJX332" s="98"/>
      <c r="PJY332" s="98"/>
      <c r="PJZ332" s="98"/>
      <c r="PKA332" s="98"/>
      <c r="PKB332" s="98"/>
      <c r="PKC332" s="98"/>
      <c r="PKD332" s="98"/>
      <c r="PKE332" s="98"/>
      <c r="PKF332" s="98"/>
      <c r="PKG332" s="98"/>
      <c r="PKH332" s="98"/>
      <c r="PKI332" s="98"/>
      <c r="PKJ332" s="98"/>
      <c r="PKK332" s="98"/>
      <c r="PKL332" s="98"/>
      <c r="PKM332" s="98"/>
      <c r="PKN332" s="98"/>
      <c r="PKO332" s="98"/>
      <c r="PKP332" s="98"/>
      <c r="PKQ332" s="98"/>
      <c r="PKR332" s="98"/>
      <c r="PKS332" s="98"/>
      <c r="PKT332" s="98"/>
      <c r="PKU332" s="98"/>
      <c r="PKV332" s="98"/>
      <c r="PKW332" s="98"/>
      <c r="PKX332" s="98"/>
      <c r="PKY332" s="98"/>
      <c r="PKZ332" s="98"/>
      <c r="PLA332" s="98"/>
      <c r="PLB332" s="98"/>
      <c r="PLC332" s="98"/>
      <c r="PLD332" s="98"/>
      <c r="PLE332" s="98"/>
      <c r="PLF332" s="98"/>
      <c r="PLG332" s="98"/>
      <c r="PLH332" s="98"/>
      <c r="PLI332" s="98"/>
      <c r="PLJ332" s="98"/>
      <c r="PLK332" s="98"/>
      <c r="PLL332" s="98"/>
      <c r="PLM332" s="98"/>
      <c r="PLN332" s="98"/>
      <c r="PLO332" s="98"/>
      <c r="PLP332" s="98"/>
      <c r="PLQ332" s="98"/>
      <c r="PLR332" s="98"/>
      <c r="PLS332" s="98"/>
      <c r="PLT332" s="98"/>
      <c r="PLU332" s="98"/>
      <c r="PLV332" s="98"/>
      <c r="PLW332" s="98"/>
      <c r="PLX332" s="98"/>
      <c r="PLY332" s="98"/>
      <c r="PLZ332" s="98"/>
      <c r="PMA332" s="98"/>
      <c r="PMB332" s="98"/>
      <c r="PMC332" s="98"/>
      <c r="PMD332" s="98"/>
      <c r="PME332" s="98"/>
      <c r="PMF332" s="98"/>
      <c r="PMG332" s="98"/>
      <c r="PMH332" s="98"/>
      <c r="PMI332" s="98"/>
      <c r="PMJ332" s="98"/>
      <c r="PMK332" s="98"/>
      <c r="PML332" s="98"/>
      <c r="PMM332" s="98"/>
      <c r="PMN332" s="98"/>
      <c r="PMO332" s="98"/>
      <c r="PMP332" s="98"/>
      <c r="PMQ332" s="98"/>
      <c r="PMR332" s="98"/>
      <c r="PMS332" s="98"/>
      <c r="PMT332" s="98"/>
      <c r="PMU332" s="98"/>
      <c r="PMV332" s="98"/>
      <c r="PMW332" s="98"/>
      <c r="PMX332" s="98"/>
      <c r="PMY332" s="98"/>
      <c r="PMZ332" s="98"/>
      <c r="PNA332" s="98"/>
      <c r="PNB332" s="98"/>
      <c r="PNC332" s="98"/>
      <c r="PND332" s="98"/>
      <c r="PNE332" s="98"/>
      <c r="PNF332" s="98"/>
      <c r="PNG332" s="98"/>
      <c r="PNH332" s="98"/>
      <c r="PNI332" s="98"/>
      <c r="PNJ332" s="98"/>
      <c r="PNK332" s="98"/>
      <c r="PNL332" s="98"/>
      <c r="PNM332" s="98"/>
      <c r="PNN332" s="98"/>
      <c r="PNO332" s="98"/>
      <c r="PNP332" s="98"/>
      <c r="PNQ332" s="98"/>
      <c r="PNR332" s="98"/>
      <c r="PNS332" s="98"/>
      <c r="PNT332" s="98"/>
      <c r="PNU332" s="98"/>
      <c r="PNV332" s="98"/>
      <c r="PNW332" s="98"/>
      <c r="PNX332" s="98"/>
      <c r="PNY332" s="98"/>
      <c r="PNZ332" s="98"/>
      <c r="POA332" s="98"/>
      <c r="POB332" s="98"/>
      <c r="POC332" s="98"/>
      <c r="POD332" s="98"/>
      <c r="POE332" s="98"/>
      <c r="POF332" s="98"/>
      <c r="POG332" s="98"/>
      <c r="POH332" s="98"/>
      <c r="POI332" s="98"/>
      <c r="POJ332" s="98"/>
      <c r="POK332" s="98"/>
      <c r="POL332" s="98"/>
      <c r="POM332" s="98"/>
      <c r="PON332" s="98"/>
      <c r="POO332" s="98"/>
      <c r="POP332" s="98"/>
      <c r="POQ332" s="98"/>
      <c r="POR332" s="98"/>
      <c r="POS332" s="98"/>
      <c r="POT332" s="98"/>
      <c r="POU332" s="98"/>
      <c r="POV332" s="98"/>
      <c r="POW332" s="98"/>
      <c r="POX332" s="98"/>
      <c r="POY332" s="98"/>
      <c r="POZ332" s="98"/>
      <c r="PPA332" s="98"/>
      <c r="PPB332" s="98"/>
      <c r="PPC332" s="98"/>
      <c r="PPD332" s="98"/>
      <c r="PPE332" s="98"/>
      <c r="PPF332" s="98"/>
      <c r="PPG332" s="98"/>
      <c r="PPH332" s="98"/>
      <c r="PPI332" s="98"/>
      <c r="PPJ332" s="98"/>
      <c r="PPK332" s="98"/>
      <c r="PPL332" s="98"/>
      <c r="PPM332" s="98"/>
      <c r="PPN332" s="98"/>
      <c r="PPO332" s="98"/>
      <c r="PPP332" s="98"/>
      <c r="PPQ332" s="98"/>
      <c r="PPR332" s="98"/>
      <c r="PPS332" s="98"/>
      <c r="PPT332" s="98"/>
      <c r="PPU332" s="98"/>
      <c r="PPV332" s="98"/>
      <c r="PPW332" s="98"/>
      <c r="PPX332" s="98"/>
      <c r="PPY332" s="98"/>
      <c r="PPZ332" s="98"/>
      <c r="PQA332" s="98"/>
      <c r="PQB332" s="98"/>
      <c r="PQC332" s="98"/>
      <c r="PQD332" s="98"/>
      <c r="PQE332" s="98"/>
      <c r="PQF332" s="98"/>
      <c r="PQG332" s="98"/>
      <c r="PQH332" s="98"/>
      <c r="PQI332" s="98"/>
      <c r="PQJ332" s="98"/>
      <c r="PQK332" s="98"/>
      <c r="PQL332" s="98"/>
      <c r="PQM332" s="98"/>
      <c r="PQN332" s="98"/>
      <c r="PQO332" s="98"/>
      <c r="PQP332" s="98"/>
      <c r="PQQ332" s="98"/>
      <c r="PQR332" s="98"/>
      <c r="PQS332" s="98"/>
      <c r="PQT332" s="98"/>
      <c r="PQU332" s="98"/>
      <c r="PQV332" s="98"/>
      <c r="PQW332" s="98"/>
      <c r="PQX332" s="98"/>
      <c r="PQY332" s="98"/>
      <c r="PQZ332" s="98"/>
      <c r="PRA332" s="98"/>
      <c r="PRB332" s="98"/>
      <c r="PRC332" s="98"/>
      <c r="PRD332" s="98"/>
      <c r="PRE332" s="98"/>
      <c r="PRF332" s="98"/>
      <c r="PRG332" s="98"/>
      <c r="PRH332" s="98"/>
      <c r="PRI332" s="98"/>
      <c r="PRJ332" s="98"/>
      <c r="PRK332" s="98"/>
      <c r="PRL332" s="98"/>
      <c r="PRM332" s="98"/>
      <c r="PRN332" s="98"/>
      <c r="PRO332" s="98"/>
      <c r="PRP332" s="98"/>
      <c r="PRQ332" s="98"/>
      <c r="PRR332" s="98"/>
      <c r="PRS332" s="98"/>
      <c r="PRT332" s="98"/>
      <c r="PRU332" s="98"/>
      <c r="PRV332" s="98"/>
      <c r="PRW332" s="98"/>
      <c r="PRX332" s="98"/>
      <c r="PRY332" s="98"/>
      <c r="PRZ332" s="98"/>
      <c r="PSA332" s="98"/>
      <c r="PSB332" s="98"/>
      <c r="PSC332" s="98"/>
      <c r="PSD332" s="98"/>
      <c r="PSE332" s="98"/>
      <c r="PSF332" s="98"/>
      <c r="PSG332" s="98"/>
      <c r="PSH332" s="98"/>
      <c r="PSI332" s="98"/>
      <c r="PSJ332" s="98"/>
      <c r="PSK332" s="98"/>
      <c r="PSL332" s="98"/>
      <c r="PSM332" s="98"/>
      <c r="PSN332" s="98"/>
      <c r="PSO332" s="98"/>
      <c r="PSP332" s="98"/>
      <c r="PSQ332" s="98"/>
      <c r="PSR332" s="98"/>
      <c r="PSS332" s="98"/>
      <c r="PST332" s="98"/>
      <c r="PSU332" s="98"/>
      <c r="PSV332" s="98"/>
      <c r="PSW332" s="98"/>
      <c r="PSX332" s="98"/>
      <c r="PSY332" s="98"/>
      <c r="PSZ332" s="98"/>
      <c r="PTA332" s="98"/>
      <c r="PTB332" s="98"/>
      <c r="PTC332" s="98"/>
      <c r="PTD332" s="98"/>
      <c r="PTE332" s="98"/>
      <c r="PTF332" s="98"/>
      <c r="PTG332" s="98"/>
      <c r="PTH332" s="98"/>
      <c r="PTI332" s="98"/>
      <c r="PTJ332" s="98"/>
      <c r="PTK332" s="98"/>
      <c r="PTL332" s="98"/>
      <c r="PTM332" s="98"/>
      <c r="PTN332" s="98"/>
      <c r="PTO332" s="98"/>
      <c r="PTP332" s="98"/>
      <c r="PTQ332" s="98"/>
      <c r="PTR332" s="98"/>
      <c r="PTS332" s="98"/>
      <c r="PTT332" s="98"/>
      <c r="PTU332" s="98"/>
      <c r="PTV332" s="98"/>
      <c r="PTW332" s="98"/>
      <c r="PTX332" s="98"/>
      <c r="PTY332" s="98"/>
      <c r="PTZ332" s="98"/>
      <c r="PUA332" s="98"/>
      <c r="PUB332" s="98"/>
      <c r="PUC332" s="98"/>
      <c r="PUD332" s="98"/>
      <c r="PUE332" s="98"/>
      <c r="PUF332" s="98"/>
      <c r="PUG332" s="98"/>
      <c r="PUH332" s="98"/>
      <c r="PUI332" s="98"/>
      <c r="PUJ332" s="98"/>
      <c r="PUK332" s="98"/>
      <c r="PUL332" s="98"/>
      <c r="PUM332" s="98"/>
      <c r="PUN332" s="98"/>
      <c r="PUO332" s="98"/>
      <c r="PUP332" s="98"/>
      <c r="PUQ332" s="98"/>
      <c r="PUR332" s="98"/>
      <c r="PUS332" s="98"/>
      <c r="PUT332" s="98"/>
      <c r="PUU332" s="98"/>
      <c r="PUV332" s="98"/>
      <c r="PUW332" s="98"/>
      <c r="PUX332" s="98"/>
      <c r="PUY332" s="98"/>
      <c r="PUZ332" s="98"/>
      <c r="PVA332" s="98"/>
      <c r="PVB332" s="98"/>
      <c r="PVC332" s="98"/>
      <c r="PVD332" s="98"/>
      <c r="PVE332" s="98"/>
      <c r="PVF332" s="98"/>
      <c r="PVG332" s="98"/>
      <c r="PVH332" s="98"/>
      <c r="PVI332" s="98"/>
      <c r="PVJ332" s="98"/>
      <c r="PVK332" s="98"/>
      <c r="PVL332" s="98"/>
      <c r="PVM332" s="98"/>
      <c r="PVN332" s="98"/>
      <c r="PVO332" s="98"/>
      <c r="PVP332" s="98"/>
      <c r="PVQ332" s="98"/>
      <c r="PVR332" s="98"/>
      <c r="PVS332" s="98"/>
      <c r="PVT332" s="98"/>
      <c r="PVU332" s="98"/>
      <c r="PVV332" s="98"/>
      <c r="PVW332" s="98"/>
      <c r="PVX332" s="98"/>
      <c r="PVY332" s="98"/>
      <c r="PVZ332" s="98"/>
      <c r="PWA332" s="98"/>
      <c r="PWB332" s="98"/>
      <c r="PWC332" s="98"/>
      <c r="PWD332" s="98"/>
      <c r="PWE332" s="98"/>
      <c r="PWF332" s="98"/>
      <c r="PWG332" s="98"/>
      <c r="PWH332" s="98"/>
      <c r="PWI332" s="98"/>
      <c r="PWJ332" s="98"/>
      <c r="PWK332" s="98"/>
      <c r="PWL332" s="98"/>
      <c r="PWM332" s="98"/>
      <c r="PWN332" s="98"/>
      <c r="PWO332" s="98"/>
      <c r="PWP332" s="98"/>
      <c r="PWQ332" s="98"/>
      <c r="PWR332" s="98"/>
      <c r="PWS332" s="98"/>
      <c r="PWT332" s="98"/>
      <c r="PWU332" s="98"/>
      <c r="PWV332" s="98"/>
      <c r="PWW332" s="98"/>
      <c r="PWX332" s="98"/>
      <c r="PWY332" s="98"/>
      <c r="PWZ332" s="98"/>
      <c r="PXA332" s="98"/>
      <c r="PXB332" s="98"/>
      <c r="PXC332" s="98"/>
      <c r="PXD332" s="98"/>
      <c r="PXE332" s="98"/>
      <c r="PXF332" s="98"/>
      <c r="PXG332" s="98"/>
      <c r="PXH332" s="98"/>
      <c r="PXI332" s="98"/>
      <c r="PXJ332" s="98"/>
      <c r="PXK332" s="98"/>
      <c r="PXL332" s="98"/>
      <c r="PXM332" s="98"/>
      <c r="PXN332" s="98"/>
      <c r="PXO332" s="98"/>
      <c r="PXP332" s="98"/>
      <c r="PXQ332" s="98"/>
      <c r="PXR332" s="98"/>
      <c r="PXS332" s="98"/>
      <c r="PXT332" s="98"/>
      <c r="PXU332" s="98"/>
      <c r="PXV332" s="98"/>
      <c r="PXW332" s="98"/>
      <c r="PXX332" s="98"/>
      <c r="PXY332" s="98"/>
      <c r="PXZ332" s="98"/>
      <c r="PYA332" s="98"/>
      <c r="PYB332" s="98"/>
      <c r="PYC332" s="98"/>
      <c r="PYD332" s="98"/>
      <c r="PYE332" s="98"/>
      <c r="PYF332" s="98"/>
      <c r="PYG332" s="98"/>
      <c r="PYH332" s="98"/>
      <c r="PYI332" s="98"/>
      <c r="PYJ332" s="98"/>
      <c r="PYK332" s="98"/>
      <c r="PYL332" s="98"/>
      <c r="PYM332" s="98"/>
      <c r="PYN332" s="98"/>
      <c r="PYO332" s="98"/>
      <c r="PYP332" s="98"/>
      <c r="PYQ332" s="98"/>
      <c r="PYR332" s="98"/>
      <c r="PYS332" s="98"/>
      <c r="PYT332" s="98"/>
      <c r="PYU332" s="98"/>
      <c r="PYV332" s="98"/>
      <c r="PYW332" s="98"/>
      <c r="PYX332" s="98"/>
      <c r="PYY332" s="98"/>
      <c r="PYZ332" s="98"/>
      <c r="PZA332" s="98"/>
      <c r="PZB332" s="98"/>
      <c r="PZC332" s="98"/>
      <c r="PZD332" s="98"/>
      <c r="PZE332" s="98"/>
      <c r="PZF332" s="98"/>
      <c r="PZG332" s="98"/>
      <c r="PZH332" s="98"/>
      <c r="PZI332" s="98"/>
      <c r="PZJ332" s="98"/>
      <c r="PZK332" s="98"/>
      <c r="PZL332" s="98"/>
      <c r="PZM332" s="98"/>
      <c r="PZN332" s="98"/>
      <c r="PZO332" s="98"/>
      <c r="PZP332" s="98"/>
      <c r="PZQ332" s="98"/>
      <c r="PZR332" s="98"/>
      <c r="PZS332" s="98"/>
      <c r="PZT332" s="98"/>
      <c r="PZU332" s="98"/>
      <c r="PZV332" s="98"/>
      <c r="PZW332" s="98"/>
      <c r="PZX332" s="98"/>
      <c r="PZY332" s="98"/>
      <c r="PZZ332" s="98"/>
      <c r="QAA332" s="98"/>
      <c r="QAB332" s="98"/>
      <c r="QAC332" s="98"/>
      <c r="QAD332" s="98"/>
      <c r="QAE332" s="98"/>
      <c r="QAF332" s="98"/>
      <c r="QAG332" s="98"/>
      <c r="QAH332" s="98"/>
      <c r="QAI332" s="98"/>
      <c r="QAJ332" s="98"/>
      <c r="QAK332" s="98"/>
      <c r="QAL332" s="98"/>
      <c r="QAM332" s="98"/>
      <c r="QAN332" s="98"/>
      <c r="QAO332" s="98"/>
      <c r="QAP332" s="98"/>
      <c r="QAQ332" s="98"/>
      <c r="QAR332" s="98"/>
      <c r="QAS332" s="98"/>
      <c r="QAT332" s="98"/>
      <c r="QAU332" s="98"/>
      <c r="QAV332" s="98"/>
      <c r="QAW332" s="98"/>
      <c r="QAX332" s="98"/>
      <c r="QAY332" s="98"/>
      <c r="QAZ332" s="98"/>
      <c r="QBA332" s="98"/>
      <c r="QBB332" s="98"/>
      <c r="QBC332" s="98"/>
      <c r="QBD332" s="98"/>
      <c r="QBE332" s="98"/>
      <c r="QBF332" s="98"/>
      <c r="QBG332" s="98"/>
      <c r="QBH332" s="98"/>
      <c r="QBI332" s="98"/>
      <c r="QBJ332" s="98"/>
      <c r="QBK332" s="98"/>
      <c r="QBL332" s="98"/>
      <c r="QBM332" s="98"/>
      <c r="QBN332" s="98"/>
      <c r="QBO332" s="98"/>
      <c r="QBP332" s="98"/>
      <c r="QBQ332" s="98"/>
      <c r="QBR332" s="98"/>
      <c r="QBS332" s="98"/>
      <c r="QBT332" s="98"/>
      <c r="QBU332" s="98"/>
      <c r="QBV332" s="98"/>
      <c r="QBW332" s="98"/>
      <c r="QBX332" s="98"/>
      <c r="QBY332" s="98"/>
      <c r="QBZ332" s="98"/>
      <c r="QCA332" s="98"/>
      <c r="QCB332" s="98"/>
      <c r="QCC332" s="98"/>
      <c r="QCD332" s="98"/>
      <c r="QCE332" s="98"/>
      <c r="QCF332" s="98"/>
      <c r="QCG332" s="98"/>
      <c r="QCH332" s="98"/>
      <c r="QCI332" s="98"/>
      <c r="QCJ332" s="98"/>
      <c r="QCK332" s="98"/>
      <c r="QCL332" s="98"/>
      <c r="QCM332" s="98"/>
      <c r="QCN332" s="98"/>
      <c r="QCO332" s="98"/>
      <c r="QCP332" s="98"/>
      <c r="QCQ332" s="98"/>
      <c r="QCR332" s="98"/>
      <c r="QCS332" s="98"/>
      <c r="QCT332" s="98"/>
      <c r="QCU332" s="98"/>
      <c r="QCV332" s="98"/>
      <c r="QCW332" s="98"/>
      <c r="QCX332" s="98"/>
      <c r="QCY332" s="98"/>
      <c r="QCZ332" s="98"/>
      <c r="QDA332" s="98"/>
      <c r="QDB332" s="98"/>
      <c r="QDC332" s="98"/>
      <c r="QDD332" s="98"/>
      <c r="QDE332" s="98"/>
      <c r="QDF332" s="98"/>
      <c r="QDG332" s="98"/>
      <c r="QDH332" s="98"/>
      <c r="QDI332" s="98"/>
      <c r="QDJ332" s="98"/>
      <c r="QDK332" s="98"/>
      <c r="QDL332" s="98"/>
      <c r="QDM332" s="98"/>
      <c r="QDN332" s="98"/>
      <c r="QDO332" s="98"/>
      <c r="QDP332" s="98"/>
      <c r="QDQ332" s="98"/>
      <c r="QDR332" s="98"/>
      <c r="QDS332" s="98"/>
      <c r="QDT332" s="98"/>
      <c r="QDU332" s="98"/>
      <c r="QDV332" s="98"/>
      <c r="QDW332" s="98"/>
      <c r="QDX332" s="98"/>
      <c r="QDY332" s="98"/>
      <c r="QDZ332" s="98"/>
      <c r="QEA332" s="98"/>
      <c r="QEB332" s="98"/>
      <c r="QEC332" s="98"/>
      <c r="QED332" s="98"/>
      <c r="QEE332" s="98"/>
      <c r="QEF332" s="98"/>
      <c r="QEG332" s="98"/>
      <c r="QEH332" s="98"/>
      <c r="QEI332" s="98"/>
      <c r="QEJ332" s="98"/>
      <c r="QEK332" s="98"/>
      <c r="QEL332" s="98"/>
      <c r="QEM332" s="98"/>
      <c r="QEN332" s="98"/>
      <c r="QEO332" s="98"/>
      <c r="QEP332" s="98"/>
      <c r="QEQ332" s="98"/>
      <c r="QER332" s="98"/>
      <c r="QES332" s="98"/>
      <c r="QET332" s="98"/>
      <c r="QEU332" s="98"/>
      <c r="QEV332" s="98"/>
      <c r="QEW332" s="98"/>
      <c r="QEX332" s="98"/>
      <c r="QEY332" s="98"/>
      <c r="QEZ332" s="98"/>
      <c r="QFA332" s="98"/>
      <c r="QFB332" s="98"/>
      <c r="QFC332" s="98"/>
      <c r="QFD332" s="98"/>
      <c r="QFE332" s="98"/>
      <c r="QFF332" s="98"/>
      <c r="QFG332" s="98"/>
      <c r="QFH332" s="98"/>
      <c r="QFI332" s="98"/>
      <c r="QFJ332" s="98"/>
      <c r="QFK332" s="98"/>
      <c r="QFL332" s="98"/>
      <c r="QFM332" s="98"/>
      <c r="QFN332" s="98"/>
      <c r="QFO332" s="98"/>
      <c r="QFP332" s="98"/>
      <c r="QFQ332" s="98"/>
      <c r="QFR332" s="98"/>
      <c r="QFS332" s="98"/>
      <c r="QFT332" s="98"/>
      <c r="QFU332" s="98"/>
      <c r="QFV332" s="98"/>
      <c r="QFW332" s="98"/>
      <c r="QFX332" s="98"/>
      <c r="QFY332" s="98"/>
      <c r="QFZ332" s="98"/>
      <c r="QGA332" s="98"/>
      <c r="QGB332" s="98"/>
      <c r="QGC332" s="98"/>
      <c r="QGD332" s="98"/>
      <c r="QGE332" s="98"/>
      <c r="QGF332" s="98"/>
      <c r="QGG332" s="98"/>
      <c r="QGH332" s="98"/>
      <c r="QGI332" s="98"/>
      <c r="QGJ332" s="98"/>
      <c r="QGK332" s="98"/>
      <c r="QGL332" s="98"/>
      <c r="QGM332" s="98"/>
      <c r="QGN332" s="98"/>
      <c r="QGO332" s="98"/>
      <c r="QGP332" s="98"/>
      <c r="QGQ332" s="98"/>
      <c r="QGR332" s="98"/>
      <c r="QGS332" s="98"/>
      <c r="QGT332" s="98"/>
      <c r="QGU332" s="98"/>
      <c r="QGV332" s="98"/>
      <c r="QGW332" s="98"/>
      <c r="QGX332" s="98"/>
      <c r="QGY332" s="98"/>
      <c r="QGZ332" s="98"/>
      <c r="QHA332" s="98"/>
      <c r="QHB332" s="98"/>
      <c r="QHC332" s="98"/>
      <c r="QHD332" s="98"/>
      <c r="QHE332" s="98"/>
      <c r="QHF332" s="98"/>
      <c r="QHG332" s="98"/>
      <c r="QHH332" s="98"/>
      <c r="QHI332" s="98"/>
      <c r="QHJ332" s="98"/>
      <c r="QHK332" s="98"/>
      <c r="QHL332" s="98"/>
      <c r="QHM332" s="98"/>
      <c r="QHN332" s="98"/>
      <c r="QHO332" s="98"/>
      <c r="QHP332" s="98"/>
      <c r="QHQ332" s="98"/>
      <c r="QHR332" s="98"/>
      <c r="QHS332" s="98"/>
      <c r="QHT332" s="98"/>
      <c r="QHU332" s="98"/>
      <c r="QHV332" s="98"/>
      <c r="QHW332" s="98"/>
      <c r="QHX332" s="98"/>
      <c r="QHY332" s="98"/>
      <c r="QHZ332" s="98"/>
      <c r="QIA332" s="98"/>
      <c r="QIB332" s="98"/>
      <c r="QIC332" s="98"/>
      <c r="QID332" s="98"/>
      <c r="QIE332" s="98"/>
      <c r="QIF332" s="98"/>
      <c r="QIG332" s="98"/>
      <c r="QIH332" s="98"/>
      <c r="QII332" s="98"/>
      <c r="QIJ332" s="98"/>
      <c r="QIK332" s="98"/>
      <c r="QIL332" s="98"/>
      <c r="QIM332" s="98"/>
      <c r="QIN332" s="98"/>
      <c r="QIO332" s="98"/>
      <c r="QIP332" s="98"/>
      <c r="QIQ332" s="98"/>
      <c r="QIR332" s="98"/>
      <c r="QIS332" s="98"/>
      <c r="QIT332" s="98"/>
      <c r="QIU332" s="98"/>
      <c r="QIV332" s="98"/>
      <c r="QIW332" s="98"/>
      <c r="QIX332" s="98"/>
      <c r="QIY332" s="98"/>
      <c r="QIZ332" s="98"/>
      <c r="QJA332" s="98"/>
      <c r="QJB332" s="98"/>
      <c r="QJC332" s="98"/>
      <c r="QJD332" s="98"/>
      <c r="QJE332" s="98"/>
      <c r="QJF332" s="98"/>
      <c r="QJG332" s="98"/>
      <c r="QJH332" s="98"/>
      <c r="QJI332" s="98"/>
      <c r="QJJ332" s="98"/>
      <c r="QJK332" s="98"/>
      <c r="QJL332" s="98"/>
      <c r="QJM332" s="98"/>
      <c r="QJN332" s="98"/>
      <c r="QJO332" s="98"/>
      <c r="QJP332" s="98"/>
      <c r="QJQ332" s="98"/>
      <c r="QJR332" s="98"/>
      <c r="QJS332" s="98"/>
      <c r="QJT332" s="98"/>
      <c r="QJU332" s="98"/>
      <c r="QJV332" s="98"/>
      <c r="QJW332" s="98"/>
      <c r="QJX332" s="98"/>
      <c r="QJY332" s="98"/>
      <c r="QJZ332" s="98"/>
      <c r="QKA332" s="98"/>
      <c r="QKB332" s="98"/>
      <c r="QKC332" s="98"/>
      <c r="QKD332" s="98"/>
      <c r="QKE332" s="98"/>
      <c r="QKF332" s="98"/>
      <c r="QKG332" s="98"/>
      <c r="QKH332" s="98"/>
      <c r="QKI332" s="98"/>
      <c r="QKJ332" s="98"/>
      <c r="QKK332" s="98"/>
      <c r="QKL332" s="98"/>
      <c r="QKM332" s="98"/>
      <c r="QKN332" s="98"/>
      <c r="QKO332" s="98"/>
      <c r="QKP332" s="98"/>
      <c r="QKQ332" s="98"/>
      <c r="QKR332" s="98"/>
      <c r="QKS332" s="98"/>
      <c r="QKT332" s="98"/>
      <c r="QKU332" s="98"/>
      <c r="QKV332" s="98"/>
      <c r="QKW332" s="98"/>
      <c r="QKX332" s="98"/>
      <c r="QKY332" s="98"/>
      <c r="QKZ332" s="98"/>
      <c r="QLA332" s="98"/>
      <c r="QLB332" s="98"/>
      <c r="QLC332" s="98"/>
      <c r="QLD332" s="98"/>
      <c r="QLE332" s="98"/>
      <c r="QLF332" s="98"/>
      <c r="QLG332" s="98"/>
      <c r="QLH332" s="98"/>
      <c r="QLI332" s="98"/>
      <c r="QLJ332" s="98"/>
      <c r="QLK332" s="98"/>
      <c r="QLL332" s="98"/>
      <c r="QLM332" s="98"/>
      <c r="QLN332" s="98"/>
      <c r="QLO332" s="98"/>
      <c r="QLP332" s="98"/>
      <c r="QLQ332" s="98"/>
      <c r="QLR332" s="98"/>
      <c r="QLS332" s="98"/>
      <c r="QLT332" s="98"/>
      <c r="QLU332" s="98"/>
      <c r="QLV332" s="98"/>
      <c r="QLW332" s="98"/>
      <c r="QLX332" s="98"/>
      <c r="QLY332" s="98"/>
      <c r="QLZ332" s="98"/>
      <c r="QMA332" s="98"/>
      <c r="QMB332" s="98"/>
      <c r="QMC332" s="98"/>
      <c r="QMD332" s="98"/>
      <c r="QME332" s="98"/>
      <c r="QMF332" s="98"/>
      <c r="QMG332" s="98"/>
      <c r="QMH332" s="98"/>
      <c r="QMI332" s="98"/>
      <c r="QMJ332" s="98"/>
      <c r="QMK332" s="98"/>
      <c r="QML332" s="98"/>
      <c r="QMM332" s="98"/>
      <c r="QMN332" s="98"/>
      <c r="QMO332" s="98"/>
      <c r="QMP332" s="98"/>
      <c r="QMQ332" s="98"/>
      <c r="QMR332" s="98"/>
      <c r="QMS332" s="98"/>
      <c r="QMT332" s="98"/>
      <c r="QMU332" s="98"/>
      <c r="QMV332" s="98"/>
      <c r="QMW332" s="98"/>
      <c r="QMX332" s="98"/>
      <c r="QMY332" s="98"/>
      <c r="QMZ332" s="98"/>
      <c r="QNA332" s="98"/>
      <c r="QNB332" s="98"/>
      <c r="QNC332" s="98"/>
      <c r="QND332" s="98"/>
      <c r="QNE332" s="98"/>
      <c r="QNF332" s="98"/>
      <c r="QNG332" s="98"/>
      <c r="QNH332" s="98"/>
      <c r="QNI332" s="98"/>
      <c r="QNJ332" s="98"/>
      <c r="QNK332" s="98"/>
      <c r="QNL332" s="98"/>
      <c r="QNM332" s="98"/>
      <c r="QNN332" s="98"/>
      <c r="QNO332" s="98"/>
      <c r="QNP332" s="98"/>
      <c r="QNQ332" s="98"/>
      <c r="QNR332" s="98"/>
      <c r="QNS332" s="98"/>
      <c r="QNT332" s="98"/>
      <c r="QNU332" s="98"/>
      <c r="QNV332" s="98"/>
      <c r="QNW332" s="98"/>
      <c r="QNX332" s="98"/>
      <c r="QNY332" s="98"/>
      <c r="QNZ332" s="98"/>
      <c r="QOA332" s="98"/>
      <c r="QOB332" s="98"/>
      <c r="QOC332" s="98"/>
      <c r="QOD332" s="98"/>
      <c r="QOE332" s="98"/>
      <c r="QOF332" s="98"/>
      <c r="QOG332" s="98"/>
      <c r="QOH332" s="98"/>
      <c r="QOI332" s="98"/>
      <c r="QOJ332" s="98"/>
      <c r="QOK332" s="98"/>
      <c r="QOL332" s="98"/>
      <c r="QOM332" s="98"/>
      <c r="QON332" s="98"/>
      <c r="QOO332" s="98"/>
      <c r="QOP332" s="98"/>
      <c r="QOQ332" s="98"/>
      <c r="QOR332" s="98"/>
      <c r="QOS332" s="98"/>
      <c r="QOT332" s="98"/>
      <c r="QOU332" s="98"/>
      <c r="QOV332" s="98"/>
      <c r="QOW332" s="98"/>
      <c r="QOX332" s="98"/>
      <c r="QOY332" s="98"/>
      <c r="QOZ332" s="98"/>
      <c r="QPA332" s="98"/>
      <c r="QPB332" s="98"/>
      <c r="QPC332" s="98"/>
      <c r="QPD332" s="98"/>
      <c r="QPE332" s="98"/>
      <c r="QPF332" s="98"/>
      <c r="QPG332" s="98"/>
      <c r="QPH332" s="98"/>
      <c r="QPI332" s="98"/>
      <c r="QPJ332" s="98"/>
      <c r="QPK332" s="98"/>
      <c r="QPL332" s="98"/>
      <c r="QPM332" s="98"/>
      <c r="QPN332" s="98"/>
      <c r="QPO332" s="98"/>
      <c r="QPP332" s="98"/>
      <c r="QPQ332" s="98"/>
      <c r="QPR332" s="98"/>
      <c r="QPS332" s="98"/>
      <c r="QPT332" s="98"/>
      <c r="QPU332" s="98"/>
      <c r="QPV332" s="98"/>
      <c r="QPW332" s="98"/>
      <c r="QPX332" s="98"/>
      <c r="QPY332" s="98"/>
      <c r="QPZ332" s="98"/>
      <c r="QQA332" s="98"/>
      <c r="QQB332" s="98"/>
      <c r="QQC332" s="98"/>
      <c r="QQD332" s="98"/>
      <c r="QQE332" s="98"/>
      <c r="QQF332" s="98"/>
      <c r="QQG332" s="98"/>
      <c r="QQH332" s="98"/>
      <c r="QQI332" s="98"/>
      <c r="QQJ332" s="98"/>
      <c r="QQK332" s="98"/>
      <c r="QQL332" s="98"/>
      <c r="QQM332" s="98"/>
      <c r="QQN332" s="98"/>
      <c r="QQO332" s="98"/>
      <c r="QQP332" s="98"/>
      <c r="QQQ332" s="98"/>
      <c r="QQR332" s="98"/>
      <c r="QQS332" s="98"/>
      <c r="QQT332" s="98"/>
      <c r="QQU332" s="98"/>
      <c r="QQV332" s="98"/>
      <c r="QQW332" s="98"/>
      <c r="QQX332" s="98"/>
      <c r="QQY332" s="98"/>
      <c r="QQZ332" s="98"/>
      <c r="QRA332" s="98"/>
      <c r="QRB332" s="98"/>
      <c r="QRC332" s="98"/>
      <c r="QRD332" s="98"/>
      <c r="QRE332" s="98"/>
      <c r="QRF332" s="98"/>
      <c r="QRG332" s="98"/>
      <c r="QRH332" s="98"/>
      <c r="QRI332" s="98"/>
      <c r="QRJ332" s="98"/>
      <c r="QRK332" s="98"/>
      <c r="QRL332" s="98"/>
      <c r="QRM332" s="98"/>
      <c r="QRN332" s="98"/>
      <c r="QRO332" s="98"/>
      <c r="QRP332" s="98"/>
      <c r="QRQ332" s="98"/>
      <c r="QRR332" s="98"/>
      <c r="QRS332" s="98"/>
      <c r="QRT332" s="98"/>
      <c r="QRU332" s="98"/>
      <c r="QRV332" s="98"/>
      <c r="QRW332" s="98"/>
      <c r="QRX332" s="98"/>
      <c r="QRY332" s="98"/>
      <c r="QRZ332" s="98"/>
      <c r="QSA332" s="98"/>
      <c r="QSB332" s="98"/>
      <c r="QSC332" s="98"/>
      <c r="QSD332" s="98"/>
      <c r="QSE332" s="98"/>
      <c r="QSF332" s="98"/>
      <c r="QSG332" s="98"/>
      <c r="QSH332" s="98"/>
      <c r="QSI332" s="98"/>
      <c r="QSJ332" s="98"/>
      <c r="QSK332" s="98"/>
      <c r="QSL332" s="98"/>
      <c r="QSM332" s="98"/>
      <c r="QSN332" s="98"/>
      <c r="QSO332" s="98"/>
      <c r="QSP332" s="98"/>
      <c r="QSQ332" s="98"/>
      <c r="QSR332" s="98"/>
      <c r="QSS332" s="98"/>
      <c r="QST332" s="98"/>
      <c r="QSU332" s="98"/>
      <c r="QSV332" s="98"/>
      <c r="QSW332" s="98"/>
      <c r="QSX332" s="98"/>
      <c r="QSY332" s="98"/>
      <c r="QSZ332" s="98"/>
      <c r="QTA332" s="98"/>
      <c r="QTB332" s="98"/>
      <c r="QTC332" s="98"/>
      <c r="QTD332" s="98"/>
      <c r="QTE332" s="98"/>
      <c r="QTF332" s="98"/>
      <c r="QTG332" s="98"/>
      <c r="QTH332" s="98"/>
      <c r="QTI332" s="98"/>
      <c r="QTJ332" s="98"/>
      <c r="QTK332" s="98"/>
      <c r="QTL332" s="98"/>
      <c r="QTM332" s="98"/>
      <c r="QTN332" s="98"/>
      <c r="QTO332" s="98"/>
      <c r="QTP332" s="98"/>
      <c r="QTQ332" s="98"/>
      <c r="QTR332" s="98"/>
      <c r="QTS332" s="98"/>
      <c r="QTT332" s="98"/>
      <c r="QTU332" s="98"/>
      <c r="QTV332" s="98"/>
      <c r="QTW332" s="98"/>
      <c r="QTX332" s="98"/>
      <c r="QTY332" s="98"/>
      <c r="QTZ332" s="98"/>
      <c r="QUA332" s="98"/>
      <c r="QUB332" s="98"/>
      <c r="QUC332" s="98"/>
      <c r="QUD332" s="98"/>
      <c r="QUE332" s="98"/>
      <c r="QUF332" s="98"/>
      <c r="QUG332" s="98"/>
      <c r="QUH332" s="98"/>
      <c r="QUI332" s="98"/>
      <c r="QUJ332" s="98"/>
      <c r="QUK332" s="98"/>
      <c r="QUL332" s="98"/>
      <c r="QUM332" s="98"/>
      <c r="QUN332" s="98"/>
      <c r="QUO332" s="98"/>
      <c r="QUP332" s="98"/>
      <c r="QUQ332" s="98"/>
      <c r="QUR332" s="98"/>
      <c r="QUS332" s="98"/>
      <c r="QUT332" s="98"/>
      <c r="QUU332" s="98"/>
      <c r="QUV332" s="98"/>
      <c r="QUW332" s="98"/>
      <c r="QUX332" s="98"/>
      <c r="QUY332" s="98"/>
      <c r="QUZ332" s="98"/>
      <c r="QVA332" s="98"/>
      <c r="QVB332" s="98"/>
      <c r="QVC332" s="98"/>
      <c r="QVD332" s="98"/>
      <c r="QVE332" s="98"/>
      <c r="QVF332" s="98"/>
      <c r="QVG332" s="98"/>
      <c r="QVH332" s="98"/>
      <c r="QVI332" s="98"/>
      <c r="QVJ332" s="98"/>
      <c r="QVK332" s="98"/>
      <c r="QVL332" s="98"/>
      <c r="QVM332" s="98"/>
      <c r="QVN332" s="98"/>
      <c r="QVO332" s="98"/>
      <c r="QVP332" s="98"/>
      <c r="QVQ332" s="98"/>
      <c r="QVR332" s="98"/>
      <c r="QVS332" s="98"/>
      <c r="QVT332" s="98"/>
      <c r="QVU332" s="98"/>
      <c r="QVV332" s="98"/>
      <c r="QVW332" s="98"/>
      <c r="QVX332" s="98"/>
      <c r="QVY332" s="98"/>
      <c r="QVZ332" s="98"/>
      <c r="QWA332" s="98"/>
      <c r="QWB332" s="98"/>
      <c r="QWC332" s="98"/>
      <c r="QWD332" s="98"/>
      <c r="QWE332" s="98"/>
      <c r="QWF332" s="98"/>
      <c r="QWG332" s="98"/>
      <c r="QWH332" s="98"/>
      <c r="QWI332" s="98"/>
      <c r="QWJ332" s="98"/>
      <c r="QWK332" s="98"/>
      <c r="QWL332" s="98"/>
      <c r="QWM332" s="98"/>
      <c r="QWN332" s="98"/>
      <c r="QWO332" s="98"/>
      <c r="QWP332" s="98"/>
      <c r="QWQ332" s="98"/>
      <c r="QWR332" s="98"/>
      <c r="QWS332" s="98"/>
      <c r="QWT332" s="98"/>
      <c r="QWU332" s="98"/>
      <c r="QWV332" s="98"/>
      <c r="QWW332" s="98"/>
      <c r="QWX332" s="98"/>
      <c r="QWY332" s="98"/>
      <c r="QWZ332" s="98"/>
      <c r="QXA332" s="98"/>
      <c r="QXB332" s="98"/>
      <c r="QXC332" s="98"/>
      <c r="QXD332" s="98"/>
      <c r="QXE332" s="98"/>
      <c r="QXF332" s="98"/>
      <c r="QXG332" s="98"/>
      <c r="QXH332" s="98"/>
      <c r="QXI332" s="98"/>
      <c r="QXJ332" s="98"/>
      <c r="QXK332" s="98"/>
      <c r="QXL332" s="98"/>
      <c r="QXM332" s="98"/>
      <c r="QXN332" s="98"/>
      <c r="QXO332" s="98"/>
      <c r="QXP332" s="98"/>
      <c r="QXQ332" s="98"/>
      <c r="QXR332" s="98"/>
      <c r="QXS332" s="98"/>
      <c r="QXT332" s="98"/>
      <c r="QXU332" s="98"/>
      <c r="QXV332" s="98"/>
      <c r="QXW332" s="98"/>
      <c r="QXX332" s="98"/>
      <c r="QXY332" s="98"/>
      <c r="QXZ332" s="98"/>
      <c r="QYA332" s="98"/>
      <c r="QYB332" s="98"/>
      <c r="QYC332" s="98"/>
      <c r="QYD332" s="98"/>
      <c r="QYE332" s="98"/>
      <c r="QYF332" s="98"/>
      <c r="QYG332" s="98"/>
      <c r="QYH332" s="98"/>
      <c r="QYI332" s="98"/>
      <c r="QYJ332" s="98"/>
      <c r="QYK332" s="98"/>
      <c r="QYL332" s="98"/>
      <c r="QYM332" s="98"/>
      <c r="QYN332" s="98"/>
      <c r="QYO332" s="98"/>
      <c r="QYP332" s="98"/>
      <c r="QYQ332" s="98"/>
      <c r="QYR332" s="98"/>
      <c r="QYS332" s="98"/>
      <c r="QYT332" s="98"/>
      <c r="QYU332" s="98"/>
      <c r="QYV332" s="98"/>
      <c r="QYW332" s="98"/>
      <c r="QYX332" s="98"/>
      <c r="QYY332" s="98"/>
      <c r="QYZ332" s="98"/>
      <c r="QZA332" s="98"/>
      <c r="QZB332" s="98"/>
      <c r="QZC332" s="98"/>
      <c r="QZD332" s="98"/>
      <c r="QZE332" s="98"/>
      <c r="QZF332" s="98"/>
      <c r="QZG332" s="98"/>
      <c r="QZH332" s="98"/>
      <c r="QZI332" s="98"/>
      <c r="QZJ332" s="98"/>
      <c r="QZK332" s="98"/>
      <c r="QZL332" s="98"/>
      <c r="QZM332" s="98"/>
      <c r="QZN332" s="98"/>
      <c r="QZO332" s="98"/>
      <c r="QZP332" s="98"/>
      <c r="QZQ332" s="98"/>
      <c r="QZR332" s="98"/>
      <c r="QZS332" s="98"/>
      <c r="QZT332" s="98"/>
      <c r="QZU332" s="98"/>
      <c r="QZV332" s="98"/>
      <c r="QZW332" s="98"/>
      <c r="QZX332" s="98"/>
      <c r="QZY332" s="98"/>
      <c r="QZZ332" s="98"/>
      <c r="RAA332" s="98"/>
      <c r="RAB332" s="98"/>
      <c r="RAC332" s="98"/>
      <c r="RAD332" s="98"/>
      <c r="RAE332" s="98"/>
      <c r="RAF332" s="98"/>
      <c r="RAG332" s="98"/>
      <c r="RAH332" s="98"/>
      <c r="RAI332" s="98"/>
      <c r="RAJ332" s="98"/>
      <c r="RAK332" s="98"/>
      <c r="RAL332" s="98"/>
      <c r="RAM332" s="98"/>
      <c r="RAN332" s="98"/>
      <c r="RAO332" s="98"/>
      <c r="RAP332" s="98"/>
      <c r="RAQ332" s="98"/>
      <c r="RAR332" s="98"/>
      <c r="RAS332" s="98"/>
      <c r="RAT332" s="98"/>
      <c r="RAU332" s="98"/>
      <c r="RAV332" s="98"/>
      <c r="RAW332" s="98"/>
      <c r="RAX332" s="98"/>
      <c r="RAY332" s="98"/>
      <c r="RAZ332" s="98"/>
      <c r="RBA332" s="98"/>
      <c r="RBB332" s="98"/>
      <c r="RBC332" s="98"/>
      <c r="RBD332" s="98"/>
      <c r="RBE332" s="98"/>
      <c r="RBF332" s="98"/>
      <c r="RBG332" s="98"/>
      <c r="RBH332" s="98"/>
      <c r="RBI332" s="98"/>
      <c r="RBJ332" s="98"/>
      <c r="RBK332" s="98"/>
      <c r="RBL332" s="98"/>
      <c r="RBM332" s="98"/>
      <c r="RBN332" s="98"/>
      <c r="RBO332" s="98"/>
      <c r="RBP332" s="98"/>
      <c r="RBQ332" s="98"/>
      <c r="RBR332" s="98"/>
      <c r="RBS332" s="98"/>
      <c r="RBT332" s="98"/>
      <c r="RBU332" s="98"/>
      <c r="RBV332" s="98"/>
      <c r="RBW332" s="98"/>
      <c r="RBX332" s="98"/>
      <c r="RBY332" s="98"/>
      <c r="RBZ332" s="98"/>
      <c r="RCA332" s="98"/>
      <c r="RCB332" s="98"/>
      <c r="RCC332" s="98"/>
      <c r="RCD332" s="98"/>
      <c r="RCE332" s="98"/>
      <c r="RCF332" s="98"/>
      <c r="RCG332" s="98"/>
      <c r="RCH332" s="98"/>
      <c r="RCI332" s="98"/>
      <c r="RCJ332" s="98"/>
      <c r="RCK332" s="98"/>
      <c r="RCL332" s="98"/>
      <c r="RCM332" s="98"/>
      <c r="RCN332" s="98"/>
      <c r="RCO332" s="98"/>
      <c r="RCP332" s="98"/>
      <c r="RCQ332" s="98"/>
      <c r="RCR332" s="98"/>
      <c r="RCS332" s="98"/>
      <c r="RCT332" s="98"/>
      <c r="RCU332" s="98"/>
      <c r="RCV332" s="98"/>
      <c r="RCW332" s="98"/>
      <c r="RCX332" s="98"/>
      <c r="RCY332" s="98"/>
      <c r="RCZ332" s="98"/>
      <c r="RDA332" s="98"/>
      <c r="RDB332" s="98"/>
      <c r="RDC332" s="98"/>
      <c r="RDD332" s="98"/>
      <c r="RDE332" s="98"/>
      <c r="RDF332" s="98"/>
      <c r="RDG332" s="98"/>
      <c r="RDH332" s="98"/>
      <c r="RDI332" s="98"/>
      <c r="RDJ332" s="98"/>
      <c r="RDK332" s="98"/>
      <c r="RDL332" s="98"/>
      <c r="RDM332" s="98"/>
      <c r="RDN332" s="98"/>
      <c r="RDO332" s="98"/>
      <c r="RDP332" s="98"/>
      <c r="RDQ332" s="98"/>
      <c r="RDR332" s="98"/>
      <c r="RDS332" s="98"/>
      <c r="RDT332" s="98"/>
      <c r="RDU332" s="98"/>
      <c r="RDV332" s="98"/>
      <c r="RDW332" s="98"/>
      <c r="RDX332" s="98"/>
      <c r="RDY332" s="98"/>
      <c r="RDZ332" s="98"/>
      <c r="REA332" s="98"/>
      <c r="REB332" s="98"/>
      <c r="REC332" s="98"/>
      <c r="RED332" s="98"/>
      <c r="REE332" s="98"/>
      <c r="REF332" s="98"/>
      <c r="REG332" s="98"/>
      <c r="REH332" s="98"/>
      <c r="REI332" s="98"/>
      <c r="REJ332" s="98"/>
      <c r="REK332" s="98"/>
      <c r="REL332" s="98"/>
      <c r="REM332" s="98"/>
      <c r="REN332" s="98"/>
      <c r="REO332" s="98"/>
      <c r="REP332" s="98"/>
      <c r="REQ332" s="98"/>
      <c r="RER332" s="98"/>
      <c r="RES332" s="98"/>
      <c r="RET332" s="98"/>
      <c r="REU332" s="98"/>
      <c r="REV332" s="98"/>
      <c r="REW332" s="98"/>
      <c r="REX332" s="98"/>
      <c r="REY332" s="98"/>
      <c r="REZ332" s="98"/>
      <c r="RFA332" s="98"/>
      <c r="RFB332" s="98"/>
      <c r="RFC332" s="98"/>
      <c r="RFD332" s="98"/>
      <c r="RFE332" s="98"/>
      <c r="RFF332" s="98"/>
      <c r="RFG332" s="98"/>
      <c r="RFH332" s="98"/>
      <c r="RFI332" s="98"/>
      <c r="RFJ332" s="98"/>
      <c r="RFK332" s="98"/>
      <c r="RFL332" s="98"/>
      <c r="RFM332" s="98"/>
      <c r="RFN332" s="98"/>
      <c r="RFO332" s="98"/>
      <c r="RFP332" s="98"/>
      <c r="RFQ332" s="98"/>
      <c r="RFR332" s="98"/>
      <c r="RFS332" s="98"/>
      <c r="RFT332" s="98"/>
      <c r="RFU332" s="98"/>
      <c r="RFV332" s="98"/>
      <c r="RFW332" s="98"/>
      <c r="RFX332" s="98"/>
      <c r="RFY332" s="98"/>
      <c r="RFZ332" s="98"/>
      <c r="RGA332" s="98"/>
      <c r="RGB332" s="98"/>
      <c r="RGC332" s="98"/>
      <c r="RGD332" s="98"/>
      <c r="RGE332" s="98"/>
      <c r="RGF332" s="98"/>
      <c r="RGG332" s="98"/>
      <c r="RGH332" s="98"/>
      <c r="RGI332" s="98"/>
      <c r="RGJ332" s="98"/>
      <c r="RGK332" s="98"/>
      <c r="RGL332" s="98"/>
      <c r="RGM332" s="98"/>
      <c r="RGN332" s="98"/>
      <c r="RGO332" s="98"/>
      <c r="RGP332" s="98"/>
      <c r="RGQ332" s="98"/>
      <c r="RGR332" s="98"/>
      <c r="RGS332" s="98"/>
      <c r="RGT332" s="98"/>
      <c r="RGU332" s="98"/>
      <c r="RGV332" s="98"/>
      <c r="RGW332" s="98"/>
      <c r="RGX332" s="98"/>
      <c r="RGY332" s="98"/>
      <c r="RGZ332" s="98"/>
      <c r="RHA332" s="98"/>
      <c r="RHB332" s="98"/>
      <c r="RHC332" s="98"/>
      <c r="RHD332" s="98"/>
      <c r="RHE332" s="98"/>
      <c r="RHF332" s="98"/>
      <c r="RHG332" s="98"/>
      <c r="RHH332" s="98"/>
      <c r="RHI332" s="98"/>
      <c r="RHJ332" s="98"/>
      <c r="RHK332" s="98"/>
      <c r="RHL332" s="98"/>
      <c r="RHM332" s="98"/>
      <c r="RHN332" s="98"/>
      <c r="RHO332" s="98"/>
      <c r="RHP332" s="98"/>
      <c r="RHQ332" s="98"/>
      <c r="RHR332" s="98"/>
      <c r="RHS332" s="98"/>
      <c r="RHT332" s="98"/>
      <c r="RHU332" s="98"/>
      <c r="RHV332" s="98"/>
      <c r="RHW332" s="98"/>
      <c r="RHX332" s="98"/>
      <c r="RHY332" s="98"/>
      <c r="RHZ332" s="98"/>
      <c r="RIA332" s="98"/>
      <c r="RIB332" s="98"/>
      <c r="RIC332" s="98"/>
      <c r="RID332" s="98"/>
      <c r="RIE332" s="98"/>
      <c r="RIF332" s="98"/>
      <c r="RIG332" s="98"/>
      <c r="RIH332" s="98"/>
      <c r="RII332" s="98"/>
      <c r="RIJ332" s="98"/>
      <c r="RIK332" s="98"/>
      <c r="RIL332" s="98"/>
      <c r="RIM332" s="98"/>
      <c r="RIN332" s="98"/>
      <c r="RIO332" s="98"/>
      <c r="RIP332" s="98"/>
      <c r="RIQ332" s="98"/>
      <c r="RIR332" s="98"/>
      <c r="RIS332" s="98"/>
      <c r="RIT332" s="98"/>
      <c r="RIU332" s="98"/>
      <c r="RIV332" s="98"/>
      <c r="RIW332" s="98"/>
      <c r="RIX332" s="98"/>
      <c r="RIY332" s="98"/>
      <c r="RIZ332" s="98"/>
      <c r="RJA332" s="98"/>
      <c r="RJB332" s="98"/>
      <c r="RJC332" s="98"/>
      <c r="RJD332" s="98"/>
      <c r="RJE332" s="98"/>
      <c r="RJF332" s="98"/>
      <c r="RJG332" s="98"/>
      <c r="RJH332" s="98"/>
      <c r="RJI332" s="98"/>
      <c r="RJJ332" s="98"/>
      <c r="RJK332" s="98"/>
      <c r="RJL332" s="98"/>
      <c r="RJM332" s="98"/>
      <c r="RJN332" s="98"/>
      <c r="RJO332" s="98"/>
      <c r="RJP332" s="98"/>
      <c r="RJQ332" s="98"/>
      <c r="RJR332" s="98"/>
      <c r="RJS332" s="98"/>
      <c r="RJT332" s="98"/>
      <c r="RJU332" s="98"/>
      <c r="RJV332" s="98"/>
      <c r="RJW332" s="98"/>
      <c r="RJX332" s="98"/>
      <c r="RJY332" s="98"/>
      <c r="RJZ332" s="98"/>
      <c r="RKA332" s="98"/>
      <c r="RKB332" s="98"/>
      <c r="RKC332" s="98"/>
      <c r="RKD332" s="98"/>
      <c r="RKE332" s="98"/>
      <c r="RKF332" s="98"/>
      <c r="RKG332" s="98"/>
      <c r="RKH332" s="98"/>
      <c r="RKI332" s="98"/>
      <c r="RKJ332" s="98"/>
      <c r="RKK332" s="98"/>
      <c r="RKL332" s="98"/>
      <c r="RKM332" s="98"/>
      <c r="RKN332" s="98"/>
      <c r="RKO332" s="98"/>
      <c r="RKP332" s="98"/>
      <c r="RKQ332" s="98"/>
      <c r="RKR332" s="98"/>
      <c r="RKS332" s="98"/>
      <c r="RKT332" s="98"/>
      <c r="RKU332" s="98"/>
      <c r="RKV332" s="98"/>
      <c r="RKW332" s="98"/>
      <c r="RKX332" s="98"/>
      <c r="RKY332" s="98"/>
      <c r="RKZ332" s="98"/>
      <c r="RLA332" s="98"/>
      <c r="RLB332" s="98"/>
      <c r="RLC332" s="98"/>
      <c r="RLD332" s="98"/>
      <c r="RLE332" s="98"/>
      <c r="RLF332" s="98"/>
      <c r="RLG332" s="98"/>
      <c r="RLH332" s="98"/>
      <c r="RLI332" s="98"/>
      <c r="RLJ332" s="98"/>
      <c r="RLK332" s="98"/>
      <c r="RLL332" s="98"/>
      <c r="RLM332" s="98"/>
      <c r="RLN332" s="98"/>
      <c r="RLO332" s="98"/>
      <c r="RLP332" s="98"/>
      <c r="RLQ332" s="98"/>
      <c r="RLR332" s="98"/>
      <c r="RLS332" s="98"/>
      <c r="RLT332" s="98"/>
      <c r="RLU332" s="98"/>
      <c r="RLV332" s="98"/>
      <c r="RLW332" s="98"/>
      <c r="RLX332" s="98"/>
      <c r="RLY332" s="98"/>
      <c r="RLZ332" s="98"/>
      <c r="RMA332" s="98"/>
      <c r="RMB332" s="98"/>
      <c r="RMC332" s="98"/>
      <c r="RMD332" s="98"/>
      <c r="RME332" s="98"/>
      <c r="RMF332" s="98"/>
      <c r="RMG332" s="98"/>
      <c r="RMH332" s="98"/>
      <c r="RMI332" s="98"/>
      <c r="RMJ332" s="98"/>
      <c r="RMK332" s="98"/>
      <c r="RML332" s="98"/>
      <c r="RMM332" s="98"/>
      <c r="RMN332" s="98"/>
      <c r="RMO332" s="98"/>
      <c r="RMP332" s="98"/>
      <c r="RMQ332" s="98"/>
      <c r="RMR332" s="98"/>
      <c r="RMS332" s="98"/>
      <c r="RMT332" s="98"/>
      <c r="RMU332" s="98"/>
      <c r="RMV332" s="98"/>
      <c r="RMW332" s="98"/>
      <c r="RMX332" s="98"/>
      <c r="RMY332" s="98"/>
      <c r="RMZ332" s="98"/>
      <c r="RNA332" s="98"/>
      <c r="RNB332" s="98"/>
      <c r="RNC332" s="98"/>
      <c r="RND332" s="98"/>
      <c r="RNE332" s="98"/>
      <c r="RNF332" s="98"/>
      <c r="RNG332" s="98"/>
      <c r="RNH332" s="98"/>
      <c r="RNI332" s="98"/>
      <c r="RNJ332" s="98"/>
      <c r="RNK332" s="98"/>
      <c r="RNL332" s="98"/>
      <c r="RNM332" s="98"/>
      <c r="RNN332" s="98"/>
      <c r="RNO332" s="98"/>
      <c r="RNP332" s="98"/>
      <c r="RNQ332" s="98"/>
      <c r="RNR332" s="98"/>
      <c r="RNS332" s="98"/>
      <c r="RNT332" s="98"/>
      <c r="RNU332" s="98"/>
      <c r="RNV332" s="98"/>
      <c r="RNW332" s="98"/>
      <c r="RNX332" s="98"/>
      <c r="RNY332" s="98"/>
      <c r="RNZ332" s="98"/>
      <c r="ROA332" s="98"/>
      <c r="ROB332" s="98"/>
      <c r="ROC332" s="98"/>
      <c r="ROD332" s="98"/>
      <c r="ROE332" s="98"/>
      <c r="ROF332" s="98"/>
      <c r="ROG332" s="98"/>
      <c r="ROH332" s="98"/>
      <c r="ROI332" s="98"/>
      <c r="ROJ332" s="98"/>
      <c r="ROK332" s="98"/>
      <c r="ROL332" s="98"/>
      <c r="ROM332" s="98"/>
      <c r="RON332" s="98"/>
      <c r="ROO332" s="98"/>
      <c r="ROP332" s="98"/>
      <c r="ROQ332" s="98"/>
      <c r="ROR332" s="98"/>
      <c r="ROS332" s="98"/>
      <c r="ROT332" s="98"/>
      <c r="ROU332" s="98"/>
      <c r="ROV332" s="98"/>
      <c r="ROW332" s="98"/>
      <c r="ROX332" s="98"/>
      <c r="ROY332" s="98"/>
      <c r="ROZ332" s="98"/>
      <c r="RPA332" s="98"/>
      <c r="RPB332" s="98"/>
      <c r="RPC332" s="98"/>
      <c r="RPD332" s="98"/>
      <c r="RPE332" s="98"/>
      <c r="RPF332" s="98"/>
      <c r="RPG332" s="98"/>
      <c r="RPH332" s="98"/>
      <c r="RPI332" s="98"/>
      <c r="RPJ332" s="98"/>
      <c r="RPK332" s="98"/>
      <c r="RPL332" s="98"/>
      <c r="RPM332" s="98"/>
      <c r="RPN332" s="98"/>
      <c r="RPO332" s="98"/>
      <c r="RPP332" s="98"/>
      <c r="RPQ332" s="98"/>
      <c r="RPR332" s="98"/>
      <c r="RPS332" s="98"/>
      <c r="RPT332" s="98"/>
      <c r="RPU332" s="98"/>
      <c r="RPV332" s="98"/>
      <c r="RPW332" s="98"/>
      <c r="RPX332" s="98"/>
      <c r="RPY332" s="98"/>
      <c r="RPZ332" s="98"/>
      <c r="RQA332" s="98"/>
      <c r="RQB332" s="98"/>
      <c r="RQC332" s="98"/>
      <c r="RQD332" s="98"/>
      <c r="RQE332" s="98"/>
      <c r="RQF332" s="98"/>
      <c r="RQG332" s="98"/>
      <c r="RQH332" s="98"/>
      <c r="RQI332" s="98"/>
      <c r="RQJ332" s="98"/>
      <c r="RQK332" s="98"/>
      <c r="RQL332" s="98"/>
      <c r="RQM332" s="98"/>
      <c r="RQN332" s="98"/>
      <c r="RQO332" s="98"/>
      <c r="RQP332" s="98"/>
      <c r="RQQ332" s="98"/>
      <c r="RQR332" s="98"/>
      <c r="RQS332" s="98"/>
      <c r="RQT332" s="98"/>
      <c r="RQU332" s="98"/>
      <c r="RQV332" s="98"/>
      <c r="RQW332" s="98"/>
      <c r="RQX332" s="98"/>
      <c r="RQY332" s="98"/>
      <c r="RQZ332" s="98"/>
      <c r="RRA332" s="98"/>
      <c r="RRB332" s="98"/>
      <c r="RRC332" s="98"/>
      <c r="RRD332" s="98"/>
      <c r="RRE332" s="98"/>
      <c r="RRF332" s="98"/>
      <c r="RRG332" s="98"/>
      <c r="RRH332" s="98"/>
      <c r="RRI332" s="98"/>
      <c r="RRJ332" s="98"/>
      <c r="RRK332" s="98"/>
      <c r="RRL332" s="98"/>
      <c r="RRM332" s="98"/>
      <c r="RRN332" s="98"/>
      <c r="RRO332" s="98"/>
      <c r="RRP332" s="98"/>
      <c r="RRQ332" s="98"/>
      <c r="RRR332" s="98"/>
      <c r="RRS332" s="98"/>
      <c r="RRT332" s="98"/>
      <c r="RRU332" s="98"/>
      <c r="RRV332" s="98"/>
      <c r="RRW332" s="98"/>
      <c r="RRX332" s="98"/>
      <c r="RRY332" s="98"/>
      <c r="RRZ332" s="98"/>
      <c r="RSA332" s="98"/>
      <c r="RSB332" s="98"/>
      <c r="RSC332" s="98"/>
      <c r="RSD332" s="98"/>
      <c r="RSE332" s="98"/>
      <c r="RSF332" s="98"/>
      <c r="RSG332" s="98"/>
      <c r="RSH332" s="98"/>
      <c r="RSI332" s="98"/>
      <c r="RSJ332" s="98"/>
      <c r="RSK332" s="98"/>
      <c r="RSL332" s="98"/>
      <c r="RSM332" s="98"/>
      <c r="RSN332" s="98"/>
      <c r="RSO332" s="98"/>
      <c r="RSP332" s="98"/>
      <c r="RSQ332" s="98"/>
      <c r="RSR332" s="98"/>
      <c r="RSS332" s="98"/>
      <c r="RST332" s="98"/>
      <c r="RSU332" s="98"/>
      <c r="RSV332" s="98"/>
      <c r="RSW332" s="98"/>
      <c r="RSX332" s="98"/>
      <c r="RSY332" s="98"/>
      <c r="RSZ332" s="98"/>
      <c r="RTA332" s="98"/>
      <c r="RTB332" s="98"/>
      <c r="RTC332" s="98"/>
      <c r="RTD332" s="98"/>
      <c r="RTE332" s="98"/>
      <c r="RTF332" s="98"/>
      <c r="RTG332" s="98"/>
      <c r="RTH332" s="98"/>
      <c r="RTI332" s="98"/>
      <c r="RTJ332" s="98"/>
      <c r="RTK332" s="98"/>
      <c r="RTL332" s="98"/>
      <c r="RTM332" s="98"/>
      <c r="RTN332" s="98"/>
      <c r="RTO332" s="98"/>
      <c r="RTP332" s="98"/>
      <c r="RTQ332" s="98"/>
      <c r="RTR332" s="98"/>
      <c r="RTS332" s="98"/>
      <c r="RTT332" s="98"/>
      <c r="RTU332" s="98"/>
      <c r="RTV332" s="98"/>
      <c r="RTW332" s="98"/>
      <c r="RTX332" s="98"/>
      <c r="RTY332" s="98"/>
      <c r="RTZ332" s="98"/>
      <c r="RUA332" s="98"/>
      <c r="RUB332" s="98"/>
      <c r="RUC332" s="98"/>
      <c r="RUD332" s="98"/>
      <c r="RUE332" s="98"/>
      <c r="RUF332" s="98"/>
      <c r="RUG332" s="98"/>
      <c r="RUH332" s="98"/>
      <c r="RUI332" s="98"/>
      <c r="RUJ332" s="98"/>
      <c r="RUK332" s="98"/>
      <c r="RUL332" s="98"/>
      <c r="RUM332" s="98"/>
      <c r="RUN332" s="98"/>
      <c r="RUO332" s="98"/>
      <c r="RUP332" s="98"/>
      <c r="RUQ332" s="98"/>
      <c r="RUR332" s="98"/>
      <c r="RUS332" s="98"/>
      <c r="RUT332" s="98"/>
      <c r="RUU332" s="98"/>
      <c r="RUV332" s="98"/>
      <c r="RUW332" s="98"/>
      <c r="RUX332" s="98"/>
      <c r="RUY332" s="98"/>
      <c r="RUZ332" s="98"/>
      <c r="RVA332" s="98"/>
      <c r="RVB332" s="98"/>
      <c r="RVC332" s="98"/>
      <c r="RVD332" s="98"/>
      <c r="RVE332" s="98"/>
      <c r="RVF332" s="98"/>
      <c r="RVG332" s="98"/>
      <c r="RVH332" s="98"/>
      <c r="RVI332" s="98"/>
      <c r="RVJ332" s="98"/>
      <c r="RVK332" s="98"/>
      <c r="RVL332" s="98"/>
      <c r="RVM332" s="98"/>
      <c r="RVN332" s="98"/>
      <c r="RVO332" s="98"/>
      <c r="RVP332" s="98"/>
      <c r="RVQ332" s="98"/>
      <c r="RVR332" s="98"/>
      <c r="RVS332" s="98"/>
      <c r="RVT332" s="98"/>
      <c r="RVU332" s="98"/>
      <c r="RVV332" s="98"/>
      <c r="RVW332" s="98"/>
      <c r="RVX332" s="98"/>
      <c r="RVY332" s="98"/>
      <c r="RVZ332" s="98"/>
      <c r="RWA332" s="98"/>
      <c r="RWB332" s="98"/>
      <c r="RWC332" s="98"/>
      <c r="RWD332" s="98"/>
      <c r="RWE332" s="98"/>
      <c r="RWF332" s="98"/>
      <c r="RWG332" s="98"/>
      <c r="RWH332" s="98"/>
      <c r="RWI332" s="98"/>
      <c r="RWJ332" s="98"/>
      <c r="RWK332" s="98"/>
      <c r="RWL332" s="98"/>
      <c r="RWM332" s="98"/>
      <c r="RWN332" s="98"/>
      <c r="RWO332" s="98"/>
      <c r="RWP332" s="98"/>
      <c r="RWQ332" s="98"/>
      <c r="RWR332" s="98"/>
      <c r="RWS332" s="98"/>
      <c r="RWT332" s="98"/>
      <c r="RWU332" s="98"/>
      <c r="RWV332" s="98"/>
      <c r="RWW332" s="98"/>
      <c r="RWX332" s="98"/>
      <c r="RWY332" s="98"/>
      <c r="RWZ332" s="98"/>
      <c r="RXA332" s="98"/>
      <c r="RXB332" s="98"/>
      <c r="RXC332" s="98"/>
      <c r="RXD332" s="98"/>
      <c r="RXE332" s="98"/>
      <c r="RXF332" s="98"/>
      <c r="RXG332" s="98"/>
      <c r="RXH332" s="98"/>
      <c r="RXI332" s="98"/>
      <c r="RXJ332" s="98"/>
      <c r="RXK332" s="98"/>
      <c r="RXL332" s="98"/>
      <c r="RXM332" s="98"/>
      <c r="RXN332" s="98"/>
      <c r="RXO332" s="98"/>
      <c r="RXP332" s="98"/>
      <c r="RXQ332" s="98"/>
      <c r="RXR332" s="98"/>
      <c r="RXS332" s="98"/>
      <c r="RXT332" s="98"/>
      <c r="RXU332" s="98"/>
      <c r="RXV332" s="98"/>
      <c r="RXW332" s="98"/>
      <c r="RXX332" s="98"/>
      <c r="RXY332" s="98"/>
      <c r="RXZ332" s="98"/>
      <c r="RYA332" s="98"/>
      <c r="RYB332" s="98"/>
      <c r="RYC332" s="98"/>
      <c r="RYD332" s="98"/>
      <c r="RYE332" s="98"/>
      <c r="RYF332" s="98"/>
      <c r="RYG332" s="98"/>
      <c r="RYH332" s="98"/>
      <c r="RYI332" s="98"/>
      <c r="RYJ332" s="98"/>
      <c r="RYK332" s="98"/>
      <c r="RYL332" s="98"/>
      <c r="RYM332" s="98"/>
      <c r="RYN332" s="98"/>
      <c r="RYO332" s="98"/>
      <c r="RYP332" s="98"/>
      <c r="RYQ332" s="98"/>
      <c r="RYR332" s="98"/>
      <c r="RYS332" s="98"/>
      <c r="RYT332" s="98"/>
      <c r="RYU332" s="98"/>
      <c r="RYV332" s="98"/>
      <c r="RYW332" s="98"/>
      <c r="RYX332" s="98"/>
      <c r="RYY332" s="98"/>
      <c r="RYZ332" s="98"/>
      <c r="RZA332" s="98"/>
      <c r="RZB332" s="98"/>
      <c r="RZC332" s="98"/>
      <c r="RZD332" s="98"/>
      <c r="RZE332" s="98"/>
      <c r="RZF332" s="98"/>
      <c r="RZG332" s="98"/>
      <c r="RZH332" s="98"/>
      <c r="RZI332" s="98"/>
      <c r="RZJ332" s="98"/>
      <c r="RZK332" s="98"/>
      <c r="RZL332" s="98"/>
      <c r="RZM332" s="98"/>
      <c r="RZN332" s="98"/>
      <c r="RZO332" s="98"/>
      <c r="RZP332" s="98"/>
      <c r="RZQ332" s="98"/>
      <c r="RZR332" s="98"/>
      <c r="RZS332" s="98"/>
      <c r="RZT332" s="98"/>
      <c r="RZU332" s="98"/>
      <c r="RZV332" s="98"/>
      <c r="RZW332" s="98"/>
      <c r="RZX332" s="98"/>
      <c r="RZY332" s="98"/>
      <c r="RZZ332" s="98"/>
      <c r="SAA332" s="98"/>
      <c r="SAB332" s="98"/>
      <c r="SAC332" s="98"/>
      <c r="SAD332" s="98"/>
      <c r="SAE332" s="98"/>
      <c r="SAF332" s="98"/>
      <c r="SAG332" s="98"/>
      <c r="SAH332" s="98"/>
      <c r="SAI332" s="98"/>
      <c r="SAJ332" s="98"/>
      <c r="SAK332" s="98"/>
      <c r="SAL332" s="98"/>
      <c r="SAM332" s="98"/>
      <c r="SAN332" s="98"/>
      <c r="SAO332" s="98"/>
      <c r="SAP332" s="98"/>
      <c r="SAQ332" s="98"/>
      <c r="SAR332" s="98"/>
      <c r="SAS332" s="98"/>
      <c r="SAT332" s="98"/>
      <c r="SAU332" s="98"/>
      <c r="SAV332" s="98"/>
      <c r="SAW332" s="98"/>
      <c r="SAX332" s="98"/>
      <c r="SAY332" s="98"/>
      <c r="SAZ332" s="98"/>
      <c r="SBA332" s="98"/>
      <c r="SBB332" s="98"/>
      <c r="SBC332" s="98"/>
      <c r="SBD332" s="98"/>
      <c r="SBE332" s="98"/>
      <c r="SBF332" s="98"/>
      <c r="SBG332" s="98"/>
      <c r="SBH332" s="98"/>
      <c r="SBI332" s="98"/>
      <c r="SBJ332" s="98"/>
      <c r="SBK332" s="98"/>
      <c r="SBL332" s="98"/>
      <c r="SBM332" s="98"/>
      <c r="SBN332" s="98"/>
      <c r="SBO332" s="98"/>
      <c r="SBP332" s="98"/>
      <c r="SBQ332" s="98"/>
      <c r="SBR332" s="98"/>
      <c r="SBS332" s="98"/>
      <c r="SBT332" s="98"/>
      <c r="SBU332" s="98"/>
      <c r="SBV332" s="98"/>
      <c r="SBW332" s="98"/>
      <c r="SBX332" s="98"/>
      <c r="SBY332" s="98"/>
      <c r="SBZ332" s="98"/>
      <c r="SCA332" s="98"/>
      <c r="SCB332" s="98"/>
      <c r="SCC332" s="98"/>
      <c r="SCD332" s="98"/>
      <c r="SCE332" s="98"/>
      <c r="SCF332" s="98"/>
      <c r="SCG332" s="98"/>
      <c r="SCH332" s="98"/>
      <c r="SCI332" s="98"/>
      <c r="SCJ332" s="98"/>
      <c r="SCK332" s="98"/>
      <c r="SCL332" s="98"/>
      <c r="SCM332" s="98"/>
      <c r="SCN332" s="98"/>
      <c r="SCO332" s="98"/>
      <c r="SCP332" s="98"/>
      <c r="SCQ332" s="98"/>
      <c r="SCR332" s="98"/>
      <c r="SCS332" s="98"/>
      <c r="SCT332" s="98"/>
      <c r="SCU332" s="98"/>
      <c r="SCV332" s="98"/>
      <c r="SCW332" s="98"/>
      <c r="SCX332" s="98"/>
      <c r="SCY332" s="98"/>
      <c r="SCZ332" s="98"/>
      <c r="SDA332" s="98"/>
      <c r="SDB332" s="98"/>
      <c r="SDC332" s="98"/>
      <c r="SDD332" s="98"/>
      <c r="SDE332" s="98"/>
      <c r="SDF332" s="98"/>
      <c r="SDG332" s="98"/>
      <c r="SDH332" s="98"/>
      <c r="SDI332" s="98"/>
      <c r="SDJ332" s="98"/>
      <c r="SDK332" s="98"/>
      <c r="SDL332" s="98"/>
      <c r="SDM332" s="98"/>
      <c r="SDN332" s="98"/>
      <c r="SDO332" s="98"/>
      <c r="SDP332" s="98"/>
      <c r="SDQ332" s="98"/>
      <c r="SDR332" s="98"/>
      <c r="SDS332" s="98"/>
      <c r="SDT332" s="98"/>
      <c r="SDU332" s="98"/>
      <c r="SDV332" s="98"/>
      <c r="SDW332" s="98"/>
      <c r="SDX332" s="98"/>
      <c r="SDY332" s="98"/>
      <c r="SDZ332" s="98"/>
      <c r="SEA332" s="98"/>
      <c r="SEB332" s="98"/>
      <c r="SEC332" s="98"/>
      <c r="SED332" s="98"/>
      <c r="SEE332" s="98"/>
      <c r="SEF332" s="98"/>
      <c r="SEG332" s="98"/>
      <c r="SEH332" s="98"/>
      <c r="SEI332" s="98"/>
      <c r="SEJ332" s="98"/>
      <c r="SEK332" s="98"/>
      <c r="SEL332" s="98"/>
      <c r="SEM332" s="98"/>
      <c r="SEN332" s="98"/>
      <c r="SEO332" s="98"/>
      <c r="SEP332" s="98"/>
      <c r="SEQ332" s="98"/>
      <c r="SER332" s="98"/>
      <c r="SES332" s="98"/>
      <c r="SET332" s="98"/>
      <c r="SEU332" s="98"/>
      <c r="SEV332" s="98"/>
      <c r="SEW332" s="98"/>
      <c r="SEX332" s="98"/>
      <c r="SEY332" s="98"/>
      <c r="SEZ332" s="98"/>
      <c r="SFA332" s="98"/>
      <c r="SFB332" s="98"/>
      <c r="SFC332" s="98"/>
      <c r="SFD332" s="98"/>
      <c r="SFE332" s="98"/>
      <c r="SFF332" s="98"/>
      <c r="SFG332" s="98"/>
      <c r="SFH332" s="98"/>
      <c r="SFI332" s="98"/>
      <c r="SFJ332" s="98"/>
      <c r="SFK332" s="98"/>
      <c r="SFL332" s="98"/>
      <c r="SFM332" s="98"/>
      <c r="SFN332" s="98"/>
      <c r="SFO332" s="98"/>
      <c r="SFP332" s="98"/>
      <c r="SFQ332" s="98"/>
      <c r="SFR332" s="98"/>
      <c r="SFS332" s="98"/>
      <c r="SFT332" s="98"/>
      <c r="SFU332" s="98"/>
      <c r="SFV332" s="98"/>
      <c r="SFW332" s="98"/>
      <c r="SFX332" s="98"/>
      <c r="SFY332" s="98"/>
      <c r="SFZ332" s="98"/>
      <c r="SGA332" s="98"/>
      <c r="SGB332" s="98"/>
      <c r="SGC332" s="98"/>
      <c r="SGD332" s="98"/>
      <c r="SGE332" s="98"/>
      <c r="SGF332" s="98"/>
      <c r="SGG332" s="98"/>
      <c r="SGH332" s="98"/>
      <c r="SGI332" s="98"/>
      <c r="SGJ332" s="98"/>
      <c r="SGK332" s="98"/>
      <c r="SGL332" s="98"/>
      <c r="SGM332" s="98"/>
      <c r="SGN332" s="98"/>
      <c r="SGO332" s="98"/>
      <c r="SGP332" s="98"/>
      <c r="SGQ332" s="98"/>
      <c r="SGR332" s="98"/>
      <c r="SGS332" s="98"/>
      <c r="SGT332" s="98"/>
      <c r="SGU332" s="98"/>
      <c r="SGV332" s="98"/>
      <c r="SGW332" s="98"/>
      <c r="SGX332" s="98"/>
      <c r="SGY332" s="98"/>
      <c r="SGZ332" s="98"/>
      <c r="SHA332" s="98"/>
      <c r="SHB332" s="98"/>
      <c r="SHC332" s="98"/>
      <c r="SHD332" s="98"/>
      <c r="SHE332" s="98"/>
      <c r="SHF332" s="98"/>
      <c r="SHG332" s="98"/>
      <c r="SHH332" s="98"/>
      <c r="SHI332" s="98"/>
      <c r="SHJ332" s="98"/>
      <c r="SHK332" s="98"/>
      <c r="SHL332" s="98"/>
      <c r="SHM332" s="98"/>
      <c r="SHN332" s="98"/>
      <c r="SHO332" s="98"/>
      <c r="SHP332" s="98"/>
      <c r="SHQ332" s="98"/>
      <c r="SHR332" s="98"/>
      <c r="SHS332" s="98"/>
      <c r="SHT332" s="98"/>
      <c r="SHU332" s="98"/>
      <c r="SHV332" s="98"/>
      <c r="SHW332" s="98"/>
      <c r="SHX332" s="98"/>
      <c r="SHY332" s="98"/>
      <c r="SHZ332" s="98"/>
      <c r="SIA332" s="98"/>
      <c r="SIB332" s="98"/>
      <c r="SIC332" s="98"/>
      <c r="SID332" s="98"/>
      <c r="SIE332" s="98"/>
      <c r="SIF332" s="98"/>
      <c r="SIG332" s="98"/>
      <c r="SIH332" s="98"/>
      <c r="SII332" s="98"/>
      <c r="SIJ332" s="98"/>
      <c r="SIK332" s="98"/>
      <c r="SIL332" s="98"/>
      <c r="SIM332" s="98"/>
      <c r="SIN332" s="98"/>
      <c r="SIO332" s="98"/>
      <c r="SIP332" s="98"/>
      <c r="SIQ332" s="98"/>
      <c r="SIR332" s="98"/>
      <c r="SIS332" s="98"/>
      <c r="SIT332" s="98"/>
      <c r="SIU332" s="98"/>
      <c r="SIV332" s="98"/>
      <c r="SIW332" s="98"/>
      <c r="SIX332" s="98"/>
      <c r="SIY332" s="98"/>
      <c r="SIZ332" s="98"/>
      <c r="SJA332" s="98"/>
      <c r="SJB332" s="98"/>
      <c r="SJC332" s="98"/>
      <c r="SJD332" s="98"/>
      <c r="SJE332" s="98"/>
      <c r="SJF332" s="98"/>
      <c r="SJG332" s="98"/>
      <c r="SJH332" s="98"/>
      <c r="SJI332" s="98"/>
      <c r="SJJ332" s="98"/>
      <c r="SJK332" s="98"/>
      <c r="SJL332" s="98"/>
      <c r="SJM332" s="98"/>
      <c r="SJN332" s="98"/>
      <c r="SJO332" s="98"/>
      <c r="SJP332" s="98"/>
      <c r="SJQ332" s="98"/>
      <c r="SJR332" s="98"/>
      <c r="SJS332" s="98"/>
      <c r="SJT332" s="98"/>
      <c r="SJU332" s="98"/>
      <c r="SJV332" s="98"/>
      <c r="SJW332" s="98"/>
      <c r="SJX332" s="98"/>
      <c r="SJY332" s="98"/>
      <c r="SJZ332" s="98"/>
      <c r="SKA332" s="98"/>
      <c r="SKB332" s="98"/>
      <c r="SKC332" s="98"/>
      <c r="SKD332" s="98"/>
      <c r="SKE332" s="98"/>
      <c r="SKF332" s="98"/>
      <c r="SKG332" s="98"/>
      <c r="SKH332" s="98"/>
      <c r="SKI332" s="98"/>
      <c r="SKJ332" s="98"/>
      <c r="SKK332" s="98"/>
      <c r="SKL332" s="98"/>
      <c r="SKM332" s="98"/>
      <c r="SKN332" s="98"/>
      <c r="SKO332" s="98"/>
      <c r="SKP332" s="98"/>
      <c r="SKQ332" s="98"/>
      <c r="SKR332" s="98"/>
      <c r="SKS332" s="98"/>
      <c r="SKT332" s="98"/>
      <c r="SKU332" s="98"/>
      <c r="SKV332" s="98"/>
      <c r="SKW332" s="98"/>
      <c r="SKX332" s="98"/>
      <c r="SKY332" s="98"/>
      <c r="SKZ332" s="98"/>
      <c r="SLA332" s="98"/>
      <c r="SLB332" s="98"/>
      <c r="SLC332" s="98"/>
      <c r="SLD332" s="98"/>
      <c r="SLE332" s="98"/>
      <c r="SLF332" s="98"/>
      <c r="SLG332" s="98"/>
      <c r="SLH332" s="98"/>
      <c r="SLI332" s="98"/>
      <c r="SLJ332" s="98"/>
      <c r="SLK332" s="98"/>
      <c r="SLL332" s="98"/>
      <c r="SLM332" s="98"/>
      <c r="SLN332" s="98"/>
      <c r="SLO332" s="98"/>
      <c r="SLP332" s="98"/>
      <c r="SLQ332" s="98"/>
      <c r="SLR332" s="98"/>
      <c r="SLS332" s="98"/>
      <c r="SLT332" s="98"/>
      <c r="SLU332" s="98"/>
      <c r="SLV332" s="98"/>
      <c r="SLW332" s="98"/>
      <c r="SLX332" s="98"/>
      <c r="SLY332" s="98"/>
      <c r="SLZ332" s="98"/>
      <c r="SMA332" s="98"/>
      <c r="SMB332" s="98"/>
      <c r="SMC332" s="98"/>
      <c r="SMD332" s="98"/>
      <c r="SME332" s="98"/>
      <c r="SMF332" s="98"/>
      <c r="SMG332" s="98"/>
      <c r="SMH332" s="98"/>
      <c r="SMI332" s="98"/>
      <c r="SMJ332" s="98"/>
      <c r="SMK332" s="98"/>
      <c r="SML332" s="98"/>
      <c r="SMM332" s="98"/>
      <c r="SMN332" s="98"/>
      <c r="SMO332" s="98"/>
      <c r="SMP332" s="98"/>
      <c r="SMQ332" s="98"/>
      <c r="SMR332" s="98"/>
      <c r="SMS332" s="98"/>
      <c r="SMT332" s="98"/>
      <c r="SMU332" s="98"/>
      <c r="SMV332" s="98"/>
      <c r="SMW332" s="98"/>
      <c r="SMX332" s="98"/>
      <c r="SMY332" s="98"/>
      <c r="SMZ332" s="98"/>
      <c r="SNA332" s="98"/>
      <c r="SNB332" s="98"/>
      <c r="SNC332" s="98"/>
      <c r="SND332" s="98"/>
      <c r="SNE332" s="98"/>
      <c r="SNF332" s="98"/>
      <c r="SNG332" s="98"/>
      <c r="SNH332" s="98"/>
      <c r="SNI332" s="98"/>
      <c r="SNJ332" s="98"/>
      <c r="SNK332" s="98"/>
      <c r="SNL332" s="98"/>
      <c r="SNM332" s="98"/>
      <c r="SNN332" s="98"/>
      <c r="SNO332" s="98"/>
      <c r="SNP332" s="98"/>
      <c r="SNQ332" s="98"/>
      <c r="SNR332" s="98"/>
      <c r="SNS332" s="98"/>
      <c r="SNT332" s="98"/>
      <c r="SNU332" s="98"/>
      <c r="SNV332" s="98"/>
      <c r="SNW332" s="98"/>
      <c r="SNX332" s="98"/>
      <c r="SNY332" s="98"/>
      <c r="SNZ332" s="98"/>
      <c r="SOA332" s="98"/>
      <c r="SOB332" s="98"/>
      <c r="SOC332" s="98"/>
      <c r="SOD332" s="98"/>
      <c r="SOE332" s="98"/>
      <c r="SOF332" s="98"/>
      <c r="SOG332" s="98"/>
      <c r="SOH332" s="98"/>
      <c r="SOI332" s="98"/>
      <c r="SOJ332" s="98"/>
      <c r="SOK332" s="98"/>
      <c r="SOL332" s="98"/>
      <c r="SOM332" s="98"/>
      <c r="SON332" s="98"/>
      <c r="SOO332" s="98"/>
      <c r="SOP332" s="98"/>
      <c r="SOQ332" s="98"/>
      <c r="SOR332" s="98"/>
      <c r="SOS332" s="98"/>
      <c r="SOT332" s="98"/>
      <c r="SOU332" s="98"/>
      <c r="SOV332" s="98"/>
      <c r="SOW332" s="98"/>
      <c r="SOX332" s="98"/>
      <c r="SOY332" s="98"/>
      <c r="SOZ332" s="98"/>
      <c r="SPA332" s="98"/>
      <c r="SPB332" s="98"/>
      <c r="SPC332" s="98"/>
      <c r="SPD332" s="98"/>
      <c r="SPE332" s="98"/>
      <c r="SPF332" s="98"/>
      <c r="SPG332" s="98"/>
      <c r="SPH332" s="98"/>
      <c r="SPI332" s="98"/>
      <c r="SPJ332" s="98"/>
      <c r="SPK332" s="98"/>
      <c r="SPL332" s="98"/>
      <c r="SPM332" s="98"/>
      <c r="SPN332" s="98"/>
      <c r="SPO332" s="98"/>
      <c r="SPP332" s="98"/>
      <c r="SPQ332" s="98"/>
      <c r="SPR332" s="98"/>
      <c r="SPS332" s="98"/>
      <c r="SPT332" s="98"/>
      <c r="SPU332" s="98"/>
      <c r="SPV332" s="98"/>
      <c r="SPW332" s="98"/>
      <c r="SPX332" s="98"/>
      <c r="SPY332" s="98"/>
      <c r="SPZ332" s="98"/>
      <c r="SQA332" s="98"/>
      <c r="SQB332" s="98"/>
      <c r="SQC332" s="98"/>
      <c r="SQD332" s="98"/>
      <c r="SQE332" s="98"/>
      <c r="SQF332" s="98"/>
      <c r="SQG332" s="98"/>
      <c r="SQH332" s="98"/>
      <c r="SQI332" s="98"/>
      <c r="SQJ332" s="98"/>
      <c r="SQK332" s="98"/>
      <c r="SQL332" s="98"/>
      <c r="SQM332" s="98"/>
      <c r="SQN332" s="98"/>
      <c r="SQO332" s="98"/>
      <c r="SQP332" s="98"/>
      <c r="SQQ332" s="98"/>
      <c r="SQR332" s="98"/>
      <c r="SQS332" s="98"/>
      <c r="SQT332" s="98"/>
      <c r="SQU332" s="98"/>
      <c r="SQV332" s="98"/>
      <c r="SQW332" s="98"/>
      <c r="SQX332" s="98"/>
      <c r="SQY332" s="98"/>
      <c r="SQZ332" s="98"/>
      <c r="SRA332" s="98"/>
      <c r="SRB332" s="98"/>
      <c r="SRC332" s="98"/>
      <c r="SRD332" s="98"/>
      <c r="SRE332" s="98"/>
      <c r="SRF332" s="98"/>
      <c r="SRG332" s="98"/>
      <c r="SRH332" s="98"/>
      <c r="SRI332" s="98"/>
      <c r="SRJ332" s="98"/>
      <c r="SRK332" s="98"/>
      <c r="SRL332" s="98"/>
      <c r="SRM332" s="98"/>
      <c r="SRN332" s="98"/>
      <c r="SRO332" s="98"/>
      <c r="SRP332" s="98"/>
      <c r="SRQ332" s="98"/>
      <c r="SRR332" s="98"/>
      <c r="SRS332" s="98"/>
      <c r="SRT332" s="98"/>
      <c r="SRU332" s="98"/>
      <c r="SRV332" s="98"/>
      <c r="SRW332" s="98"/>
      <c r="SRX332" s="98"/>
      <c r="SRY332" s="98"/>
      <c r="SRZ332" s="98"/>
      <c r="SSA332" s="98"/>
      <c r="SSB332" s="98"/>
      <c r="SSC332" s="98"/>
      <c r="SSD332" s="98"/>
      <c r="SSE332" s="98"/>
      <c r="SSF332" s="98"/>
      <c r="SSG332" s="98"/>
      <c r="SSH332" s="98"/>
      <c r="SSI332" s="98"/>
      <c r="SSJ332" s="98"/>
      <c r="SSK332" s="98"/>
      <c r="SSL332" s="98"/>
      <c r="SSM332" s="98"/>
      <c r="SSN332" s="98"/>
      <c r="SSO332" s="98"/>
      <c r="SSP332" s="98"/>
      <c r="SSQ332" s="98"/>
      <c r="SSR332" s="98"/>
      <c r="SSS332" s="98"/>
      <c r="SST332" s="98"/>
      <c r="SSU332" s="98"/>
      <c r="SSV332" s="98"/>
      <c r="SSW332" s="98"/>
      <c r="SSX332" s="98"/>
      <c r="SSY332" s="98"/>
      <c r="SSZ332" s="98"/>
      <c r="STA332" s="98"/>
      <c r="STB332" s="98"/>
      <c r="STC332" s="98"/>
      <c r="STD332" s="98"/>
      <c r="STE332" s="98"/>
      <c r="STF332" s="98"/>
      <c r="STG332" s="98"/>
      <c r="STH332" s="98"/>
      <c r="STI332" s="98"/>
      <c r="STJ332" s="98"/>
      <c r="STK332" s="98"/>
      <c r="STL332" s="98"/>
      <c r="STM332" s="98"/>
      <c r="STN332" s="98"/>
      <c r="STO332" s="98"/>
      <c r="STP332" s="98"/>
      <c r="STQ332" s="98"/>
      <c r="STR332" s="98"/>
      <c r="STS332" s="98"/>
      <c r="STT332" s="98"/>
      <c r="STU332" s="98"/>
      <c r="STV332" s="98"/>
      <c r="STW332" s="98"/>
      <c r="STX332" s="98"/>
      <c r="STY332" s="98"/>
      <c r="STZ332" s="98"/>
      <c r="SUA332" s="98"/>
      <c r="SUB332" s="98"/>
      <c r="SUC332" s="98"/>
      <c r="SUD332" s="98"/>
      <c r="SUE332" s="98"/>
      <c r="SUF332" s="98"/>
      <c r="SUG332" s="98"/>
      <c r="SUH332" s="98"/>
      <c r="SUI332" s="98"/>
      <c r="SUJ332" s="98"/>
      <c r="SUK332" s="98"/>
      <c r="SUL332" s="98"/>
      <c r="SUM332" s="98"/>
      <c r="SUN332" s="98"/>
      <c r="SUO332" s="98"/>
      <c r="SUP332" s="98"/>
      <c r="SUQ332" s="98"/>
      <c r="SUR332" s="98"/>
      <c r="SUS332" s="98"/>
      <c r="SUT332" s="98"/>
      <c r="SUU332" s="98"/>
      <c r="SUV332" s="98"/>
      <c r="SUW332" s="98"/>
      <c r="SUX332" s="98"/>
      <c r="SUY332" s="98"/>
      <c r="SUZ332" s="98"/>
      <c r="SVA332" s="98"/>
      <c r="SVB332" s="98"/>
      <c r="SVC332" s="98"/>
      <c r="SVD332" s="98"/>
      <c r="SVE332" s="98"/>
      <c r="SVF332" s="98"/>
      <c r="SVG332" s="98"/>
      <c r="SVH332" s="98"/>
      <c r="SVI332" s="98"/>
      <c r="SVJ332" s="98"/>
      <c r="SVK332" s="98"/>
      <c r="SVL332" s="98"/>
      <c r="SVM332" s="98"/>
      <c r="SVN332" s="98"/>
      <c r="SVO332" s="98"/>
      <c r="SVP332" s="98"/>
      <c r="SVQ332" s="98"/>
      <c r="SVR332" s="98"/>
      <c r="SVS332" s="98"/>
      <c r="SVT332" s="98"/>
      <c r="SVU332" s="98"/>
      <c r="SVV332" s="98"/>
      <c r="SVW332" s="98"/>
      <c r="SVX332" s="98"/>
      <c r="SVY332" s="98"/>
      <c r="SVZ332" s="98"/>
      <c r="SWA332" s="98"/>
      <c r="SWB332" s="98"/>
      <c r="SWC332" s="98"/>
      <c r="SWD332" s="98"/>
      <c r="SWE332" s="98"/>
      <c r="SWF332" s="98"/>
      <c r="SWG332" s="98"/>
      <c r="SWH332" s="98"/>
      <c r="SWI332" s="98"/>
      <c r="SWJ332" s="98"/>
      <c r="SWK332" s="98"/>
      <c r="SWL332" s="98"/>
      <c r="SWM332" s="98"/>
      <c r="SWN332" s="98"/>
      <c r="SWO332" s="98"/>
      <c r="SWP332" s="98"/>
      <c r="SWQ332" s="98"/>
      <c r="SWR332" s="98"/>
      <c r="SWS332" s="98"/>
      <c r="SWT332" s="98"/>
      <c r="SWU332" s="98"/>
      <c r="SWV332" s="98"/>
      <c r="SWW332" s="98"/>
      <c r="SWX332" s="98"/>
      <c r="SWY332" s="98"/>
      <c r="SWZ332" s="98"/>
      <c r="SXA332" s="98"/>
      <c r="SXB332" s="98"/>
      <c r="SXC332" s="98"/>
      <c r="SXD332" s="98"/>
      <c r="SXE332" s="98"/>
      <c r="SXF332" s="98"/>
      <c r="SXG332" s="98"/>
      <c r="SXH332" s="98"/>
      <c r="SXI332" s="98"/>
      <c r="SXJ332" s="98"/>
      <c r="SXK332" s="98"/>
      <c r="SXL332" s="98"/>
      <c r="SXM332" s="98"/>
      <c r="SXN332" s="98"/>
      <c r="SXO332" s="98"/>
      <c r="SXP332" s="98"/>
      <c r="SXQ332" s="98"/>
      <c r="SXR332" s="98"/>
      <c r="SXS332" s="98"/>
      <c r="SXT332" s="98"/>
      <c r="SXU332" s="98"/>
      <c r="SXV332" s="98"/>
      <c r="SXW332" s="98"/>
      <c r="SXX332" s="98"/>
      <c r="SXY332" s="98"/>
      <c r="SXZ332" s="98"/>
      <c r="SYA332" s="98"/>
      <c r="SYB332" s="98"/>
      <c r="SYC332" s="98"/>
      <c r="SYD332" s="98"/>
      <c r="SYE332" s="98"/>
      <c r="SYF332" s="98"/>
      <c r="SYG332" s="98"/>
      <c r="SYH332" s="98"/>
      <c r="SYI332" s="98"/>
      <c r="SYJ332" s="98"/>
      <c r="SYK332" s="98"/>
      <c r="SYL332" s="98"/>
      <c r="SYM332" s="98"/>
      <c r="SYN332" s="98"/>
      <c r="SYO332" s="98"/>
      <c r="SYP332" s="98"/>
      <c r="SYQ332" s="98"/>
      <c r="SYR332" s="98"/>
      <c r="SYS332" s="98"/>
      <c r="SYT332" s="98"/>
      <c r="SYU332" s="98"/>
      <c r="SYV332" s="98"/>
      <c r="SYW332" s="98"/>
      <c r="SYX332" s="98"/>
      <c r="SYY332" s="98"/>
      <c r="SYZ332" s="98"/>
      <c r="SZA332" s="98"/>
      <c r="SZB332" s="98"/>
      <c r="SZC332" s="98"/>
      <c r="SZD332" s="98"/>
      <c r="SZE332" s="98"/>
      <c r="SZF332" s="98"/>
      <c r="SZG332" s="98"/>
      <c r="SZH332" s="98"/>
      <c r="SZI332" s="98"/>
      <c r="SZJ332" s="98"/>
      <c r="SZK332" s="98"/>
      <c r="SZL332" s="98"/>
      <c r="SZM332" s="98"/>
      <c r="SZN332" s="98"/>
      <c r="SZO332" s="98"/>
      <c r="SZP332" s="98"/>
      <c r="SZQ332" s="98"/>
      <c r="SZR332" s="98"/>
      <c r="SZS332" s="98"/>
      <c r="SZT332" s="98"/>
      <c r="SZU332" s="98"/>
      <c r="SZV332" s="98"/>
      <c r="SZW332" s="98"/>
      <c r="SZX332" s="98"/>
      <c r="SZY332" s="98"/>
      <c r="SZZ332" s="98"/>
      <c r="TAA332" s="98"/>
      <c r="TAB332" s="98"/>
      <c r="TAC332" s="98"/>
      <c r="TAD332" s="98"/>
      <c r="TAE332" s="98"/>
      <c r="TAF332" s="98"/>
      <c r="TAG332" s="98"/>
      <c r="TAH332" s="98"/>
      <c r="TAI332" s="98"/>
      <c r="TAJ332" s="98"/>
      <c r="TAK332" s="98"/>
      <c r="TAL332" s="98"/>
      <c r="TAM332" s="98"/>
      <c r="TAN332" s="98"/>
      <c r="TAO332" s="98"/>
      <c r="TAP332" s="98"/>
      <c r="TAQ332" s="98"/>
      <c r="TAR332" s="98"/>
      <c r="TAS332" s="98"/>
      <c r="TAT332" s="98"/>
      <c r="TAU332" s="98"/>
      <c r="TAV332" s="98"/>
      <c r="TAW332" s="98"/>
      <c r="TAX332" s="98"/>
      <c r="TAY332" s="98"/>
      <c r="TAZ332" s="98"/>
      <c r="TBA332" s="98"/>
      <c r="TBB332" s="98"/>
      <c r="TBC332" s="98"/>
      <c r="TBD332" s="98"/>
      <c r="TBE332" s="98"/>
      <c r="TBF332" s="98"/>
      <c r="TBG332" s="98"/>
      <c r="TBH332" s="98"/>
      <c r="TBI332" s="98"/>
      <c r="TBJ332" s="98"/>
      <c r="TBK332" s="98"/>
      <c r="TBL332" s="98"/>
      <c r="TBM332" s="98"/>
      <c r="TBN332" s="98"/>
      <c r="TBO332" s="98"/>
      <c r="TBP332" s="98"/>
      <c r="TBQ332" s="98"/>
      <c r="TBR332" s="98"/>
      <c r="TBS332" s="98"/>
      <c r="TBT332" s="98"/>
      <c r="TBU332" s="98"/>
      <c r="TBV332" s="98"/>
      <c r="TBW332" s="98"/>
      <c r="TBX332" s="98"/>
      <c r="TBY332" s="98"/>
      <c r="TBZ332" s="98"/>
      <c r="TCA332" s="98"/>
      <c r="TCB332" s="98"/>
      <c r="TCC332" s="98"/>
      <c r="TCD332" s="98"/>
      <c r="TCE332" s="98"/>
      <c r="TCF332" s="98"/>
      <c r="TCG332" s="98"/>
      <c r="TCH332" s="98"/>
      <c r="TCI332" s="98"/>
      <c r="TCJ332" s="98"/>
      <c r="TCK332" s="98"/>
      <c r="TCL332" s="98"/>
      <c r="TCM332" s="98"/>
      <c r="TCN332" s="98"/>
      <c r="TCO332" s="98"/>
      <c r="TCP332" s="98"/>
      <c r="TCQ332" s="98"/>
      <c r="TCR332" s="98"/>
      <c r="TCS332" s="98"/>
      <c r="TCT332" s="98"/>
      <c r="TCU332" s="98"/>
      <c r="TCV332" s="98"/>
      <c r="TCW332" s="98"/>
      <c r="TCX332" s="98"/>
      <c r="TCY332" s="98"/>
      <c r="TCZ332" s="98"/>
      <c r="TDA332" s="98"/>
      <c r="TDB332" s="98"/>
      <c r="TDC332" s="98"/>
      <c r="TDD332" s="98"/>
      <c r="TDE332" s="98"/>
      <c r="TDF332" s="98"/>
      <c r="TDG332" s="98"/>
      <c r="TDH332" s="98"/>
      <c r="TDI332" s="98"/>
      <c r="TDJ332" s="98"/>
      <c r="TDK332" s="98"/>
      <c r="TDL332" s="98"/>
      <c r="TDM332" s="98"/>
      <c r="TDN332" s="98"/>
      <c r="TDO332" s="98"/>
      <c r="TDP332" s="98"/>
      <c r="TDQ332" s="98"/>
      <c r="TDR332" s="98"/>
      <c r="TDS332" s="98"/>
      <c r="TDT332" s="98"/>
      <c r="TDU332" s="98"/>
      <c r="TDV332" s="98"/>
      <c r="TDW332" s="98"/>
      <c r="TDX332" s="98"/>
      <c r="TDY332" s="98"/>
      <c r="TDZ332" s="98"/>
      <c r="TEA332" s="98"/>
      <c r="TEB332" s="98"/>
      <c r="TEC332" s="98"/>
      <c r="TED332" s="98"/>
      <c r="TEE332" s="98"/>
      <c r="TEF332" s="98"/>
      <c r="TEG332" s="98"/>
      <c r="TEH332" s="98"/>
      <c r="TEI332" s="98"/>
      <c r="TEJ332" s="98"/>
      <c r="TEK332" s="98"/>
      <c r="TEL332" s="98"/>
      <c r="TEM332" s="98"/>
      <c r="TEN332" s="98"/>
      <c r="TEO332" s="98"/>
      <c r="TEP332" s="98"/>
      <c r="TEQ332" s="98"/>
      <c r="TER332" s="98"/>
      <c r="TES332" s="98"/>
      <c r="TET332" s="98"/>
      <c r="TEU332" s="98"/>
      <c r="TEV332" s="98"/>
      <c r="TEW332" s="98"/>
      <c r="TEX332" s="98"/>
      <c r="TEY332" s="98"/>
      <c r="TEZ332" s="98"/>
      <c r="TFA332" s="98"/>
      <c r="TFB332" s="98"/>
      <c r="TFC332" s="98"/>
      <c r="TFD332" s="98"/>
      <c r="TFE332" s="98"/>
      <c r="TFF332" s="98"/>
      <c r="TFG332" s="98"/>
      <c r="TFH332" s="98"/>
      <c r="TFI332" s="98"/>
      <c r="TFJ332" s="98"/>
      <c r="TFK332" s="98"/>
      <c r="TFL332" s="98"/>
      <c r="TFM332" s="98"/>
      <c r="TFN332" s="98"/>
      <c r="TFO332" s="98"/>
      <c r="TFP332" s="98"/>
      <c r="TFQ332" s="98"/>
      <c r="TFR332" s="98"/>
      <c r="TFS332" s="98"/>
      <c r="TFT332" s="98"/>
      <c r="TFU332" s="98"/>
      <c r="TFV332" s="98"/>
      <c r="TFW332" s="98"/>
      <c r="TFX332" s="98"/>
      <c r="TFY332" s="98"/>
      <c r="TFZ332" s="98"/>
      <c r="TGA332" s="98"/>
      <c r="TGB332" s="98"/>
      <c r="TGC332" s="98"/>
      <c r="TGD332" s="98"/>
      <c r="TGE332" s="98"/>
      <c r="TGF332" s="98"/>
      <c r="TGG332" s="98"/>
      <c r="TGH332" s="98"/>
      <c r="TGI332" s="98"/>
      <c r="TGJ332" s="98"/>
      <c r="TGK332" s="98"/>
      <c r="TGL332" s="98"/>
      <c r="TGM332" s="98"/>
      <c r="TGN332" s="98"/>
      <c r="TGO332" s="98"/>
      <c r="TGP332" s="98"/>
      <c r="TGQ332" s="98"/>
      <c r="TGR332" s="98"/>
      <c r="TGS332" s="98"/>
      <c r="TGT332" s="98"/>
      <c r="TGU332" s="98"/>
      <c r="TGV332" s="98"/>
      <c r="TGW332" s="98"/>
      <c r="TGX332" s="98"/>
      <c r="TGY332" s="98"/>
      <c r="TGZ332" s="98"/>
      <c r="THA332" s="98"/>
      <c r="THB332" s="98"/>
      <c r="THC332" s="98"/>
      <c r="THD332" s="98"/>
      <c r="THE332" s="98"/>
      <c r="THF332" s="98"/>
      <c r="THG332" s="98"/>
      <c r="THH332" s="98"/>
      <c r="THI332" s="98"/>
      <c r="THJ332" s="98"/>
      <c r="THK332" s="98"/>
      <c r="THL332" s="98"/>
      <c r="THM332" s="98"/>
      <c r="THN332" s="98"/>
      <c r="THO332" s="98"/>
      <c r="THP332" s="98"/>
      <c r="THQ332" s="98"/>
      <c r="THR332" s="98"/>
      <c r="THS332" s="98"/>
      <c r="THT332" s="98"/>
      <c r="THU332" s="98"/>
      <c r="THV332" s="98"/>
      <c r="THW332" s="98"/>
      <c r="THX332" s="98"/>
      <c r="THY332" s="98"/>
      <c r="THZ332" s="98"/>
      <c r="TIA332" s="98"/>
      <c r="TIB332" s="98"/>
      <c r="TIC332" s="98"/>
      <c r="TID332" s="98"/>
      <c r="TIE332" s="98"/>
      <c r="TIF332" s="98"/>
      <c r="TIG332" s="98"/>
      <c r="TIH332" s="98"/>
      <c r="TII332" s="98"/>
      <c r="TIJ332" s="98"/>
      <c r="TIK332" s="98"/>
      <c r="TIL332" s="98"/>
      <c r="TIM332" s="98"/>
      <c r="TIN332" s="98"/>
      <c r="TIO332" s="98"/>
      <c r="TIP332" s="98"/>
      <c r="TIQ332" s="98"/>
      <c r="TIR332" s="98"/>
      <c r="TIS332" s="98"/>
      <c r="TIT332" s="98"/>
      <c r="TIU332" s="98"/>
      <c r="TIV332" s="98"/>
      <c r="TIW332" s="98"/>
      <c r="TIX332" s="98"/>
      <c r="TIY332" s="98"/>
      <c r="TIZ332" s="98"/>
      <c r="TJA332" s="98"/>
      <c r="TJB332" s="98"/>
      <c r="TJC332" s="98"/>
      <c r="TJD332" s="98"/>
      <c r="TJE332" s="98"/>
      <c r="TJF332" s="98"/>
      <c r="TJG332" s="98"/>
      <c r="TJH332" s="98"/>
      <c r="TJI332" s="98"/>
      <c r="TJJ332" s="98"/>
      <c r="TJK332" s="98"/>
      <c r="TJL332" s="98"/>
      <c r="TJM332" s="98"/>
      <c r="TJN332" s="98"/>
      <c r="TJO332" s="98"/>
      <c r="TJP332" s="98"/>
      <c r="TJQ332" s="98"/>
      <c r="TJR332" s="98"/>
      <c r="TJS332" s="98"/>
      <c r="TJT332" s="98"/>
      <c r="TJU332" s="98"/>
      <c r="TJV332" s="98"/>
      <c r="TJW332" s="98"/>
      <c r="TJX332" s="98"/>
      <c r="TJY332" s="98"/>
      <c r="TJZ332" s="98"/>
      <c r="TKA332" s="98"/>
      <c r="TKB332" s="98"/>
      <c r="TKC332" s="98"/>
      <c r="TKD332" s="98"/>
      <c r="TKE332" s="98"/>
      <c r="TKF332" s="98"/>
      <c r="TKG332" s="98"/>
      <c r="TKH332" s="98"/>
      <c r="TKI332" s="98"/>
      <c r="TKJ332" s="98"/>
      <c r="TKK332" s="98"/>
      <c r="TKL332" s="98"/>
      <c r="TKM332" s="98"/>
      <c r="TKN332" s="98"/>
      <c r="TKO332" s="98"/>
      <c r="TKP332" s="98"/>
      <c r="TKQ332" s="98"/>
      <c r="TKR332" s="98"/>
      <c r="TKS332" s="98"/>
      <c r="TKT332" s="98"/>
      <c r="TKU332" s="98"/>
      <c r="TKV332" s="98"/>
      <c r="TKW332" s="98"/>
      <c r="TKX332" s="98"/>
      <c r="TKY332" s="98"/>
      <c r="TKZ332" s="98"/>
      <c r="TLA332" s="98"/>
      <c r="TLB332" s="98"/>
      <c r="TLC332" s="98"/>
      <c r="TLD332" s="98"/>
      <c r="TLE332" s="98"/>
      <c r="TLF332" s="98"/>
      <c r="TLG332" s="98"/>
      <c r="TLH332" s="98"/>
      <c r="TLI332" s="98"/>
      <c r="TLJ332" s="98"/>
      <c r="TLK332" s="98"/>
      <c r="TLL332" s="98"/>
      <c r="TLM332" s="98"/>
      <c r="TLN332" s="98"/>
      <c r="TLO332" s="98"/>
      <c r="TLP332" s="98"/>
      <c r="TLQ332" s="98"/>
      <c r="TLR332" s="98"/>
      <c r="TLS332" s="98"/>
      <c r="TLT332" s="98"/>
      <c r="TLU332" s="98"/>
      <c r="TLV332" s="98"/>
      <c r="TLW332" s="98"/>
      <c r="TLX332" s="98"/>
      <c r="TLY332" s="98"/>
      <c r="TLZ332" s="98"/>
      <c r="TMA332" s="98"/>
      <c r="TMB332" s="98"/>
      <c r="TMC332" s="98"/>
      <c r="TMD332" s="98"/>
      <c r="TME332" s="98"/>
      <c r="TMF332" s="98"/>
      <c r="TMG332" s="98"/>
      <c r="TMH332" s="98"/>
      <c r="TMI332" s="98"/>
      <c r="TMJ332" s="98"/>
      <c r="TMK332" s="98"/>
      <c r="TML332" s="98"/>
      <c r="TMM332" s="98"/>
      <c r="TMN332" s="98"/>
      <c r="TMO332" s="98"/>
      <c r="TMP332" s="98"/>
      <c r="TMQ332" s="98"/>
      <c r="TMR332" s="98"/>
      <c r="TMS332" s="98"/>
      <c r="TMT332" s="98"/>
      <c r="TMU332" s="98"/>
      <c r="TMV332" s="98"/>
      <c r="TMW332" s="98"/>
      <c r="TMX332" s="98"/>
      <c r="TMY332" s="98"/>
      <c r="TMZ332" s="98"/>
      <c r="TNA332" s="98"/>
      <c r="TNB332" s="98"/>
      <c r="TNC332" s="98"/>
      <c r="TND332" s="98"/>
      <c r="TNE332" s="98"/>
      <c r="TNF332" s="98"/>
      <c r="TNG332" s="98"/>
      <c r="TNH332" s="98"/>
      <c r="TNI332" s="98"/>
      <c r="TNJ332" s="98"/>
      <c r="TNK332" s="98"/>
      <c r="TNL332" s="98"/>
      <c r="TNM332" s="98"/>
      <c r="TNN332" s="98"/>
      <c r="TNO332" s="98"/>
      <c r="TNP332" s="98"/>
      <c r="TNQ332" s="98"/>
      <c r="TNR332" s="98"/>
      <c r="TNS332" s="98"/>
      <c r="TNT332" s="98"/>
      <c r="TNU332" s="98"/>
      <c r="TNV332" s="98"/>
      <c r="TNW332" s="98"/>
      <c r="TNX332" s="98"/>
      <c r="TNY332" s="98"/>
      <c r="TNZ332" s="98"/>
      <c r="TOA332" s="98"/>
      <c r="TOB332" s="98"/>
      <c r="TOC332" s="98"/>
      <c r="TOD332" s="98"/>
      <c r="TOE332" s="98"/>
      <c r="TOF332" s="98"/>
      <c r="TOG332" s="98"/>
      <c r="TOH332" s="98"/>
      <c r="TOI332" s="98"/>
      <c r="TOJ332" s="98"/>
      <c r="TOK332" s="98"/>
      <c r="TOL332" s="98"/>
      <c r="TOM332" s="98"/>
      <c r="TON332" s="98"/>
      <c r="TOO332" s="98"/>
      <c r="TOP332" s="98"/>
      <c r="TOQ332" s="98"/>
      <c r="TOR332" s="98"/>
      <c r="TOS332" s="98"/>
      <c r="TOT332" s="98"/>
      <c r="TOU332" s="98"/>
      <c r="TOV332" s="98"/>
      <c r="TOW332" s="98"/>
      <c r="TOX332" s="98"/>
      <c r="TOY332" s="98"/>
      <c r="TOZ332" s="98"/>
      <c r="TPA332" s="98"/>
      <c r="TPB332" s="98"/>
      <c r="TPC332" s="98"/>
      <c r="TPD332" s="98"/>
      <c r="TPE332" s="98"/>
      <c r="TPF332" s="98"/>
      <c r="TPG332" s="98"/>
      <c r="TPH332" s="98"/>
      <c r="TPI332" s="98"/>
      <c r="TPJ332" s="98"/>
      <c r="TPK332" s="98"/>
      <c r="TPL332" s="98"/>
      <c r="TPM332" s="98"/>
      <c r="TPN332" s="98"/>
      <c r="TPO332" s="98"/>
      <c r="TPP332" s="98"/>
      <c r="TPQ332" s="98"/>
      <c r="TPR332" s="98"/>
      <c r="TPS332" s="98"/>
      <c r="TPT332" s="98"/>
      <c r="TPU332" s="98"/>
      <c r="TPV332" s="98"/>
      <c r="TPW332" s="98"/>
      <c r="TPX332" s="98"/>
      <c r="TPY332" s="98"/>
      <c r="TPZ332" s="98"/>
      <c r="TQA332" s="98"/>
      <c r="TQB332" s="98"/>
      <c r="TQC332" s="98"/>
      <c r="TQD332" s="98"/>
      <c r="TQE332" s="98"/>
      <c r="TQF332" s="98"/>
      <c r="TQG332" s="98"/>
      <c r="TQH332" s="98"/>
      <c r="TQI332" s="98"/>
      <c r="TQJ332" s="98"/>
      <c r="TQK332" s="98"/>
      <c r="TQL332" s="98"/>
      <c r="TQM332" s="98"/>
      <c r="TQN332" s="98"/>
      <c r="TQO332" s="98"/>
      <c r="TQP332" s="98"/>
      <c r="TQQ332" s="98"/>
      <c r="TQR332" s="98"/>
      <c r="TQS332" s="98"/>
      <c r="TQT332" s="98"/>
      <c r="TQU332" s="98"/>
      <c r="TQV332" s="98"/>
      <c r="TQW332" s="98"/>
      <c r="TQX332" s="98"/>
      <c r="TQY332" s="98"/>
      <c r="TQZ332" s="98"/>
      <c r="TRA332" s="98"/>
      <c r="TRB332" s="98"/>
      <c r="TRC332" s="98"/>
      <c r="TRD332" s="98"/>
      <c r="TRE332" s="98"/>
      <c r="TRF332" s="98"/>
      <c r="TRG332" s="98"/>
      <c r="TRH332" s="98"/>
      <c r="TRI332" s="98"/>
      <c r="TRJ332" s="98"/>
      <c r="TRK332" s="98"/>
      <c r="TRL332" s="98"/>
      <c r="TRM332" s="98"/>
      <c r="TRN332" s="98"/>
      <c r="TRO332" s="98"/>
      <c r="TRP332" s="98"/>
      <c r="TRQ332" s="98"/>
      <c r="TRR332" s="98"/>
      <c r="TRS332" s="98"/>
      <c r="TRT332" s="98"/>
      <c r="TRU332" s="98"/>
      <c r="TRV332" s="98"/>
      <c r="TRW332" s="98"/>
      <c r="TRX332" s="98"/>
      <c r="TRY332" s="98"/>
      <c r="TRZ332" s="98"/>
      <c r="TSA332" s="98"/>
      <c r="TSB332" s="98"/>
      <c r="TSC332" s="98"/>
      <c r="TSD332" s="98"/>
      <c r="TSE332" s="98"/>
      <c r="TSF332" s="98"/>
      <c r="TSG332" s="98"/>
      <c r="TSH332" s="98"/>
      <c r="TSI332" s="98"/>
      <c r="TSJ332" s="98"/>
      <c r="TSK332" s="98"/>
      <c r="TSL332" s="98"/>
      <c r="TSM332" s="98"/>
      <c r="TSN332" s="98"/>
      <c r="TSO332" s="98"/>
      <c r="TSP332" s="98"/>
      <c r="TSQ332" s="98"/>
      <c r="TSR332" s="98"/>
      <c r="TSS332" s="98"/>
      <c r="TST332" s="98"/>
      <c r="TSU332" s="98"/>
      <c r="TSV332" s="98"/>
      <c r="TSW332" s="98"/>
      <c r="TSX332" s="98"/>
      <c r="TSY332" s="98"/>
      <c r="TSZ332" s="98"/>
      <c r="TTA332" s="98"/>
      <c r="TTB332" s="98"/>
      <c r="TTC332" s="98"/>
      <c r="TTD332" s="98"/>
      <c r="TTE332" s="98"/>
      <c r="TTF332" s="98"/>
      <c r="TTG332" s="98"/>
      <c r="TTH332" s="98"/>
      <c r="TTI332" s="98"/>
      <c r="TTJ332" s="98"/>
      <c r="TTK332" s="98"/>
      <c r="TTL332" s="98"/>
      <c r="TTM332" s="98"/>
      <c r="TTN332" s="98"/>
      <c r="TTO332" s="98"/>
      <c r="TTP332" s="98"/>
      <c r="TTQ332" s="98"/>
      <c r="TTR332" s="98"/>
      <c r="TTS332" s="98"/>
      <c r="TTT332" s="98"/>
      <c r="TTU332" s="98"/>
      <c r="TTV332" s="98"/>
      <c r="TTW332" s="98"/>
      <c r="TTX332" s="98"/>
      <c r="TTY332" s="98"/>
      <c r="TTZ332" s="98"/>
      <c r="TUA332" s="98"/>
      <c r="TUB332" s="98"/>
      <c r="TUC332" s="98"/>
      <c r="TUD332" s="98"/>
      <c r="TUE332" s="98"/>
      <c r="TUF332" s="98"/>
      <c r="TUG332" s="98"/>
      <c r="TUH332" s="98"/>
      <c r="TUI332" s="98"/>
      <c r="TUJ332" s="98"/>
      <c r="TUK332" s="98"/>
      <c r="TUL332" s="98"/>
      <c r="TUM332" s="98"/>
      <c r="TUN332" s="98"/>
      <c r="TUO332" s="98"/>
      <c r="TUP332" s="98"/>
      <c r="TUQ332" s="98"/>
      <c r="TUR332" s="98"/>
      <c r="TUS332" s="98"/>
      <c r="TUT332" s="98"/>
      <c r="TUU332" s="98"/>
      <c r="TUV332" s="98"/>
      <c r="TUW332" s="98"/>
      <c r="TUX332" s="98"/>
      <c r="TUY332" s="98"/>
      <c r="TUZ332" s="98"/>
      <c r="TVA332" s="98"/>
      <c r="TVB332" s="98"/>
      <c r="TVC332" s="98"/>
      <c r="TVD332" s="98"/>
      <c r="TVE332" s="98"/>
      <c r="TVF332" s="98"/>
      <c r="TVG332" s="98"/>
      <c r="TVH332" s="98"/>
      <c r="TVI332" s="98"/>
      <c r="TVJ332" s="98"/>
      <c r="TVK332" s="98"/>
      <c r="TVL332" s="98"/>
      <c r="TVM332" s="98"/>
      <c r="TVN332" s="98"/>
      <c r="TVO332" s="98"/>
      <c r="TVP332" s="98"/>
      <c r="TVQ332" s="98"/>
      <c r="TVR332" s="98"/>
      <c r="TVS332" s="98"/>
      <c r="TVT332" s="98"/>
      <c r="TVU332" s="98"/>
      <c r="TVV332" s="98"/>
      <c r="TVW332" s="98"/>
      <c r="TVX332" s="98"/>
      <c r="TVY332" s="98"/>
      <c r="TVZ332" s="98"/>
      <c r="TWA332" s="98"/>
      <c r="TWB332" s="98"/>
      <c r="TWC332" s="98"/>
      <c r="TWD332" s="98"/>
      <c r="TWE332" s="98"/>
      <c r="TWF332" s="98"/>
      <c r="TWG332" s="98"/>
      <c r="TWH332" s="98"/>
      <c r="TWI332" s="98"/>
      <c r="TWJ332" s="98"/>
      <c r="TWK332" s="98"/>
      <c r="TWL332" s="98"/>
      <c r="TWM332" s="98"/>
      <c r="TWN332" s="98"/>
      <c r="TWO332" s="98"/>
      <c r="TWP332" s="98"/>
      <c r="TWQ332" s="98"/>
      <c r="TWR332" s="98"/>
      <c r="TWS332" s="98"/>
      <c r="TWT332" s="98"/>
      <c r="TWU332" s="98"/>
      <c r="TWV332" s="98"/>
      <c r="TWW332" s="98"/>
      <c r="TWX332" s="98"/>
      <c r="TWY332" s="98"/>
      <c r="TWZ332" s="98"/>
      <c r="TXA332" s="98"/>
      <c r="TXB332" s="98"/>
      <c r="TXC332" s="98"/>
      <c r="TXD332" s="98"/>
      <c r="TXE332" s="98"/>
      <c r="TXF332" s="98"/>
      <c r="TXG332" s="98"/>
      <c r="TXH332" s="98"/>
      <c r="TXI332" s="98"/>
      <c r="TXJ332" s="98"/>
      <c r="TXK332" s="98"/>
      <c r="TXL332" s="98"/>
      <c r="TXM332" s="98"/>
      <c r="TXN332" s="98"/>
      <c r="TXO332" s="98"/>
      <c r="TXP332" s="98"/>
      <c r="TXQ332" s="98"/>
      <c r="TXR332" s="98"/>
      <c r="TXS332" s="98"/>
      <c r="TXT332" s="98"/>
      <c r="TXU332" s="98"/>
      <c r="TXV332" s="98"/>
      <c r="TXW332" s="98"/>
      <c r="TXX332" s="98"/>
      <c r="TXY332" s="98"/>
      <c r="TXZ332" s="98"/>
      <c r="TYA332" s="98"/>
      <c r="TYB332" s="98"/>
      <c r="TYC332" s="98"/>
      <c r="TYD332" s="98"/>
      <c r="TYE332" s="98"/>
      <c r="TYF332" s="98"/>
      <c r="TYG332" s="98"/>
      <c r="TYH332" s="98"/>
      <c r="TYI332" s="98"/>
      <c r="TYJ332" s="98"/>
      <c r="TYK332" s="98"/>
      <c r="TYL332" s="98"/>
      <c r="TYM332" s="98"/>
      <c r="TYN332" s="98"/>
      <c r="TYO332" s="98"/>
      <c r="TYP332" s="98"/>
      <c r="TYQ332" s="98"/>
      <c r="TYR332" s="98"/>
      <c r="TYS332" s="98"/>
      <c r="TYT332" s="98"/>
      <c r="TYU332" s="98"/>
      <c r="TYV332" s="98"/>
      <c r="TYW332" s="98"/>
      <c r="TYX332" s="98"/>
      <c r="TYY332" s="98"/>
      <c r="TYZ332" s="98"/>
      <c r="TZA332" s="98"/>
      <c r="TZB332" s="98"/>
      <c r="TZC332" s="98"/>
      <c r="TZD332" s="98"/>
      <c r="TZE332" s="98"/>
      <c r="TZF332" s="98"/>
      <c r="TZG332" s="98"/>
      <c r="TZH332" s="98"/>
      <c r="TZI332" s="98"/>
      <c r="TZJ332" s="98"/>
      <c r="TZK332" s="98"/>
      <c r="TZL332" s="98"/>
      <c r="TZM332" s="98"/>
      <c r="TZN332" s="98"/>
      <c r="TZO332" s="98"/>
      <c r="TZP332" s="98"/>
      <c r="TZQ332" s="98"/>
      <c r="TZR332" s="98"/>
      <c r="TZS332" s="98"/>
      <c r="TZT332" s="98"/>
      <c r="TZU332" s="98"/>
      <c r="TZV332" s="98"/>
      <c r="TZW332" s="98"/>
      <c r="TZX332" s="98"/>
      <c r="TZY332" s="98"/>
      <c r="TZZ332" s="98"/>
      <c r="UAA332" s="98"/>
      <c r="UAB332" s="98"/>
      <c r="UAC332" s="98"/>
      <c r="UAD332" s="98"/>
      <c r="UAE332" s="98"/>
      <c r="UAF332" s="98"/>
      <c r="UAG332" s="98"/>
      <c r="UAH332" s="98"/>
      <c r="UAI332" s="98"/>
      <c r="UAJ332" s="98"/>
      <c r="UAK332" s="98"/>
      <c r="UAL332" s="98"/>
      <c r="UAM332" s="98"/>
      <c r="UAN332" s="98"/>
      <c r="UAO332" s="98"/>
      <c r="UAP332" s="98"/>
      <c r="UAQ332" s="98"/>
      <c r="UAR332" s="98"/>
      <c r="UAS332" s="98"/>
      <c r="UAT332" s="98"/>
      <c r="UAU332" s="98"/>
      <c r="UAV332" s="98"/>
      <c r="UAW332" s="98"/>
      <c r="UAX332" s="98"/>
      <c r="UAY332" s="98"/>
      <c r="UAZ332" s="98"/>
      <c r="UBA332" s="98"/>
      <c r="UBB332" s="98"/>
      <c r="UBC332" s="98"/>
      <c r="UBD332" s="98"/>
      <c r="UBE332" s="98"/>
      <c r="UBF332" s="98"/>
      <c r="UBG332" s="98"/>
      <c r="UBH332" s="98"/>
      <c r="UBI332" s="98"/>
      <c r="UBJ332" s="98"/>
      <c r="UBK332" s="98"/>
      <c r="UBL332" s="98"/>
      <c r="UBM332" s="98"/>
      <c r="UBN332" s="98"/>
      <c r="UBO332" s="98"/>
      <c r="UBP332" s="98"/>
      <c r="UBQ332" s="98"/>
      <c r="UBR332" s="98"/>
      <c r="UBS332" s="98"/>
      <c r="UBT332" s="98"/>
      <c r="UBU332" s="98"/>
      <c r="UBV332" s="98"/>
      <c r="UBW332" s="98"/>
      <c r="UBX332" s="98"/>
      <c r="UBY332" s="98"/>
      <c r="UBZ332" s="98"/>
      <c r="UCA332" s="98"/>
      <c r="UCB332" s="98"/>
      <c r="UCC332" s="98"/>
      <c r="UCD332" s="98"/>
      <c r="UCE332" s="98"/>
      <c r="UCF332" s="98"/>
      <c r="UCG332" s="98"/>
      <c r="UCH332" s="98"/>
      <c r="UCI332" s="98"/>
      <c r="UCJ332" s="98"/>
      <c r="UCK332" s="98"/>
      <c r="UCL332" s="98"/>
      <c r="UCM332" s="98"/>
      <c r="UCN332" s="98"/>
      <c r="UCO332" s="98"/>
      <c r="UCP332" s="98"/>
      <c r="UCQ332" s="98"/>
      <c r="UCR332" s="98"/>
      <c r="UCS332" s="98"/>
      <c r="UCT332" s="98"/>
      <c r="UCU332" s="98"/>
      <c r="UCV332" s="98"/>
      <c r="UCW332" s="98"/>
      <c r="UCX332" s="98"/>
      <c r="UCY332" s="98"/>
      <c r="UCZ332" s="98"/>
      <c r="UDA332" s="98"/>
      <c r="UDB332" s="98"/>
      <c r="UDC332" s="98"/>
      <c r="UDD332" s="98"/>
      <c r="UDE332" s="98"/>
      <c r="UDF332" s="98"/>
      <c r="UDG332" s="98"/>
      <c r="UDH332" s="98"/>
      <c r="UDI332" s="98"/>
      <c r="UDJ332" s="98"/>
      <c r="UDK332" s="98"/>
      <c r="UDL332" s="98"/>
      <c r="UDM332" s="98"/>
      <c r="UDN332" s="98"/>
      <c r="UDO332" s="98"/>
      <c r="UDP332" s="98"/>
      <c r="UDQ332" s="98"/>
      <c r="UDR332" s="98"/>
      <c r="UDS332" s="98"/>
      <c r="UDT332" s="98"/>
      <c r="UDU332" s="98"/>
      <c r="UDV332" s="98"/>
      <c r="UDW332" s="98"/>
      <c r="UDX332" s="98"/>
      <c r="UDY332" s="98"/>
      <c r="UDZ332" s="98"/>
      <c r="UEA332" s="98"/>
      <c r="UEB332" s="98"/>
      <c r="UEC332" s="98"/>
      <c r="UED332" s="98"/>
      <c r="UEE332" s="98"/>
      <c r="UEF332" s="98"/>
      <c r="UEG332" s="98"/>
      <c r="UEH332" s="98"/>
      <c r="UEI332" s="98"/>
      <c r="UEJ332" s="98"/>
      <c r="UEK332" s="98"/>
      <c r="UEL332" s="98"/>
      <c r="UEM332" s="98"/>
      <c r="UEN332" s="98"/>
      <c r="UEO332" s="98"/>
      <c r="UEP332" s="98"/>
      <c r="UEQ332" s="98"/>
      <c r="UER332" s="98"/>
      <c r="UES332" s="98"/>
      <c r="UET332" s="98"/>
      <c r="UEU332" s="98"/>
      <c r="UEV332" s="98"/>
      <c r="UEW332" s="98"/>
      <c r="UEX332" s="98"/>
      <c r="UEY332" s="98"/>
      <c r="UEZ332" s="98"/>
      <c r="UFA332" s="98"/>
      <c r="UFB332" s="98"/>
      <c r="UFC332" s="98"/>
      <c r="UFD332" s="98"/>
      <c r="UFE332" s="98"/>
      <c r="UFF332" s="98"/>
      <c r="UFG332" s="98"/>
      <c r="UFH332" s="98"/>
      <c r="UFI332" s="98"/>
      <c r="UFJ332" s="98"/>
      <c r="UFK332" s="98"/>
      <c r="UFL332" s="98"/>
      <c r="UFM332" s="98"/>
      <c r="UFN332" s="98"/>
      <c r="UFO332" s="98"/>
      <c r="UFP332" s="98"/>
      <c r="UFQ332" s="98"/>
      <c r="UFR332" s="98"/>
      <c r="UFS332" s="98"/>
      <c r="UFT332" s="98"/>
      <c r="UFU332" s="98"/>
      <c r="UFV332" s="98"/>
      <c r="UFW332" s="98"/>
      <c r="UFX332" s="98"/>
      <c r="UFY332" s="98"/>
      <c r="UFZ332" s="98"/>
      <c r="UGA332" s="98"/>
      <c r="UGB332" s="98"/>
      <c r="UGC332" s="98"/>
      <c r="UGD332" s="98"/>
      <c r="UGE332" s="98"/>
      <c r="UGF332" s="98"/>
      <c r="UGG332" s="98"/>
      <c r="UGH332" s="98"/>
      <c r="UGI332" s="98"/>
      <c r="UGJ332" s="98"/>
      <c r="UGK332" s="98"/>
      <c r="UGL332" s="98"/>
      <c r="UGM332" s="98"/>
      <c r="UGN332" s="98"/>
      <c r="UGO332" s="98"/>
      <c r="UGP332" s="98"/>
      <c r="UGQ332" s="98"/>
      <c r="UGR332" s="98"/>
      <c r="UGS332" s="98"/>
      <c r="UGT332" s="98"/>
      <c r="UGU332" s="98"/>
      <c r="UGV332" s="98"/>
      <c r="UGW332" s="98"/>
      <c r="UGX332" s="98"/>
      <c r="UGY332" s="98"/>
      <c r="UGZ332" s="98"/>
      <c r="UHA332" s="98"/>
      <c r="UHB332" s="98"/>
      <c r="UHC332" s="98"/>
      <c r="UHD332" s="98"/>
      <c r="UHE332" s="98"/>
      <c r="UHF332" s="98"/>
      <c r="UHG332" s="98"/>
      <c r="UHH332" s="98"/>
      <c r="UHI332" s="98"/>
      <c r="UHJ332" s="98"/>
      <c r="UHK332" s="98"/>
      <c r="UHL332" s="98"/>
      <c r="UHM332" s="98"/>
      <c r="UHN332" s="98"/>
      <c r="UHO332" s="98"/>
      <c r="UHP332" s="98"/>
      <c r="UHQ332" s="98"/>
      <c r="UHR332" s="98"/>
      <c r="UHS332" s="98"/>
      <c r="UHT332" s="98"/>
      <c r="UHU332" s="98"/>
      <c r="UHV332" s="98"/>
      <c r="UHW332" s="98"/>
      <c r="UHX332" s="98"/>
      <c r="UHY332" s="98"/>
      <c r="UHZ332" s="98"/>
      <c r="UIA332" s="98"/>
      <c r="UIB332" s="98"/>
      <c r="UIC332" s="98"/>
      <c r="UID332" s="98"/>
      <c r="UIE332" s="98"/>
      <c r="UIF332" s="98"/>
      <c r="UIG332" s="98"/>
      <c r="UIH332" s="98"/>
      <c r="UII332" s="98"/>
      <c r="UIJ332" s="98"/>
      <c r="UIK332" s="98"/>
      <c r="UIL332" s="98"/>
      <c r="UIM332" s="98"/>
      <c r="UIN332" s="98"/>
      <c r="UIO332" s="98"/>
      <c r="UIP332" s="98"/>
      <c r="UIQ332" s="98"/>
      <c r="UIR332" s="98"/>
      <c r="UIS332" s="98"/>
      <c r="UIT332" s="98"/>
      <c r="UIU332" s="98"/>
      <c r="UIV332" s="98"/>
      <c r="UIW332" s="98"/>
      <c r="UIX332" s="98"/>
      <c r="UIY332" s="98"/>
      <c r="UIZ332" s="98"/>
      <c r="UJA332" s="98"/>
      <c r="UJB332" s="98"/>
      <c r="UJC332" s="98"/>
      <c r="UJD332" s="98"/>
      <c r="UJE332" s="98"/>
      <c r="UJF332" s="98"/>
      <c r="UJG332" s="98"/>
      <c r="UJH332" s="98"/>
      <c r="UJI332" s="98"/>
      <c r="UJJ332" s="98"/>
      <c r="UJK332" s="98"/>
      <c r="UJL332" s="98"/>
      <c r="UJM332" s="98"/>
      <c r="UJN332" s="98"/>
      <c r="UJO332" s="98"/>
      <c r="UJP332" s="98"/>
      <c r="UJQ332" s="98"/>
      <c r="UJR332" s="98"/>
      <c r="UJS332" s="98"/>
      <c r="UJT332" s="98"/>
      <c r="UJU332" s="98"/>
      <c r="UJV332" s="98"/>
      <c r="UJW332" s="98"/>
      <c r="UJX332" s="98"/>
      <c r="UJY332" s="98"/>
      <c r="UJZ332" s="98"/>
      <c r="UKA332" s="98"/>
      <c r="UKB332" s="98"/>
      <c r="UKC332" s="98"/>
      <c r="UKD332" s="98"/>
      <c r="UKE332" s="98"/>
      <c r="UKF332" s="98"/>
      <c r="UKG332" s="98"/>
      <c r="UKH332" s="98"/>
      <c r="UKI332" s="98"/>
      <c r="UKJ332" s="98"/>
      <c r="UKK332" s="98"/>
      <c r="UKL332" s="98"/>
      <c r="UKM332" s="98"/>
      <c r="UKN332" s="98"/>
      <c r="UKO332" s="98"/>
      <c r="UKP332" s="98"/>
      <c r="UKQ332" s="98"/>
      <c r="UKR332" s="98"/>
      <c r="UKS332" s="98"/>
      <c r="UKT332" s="98"/>
      <c r="UKU332" s="98"/>
      <c r="UKV332" s="98"/>
      <c r="UKW332" s="98"/>
      <c r="UKX332" s="98"/>
      <c r="UKY332" s="98"/>
      <c r="UKZ332" s="98"/>
      <c r="ULA332" s="98"/>
      <c r="ULB332" s="98"/>
      <c r="ULC332" s="98"/>
      <c r="ULD332" s="98"/>
      <c r="ULE332" s="98"/>
      <c r="ULF332" s="98"/>
      <c r="ULG332" s="98"/>
      <c r="ULH332" s="98"/>
      <c r="ULI332" s="98"/>
      <c r="ULJ332" s="98"/>
      <c r="ULK332" s="98"/>
      <c r="ULL332" s="98"/>
      <c r="ULM332" s="98"/>
      <c r="ULN332" s="98"/>
      <c r="ULO332" s="98"/>
      <c r="ULP332" s="98"/>
      <c r="ULQ332" s="98"/>
      <c r="ULR332" s="98"/>
      <c r="ULS332" s="98"/>
      <c r="ULT332" s="98"/>
      <c r="ULU332" s="98"/>
      <c r="ULV332" s="98"/>
      <c r="ULW332" s="98"/>
      <c r="ULX332" s="98"/>
      <c r="ULY332" s="98"/>
      <c r="ULZ332" s="98"/>
      <c r="UMA332" s="98"/>
      <c r="UMB332" s="98"/>
      <c r="UMC332" s="98"/>
      <c r="UMD332" s="98"/>
      <c r="UME332" s="98"/>
      <c r="UMF332" s="98"/>
      <c r="UMG332" s="98"/>
      <c r="UMH332" s="98"/>
      <c r="UMI332" s="98"/>
      <c r="UMJ332" s="98"/>
      <c r="UMK332" s="98"/>
      <c r="UML332" s="98"/>
      <c r="UMM332" s="98"/>
      <c r="UMN332" s="98"/>
      <c r="UMO332" s="98"/>
      <c r="UMP332" s="98"/>
      <c r="UMQ332" s="98"/>
      <c r="UMR332" s="98"/>
      <c r="UMS332" s="98"/>
      <c r="UMT332" s="98"/>
      <c r="UMU332" s="98"/>
      <c r="UMV332" s="98"/>
      <c r="UMW332" s="98"/>
      <c r="UMX332" s="98"/>
      <c r="UMY332" s="98"/>
      <c r="UMZ332" s="98"/>
      <c r="UNA332" s="98"/>
      <c r="UNB332" s="98"/>
      <c r="UNC332" s="98"/>
      <c r="UND332" s="98"/>
      <c r="UNE332" s="98"/>
      <c r="UNF332" s="98"/>
      <c r="UNG332" s="98"/>
      <c r="UNH332" s="98"/>
      <c r="UNI332" s="98"/>
      <c r="UNJ332" s="98"/>
      <c r="UNK332" s="98"/>
      <c r="UNL332" s="98"/>
      <c r="UNM332" s="98"/>
      <c r="UNN332" s="98"/>
      <c r="UNO332" s="98"/>
      <c r="UNP332" s="98"/>
      <c r="UNQ332" s="98"/>
      <c r="UNR332" s="98"/>
      <c r="UNS332" s="98"/>
      <c r="UNT332" s="98"/>
      <c r="UNU332" s="98"/>
      <c r="UNV332" s="98"/>
      <c r="UNW332" s="98"/>
      <c r="UNX332" s="98"/>
      <c r="UNY332" s="98"/>
      <c r="UNZ332" s="98"/>
      <c r="UOA332" s="98"/>
      <c r="UOB332" s="98"/>
      <c r="UOC332" s="98"/>
      <c r="UOD332" s="98"/>
      <c r="UOE332" s="98"/>
      <c r="UOF332" s="98"/>
      <c r="UOG332" s="98"/>
      <c r="UOH332" s="98"/>
      <c r="UOI332" s="98"/>
      <c r="UOJ332" s="98"/>
      <c r="UOK332" s="98"/>
      <c r="UOL332" s="98"/>
      <c r="UOM332" s="98"/>
      <c r="UON332" s="98"/>
      <c r="UOO332" s="98"/>
      <c r="UOP332" s="98"/>
      <c r="UOQ332" s="98"/>
      <c r="UOR332" s="98"/>
      <c r="UOS332" s="98"/>
      <c r="UOT332" s="98"/>
      <c r="UOU332" s="98"/>
      <c r="UOV332" s="98"/>
      <c r="UOW332" s="98"/>
      <c r="UOX332" s="98"/>
      <c r="UOY332" s="98"/>
      <c r="UOZ332" s="98"/>
      <c r="UPA332" s="98"/>
      <c r="UPB332" s="98"/>
      <c r="UPC332" s="98"/>
      <c r="UPD332" s="98"/>
      <c r="UPE332" s="98"/>
      <c r="UPF332" s="98"/>
      <c r="UPG332" s="98"/>
      <c r="UPH332" s="98"/>
      <c r="UPI332" s="98"/>
      <c r="UPJ332" s="98"/>
      <c r="UPK332" s="98"/>
      <c r="UPL332" s="98"/>
      <c r="UPM332" s="98"/>
      <c r="UPN332" s="98"/>
      <c r="UPO332" s="98"/>
      <c r="UPP332" s="98"/>
      <c r="UPQ332" s="98"/>
      <c r="UPR332" s="98"/>
      <c r="UPS332" s="98"/>
      <c r="UPT332" s="98"/>
      <c r="UPU332" s="98"/>
      <c r="UPV332" s="98"/>
      <c r="UPW332" s="98"/>
      <c r="UPX332" s="98"/>
      <c r="UPY332" s="98"/>
      <c r="UPZ332" s="98"/>
      <c r="UQA332" s="98"/>
      <c r="UQB332" s="98"/>
      <c r="UQC332" s="98"/>
      <c r="UQD332" s="98"/>
      <c r="UQE332" s="98"/>
      <c r="UQF332" s="98"/>
      <c r="UQG332" s="98"/>
      <c r="UQH332" s="98"/>
      <c r="UQI332" s="98"/>
      <c r="UQJ332" s="98"/>
      <c r="UQK332" s="98"/>
      <c r="UQL332" s="98"/>
      <c r="UQM332" s="98"/>
      <c r="UQN332" s="98"/>
      <c r="UQO332" s="98"/>
      <c r="UQP332" s="98"/>
      <c r="UQQ332" s="98"/>
      <c r="UQR332" s="98"/>
      <c r="UQS332" s="98"/>
      <c r="UQT332" s="98"/>
      <c r="UQU332" s="98"/>
      <c r="UQV332" s="98"/>
      <c r="UQW332" s="98"/>
      <c r="UQX332" s="98"/>
      <c r="UQY332" s="98"/>
      <c r="UQZ332" s="98"/>
      <c r="URA332" s="98"/>
      <c r="URB332" s="98"/>
      <c r="URC332" s="98"/>
      <c r="URD332" s="98"/>
      <c r="URE332" s="98"/>
      <c r="URF332" s="98"/>
      <c r="URG332" s="98"/>
      <c r="URH332" s="98"/>
      <c r="URI332" s="98"/>
      <c r="URJ332" s="98"/>
      <c r="URK332" s="98"/>
      <c r="URL332" s="98"/>
      <c r="URM332" s="98"/>
      <c r="URN332" s="98"/>
      <c r="URO332" s="98"/>
      <c r="URP332" s="98"/>
      <c r="URQ332" s="98"/>
      <c r="URR332" s="98"/>
      <c r="URS332" s="98"/>
      <c r="URT332" s="98"/>
      <c r="URU332" s="98"/>
      <c r="URV332" s="98"/>
      <c r="URW332" s="98"/>
      <c r="URX332" s="98"/>
      <c r="URY332" s="98"/>
      <c r="URZ332" s="98"/>
      <c r="USA332" s="98"/>
      <c r="USB332" s="98"/>
      <c r="USC332" s="98"/>
      <c r="USD332" s="98"/>
      <c r="USE332" s="98"/>
      <c r="USF332" s="98"/>
      <c r="USG332" s="98"/>
      <c r="USH332" s="98"/>
      <c r="USI332" s="98"/>
      <c r="USJ332" s="98"/>
      <c r="USK332" s="98"/>
      <c r="USL332" s="98"/>
      <c r="USM332" s="98"/>
      <c r="USN332" s="98"/>
      <c r="USO332" s="98"/>
      <c r="USP332" s="98"/>
      <c r="USQ332" s="98"/>
      <c r="USR332" s="98"/>
      <c r="USS332" s="98"/>
      <c r="UST332" s="98"/>
      <c r="USU332" s="98"/>
      <c r="USV332" s="98"/>
      <c r="USW332" s="98"/>
      <c r="USX332" s="98"/>
      <c r="USY332" s="98"/>
      <c r="USZ332" s="98"/>
      <c r="UTA332" s="98"/>
      <c r="UTB332" s="98"/>
      <c r="UTC332" s="98"/>
      <c r="UTD332" s="98"/>
      <c r="UTE332" s="98"/>
      <c r="UTF332" s="98"/>
      <c r="UTG332" s="98"/>
      <c r="UTH332" s="98"/>
      <c r="UTI332" s="98"/>
      <c r="UTJ332" s="98"/>
      <c r="UTK332" s="98"/>
      <c r="UTL332" s="98"/>
      <c r="UTM332" s="98"/>
      <c r="UTN332" s="98"/>
      <c r="UTO332" s="98"/>
      <c r="UTP332" s="98"/>
      <c r="UTQ332" s="98"/>
      <c r="UTR332" s="98"/>
      <c r="UTS332" s="98"/>
      <c r="UTT332" s="98"/>
      <c r="UTU332" s="98"/>
      <c r="UTV332" s="98"/>
      <c r="UTW332" s="98"/>
      <c r="UTX332" s="98"/>
      <c r="UTY332" s="98"/>
      <c r="UTZ332" s="98"/>
      <c r="UUA332" s="98"/>
      <c r="UUB332" s="98"/>
      <c r="UUC332" s="98"/>
      <c r="UUD332" s="98"/>
      <c r="UUE332" s="98"/>
      <c r="UUF332" s="98"/>
      <c r="UUG332" s="98"/>
      <c r="UUH332" s="98"/>
      <c r="UUI332" s="98"/>
      <c r="UUJ332" s="98"/>
      <c r="UUK332" s="98"/>
      <c r="UUL332" s="98"/>
      <c r="UUM332" s="98"/>
      <c r="UUN332" s="98"/>
      <c r="UUO332" s="98"/>
      <c r="UUP332" s="98"/>
      <c r="UUQ332" s="98"/>
      <c r="UUR332" s="98"/>
      <c r="UUS332" s="98"/>
      <c r="UUT332" s="98"/>
      <c r="UUU332" s="98"/>
      <c r="UUV332" s="98"/>
      <c r="UUW332" s="98"/>
      <c r="UUX332" s="98"/>
      <c r="UUY332" s="98"/>
      <c r="UUZ332" s="98"/>
      <c r="UVA332" s="98"/>
      <c r="UVB332" s="98"/>
      <c r="UVC332" s="98"/>
      <c r="UVD332" s="98"/>
      <c r="UVE332" s="98"/>
      <c r="UVF332" s="98"/>
      <c r="UVG332" s="98"/>
      <c r="UVH332" s="98"/>
      <c r="UVI332" s="98"/>
      <c r="UVJ332" s="98"/>
      <c r="UVK332" s="98"/>
      <c r="UVL332" s="98"/>
      <c r="UVM332" s="98"/>
      <c r="UVN332" s="98"/>
      <c r="UVO332" s="98"/>
      <c r="UVP332" s="98"/>
      <c r="UVQ332" s="98"/>
      <c r="UVR332" s="98"/>
      <c r="UVS332" s="98"/>
      <c r="UVT332" s="98"/>
      <c r="UVU332" s="98"/>
      <c r="UVV332" s="98"/>
      <c r="UVW332" s="98"/>
      <c r="UVX332" s="98"/>
      <c r="UVY332" s="98"/>
      <c r="UVZ332" s="98"/>
      <c r="UWA332" s="98"/>
      <c r="UWB332" s="98"/>
      <c r="UWC332" s="98"/>
      <c r="UWD332" s="98"/>
      <c r="UWE332" s="98"/>
      <c r="UWF332" s="98"/>
      <c r="UWG332" s="98"/>
      <c r="UWH332" s="98"/>
      <c r="UWI332" s="98"/>
      <c r="UWJ332" s="98"/>
      <c r="UWK332" s="98"/>
      <c r="UWL332" s="98"/>
      <c r="UWM332" s="98"/>
      <c r="UWN332" s="98"/>
      <c r="UWO332" s="98"/>
      <c r="UWP332" s="98"/>
      <c r="UWQ332" s="98"/>
      <c r="UWR332" s="98"/>
      <c r="UWS332" s="98"/>
      <c r="UWT332" s="98"/>
      <c r="UWU332" s="98"/>
      <c r="UWV332" s="98"/>
      <c r="UWW332" s="98"/>
      <c r="UWX332" s="98"/>
      <c r="UWY332" s="98"/>
      <c r="UWZ332" s="98"/>
      <c r="UXA332" s="98"/>
      <c r="UXB332" s="98"/>
      <c r="UXC332" s="98"/>
      <c r="UXD332" s="98"/>
      <c r="UXE332" s="98"/>
      <c r="UXF332" s="98"/>
      <c r="UXG332" s="98"/>
      <c r="UXH332" s="98"/>
      <c r="UXI332" s="98"/>
      <c r="UXJ332" s="98"/>
      <c r="UXK332" s="98"/>
      <c r="UXL332" s="98"/>
      <c r="UXM332" s="98"/>
      <c r="UXN332" s="98"/>
      <c r="UXO332" s="98"/>
      <c r="UXP332" s="98"/>
      <c r="UXQ332" s="98"/>
      <c r="UXR332" s="98"/>
      <c r="UXS332" s="98"/>
      <c r="UXT332" s="98"/>
      <c r="UXU332" s="98"/>
      <c r="UXV332" s="98"/>
      <c r="UXW332" s="98"/>
      <c r="UXX332" s="98"/>
      <c r="UXY332" s="98"/>
      <c r="UXZ332" s="98"/>
      <c r="UYA332" s="98"/>
      <c r="UYB332" s="98"/>
      <c r="UYC332" s="98"/>
      <c r="UYD332" s="98"/>
      <c r="UYE332" s="98"/>
      <c r="UYF332" s="98"/>
      <c r="UYG332" s="98"/>
      <c r="UYH332" s="98"/>
      <c r="UYI332" s="98"/>
      <c r="UYJ332" s="98"/>
      <c r="UYK332" s="98"/>
      <c r="UYL332" s="98"/>
      <c r="UYM332" s="98"/>
      <c r="UYN332" s="98"/>
      <c r="UYO332" s="98"/>
      <c r="UYP332" s="98"/>
      <c r="UYQ332" s="98"/>
      <c r="UYR332" s="98"/>
      <c r="UYS332" s="98"/>
      <c r="UYT332" s="98"/>
      <c r="UYU332" s="98"/>
      <c r="UYV332" s="98"/>
      <c r="UYW332" s="98"/>
      <c r="UYX332" s="98"/>
      <c r="UYY332" s="98"/>
      <c r="UYZ332" s="98"/>
      <c r="UZA332" s="98"/>
      <c r="UZB332" s="98"/>
      <c r="UZC332" s="98"/>
      <c r="UZD332" s="98"/>
      <c r="UZE332" s="98"/>
      <c r="UZF332" s="98"/>
      <c r="UZG332" s="98"/>
      <c r="UZH332" s="98"/>
      <c r="UZI332" s="98"/>
      <c r="UZJ332" s="98"/>
      <c r="UZK332" s="98"/>
      <c r="UZL332" s="98"/>
      <c r="UZM332" s="98"/>
      <c r="UZN332" s="98"/>
      <c r="UZO332" s="98"/>
      <c r="UZP332" s="98"/>
      <c r="UZQ332" s="98"/>
      <c r="UZR332" s="98"/>
      <c r="UZS332" s="98"/>
      <c r="UZT332" s="98"/>
      <c r="UZU332" s="98"/>
      <c r="UZV332" s="98"/>
      <c r="UZW332" s="98"/>
      <c r="UZX332" s="98"/>
      <c r="UZY332" s="98"/>
      <c r="UZZ332" s="98"/>
      <c r="VAA332" s="98"/>
      <c r="VAB332" s="98"/>
      <c r="VAC332" s="98"/>
      <c r="VAD332" s="98"/>
      <c r="VAE332" s="98"/>
      <c r="VAF332" s="98"/>
      <c r="VAG332" s="98"/>
      <c r="VAH332" s="98"/>
      <c r="VAI332" s="98"/>
      <c r="VAJ332" s="98"/>
      <c r="VAK332" s="98"/>
      <c r="VAL332" s="98"/>
      <c r="VAM332" s="98"/>
      <c r="VAN332" s="98"/>
      <c r="VAO332" s="98"/>
      <c r="VAP332" s="98"/>
      <c r="VAQ332" s="98"/>
      <c r="VAR332" s="98"/>
      <c r="VAS332" s="98"/>
      <c r="VAT332" s="98"/>
      <c r="VAU332" s="98"/>
      <c r="VAV332" s="98"/>
      <c r="VAW332" s="98"/>
      <c r="VAX332" s="98"/>
      <c r="VAY332" s="98"/>
      <c r="VAZ332" s="98"/>
      <c r="VBA332" s="98"/>
      <c r="VBB332" s="98"/>
      <c r="VBC332" s="98"/>
      <c r="VBD332" s="98"/>
      <c r="VBE332" s="98"/>
      <c r="VBF332" s="98"/>
      <c r="VBG332" s="98"/>
      <c r="VBH332" s="98"/>
      <c r="VBI332" s="98"/>
      <c r="VBJ332" s="98"/>
      <c r="VBK332" s="98"/>
      <c r="VBL332" s="98"/>
      <c r="VBM332" s="98"/>
      <c r="VBN332" s="98"/>
      <c r="VBO332" s="98"/>
      <c r="VBP332" s="98"/>
      <c r="VBQ332" s="98"/>
      <c r="VBR332" s="98"/>
      <c r="VBS332" s="98"/>
      <c r="VBT332" s="98"/>
      <c r="VBU332" s="98"/>
      <c r="VBV332" s="98"/>
      <c r="VBW332" s="98"/>
      <c r="VBX332" s="98"/>
      <c r="VBY332" s="98"/>
      <c r="VBZ332" s="98"/>
      <c r="VCA332" s="98"/>
      <c r="VCB332" s="98"/>
      <c r="VCC332" s="98"/>
      <c r="VCD332" s="98"/>
      <c r="VCE332" s="98"/>
      <c r="VCF332" s="98"/>
      <c r="VCG332" s="98"/>
      <c r="VCH332" s="98"/>
      <c r="VCI332" s="98"/>
      <c r="VCJ332" s="98"/>
      <c r="VCK332" s="98"/>
      <c r="VCL332" s="98"/>
      <c r="VCM332" s="98"/>
      <c r="VCN332" s="98"/>
      <c r="VCO332" s="98"/>
      <c r="VCP332" s="98"/>
      <c r="VCQ332" s="98"/>
      <c r="VCR332" s="98"/>
      <c r="VCS332" s="98"/>
      <c r="VCT332" s="98"/>
      <c r="VCU332" s="98"/>
      <c r="VCV332" s="98"/>
      <c r="VCW332" s="98"/>
      <c r="VCX332" s="98"/>
      <c r="VCY332" s="98"/>
      <c r="VCZ332" s="98"/>
      <c r="VDA332" s="98"/>
      <c r="VDB332" s="98"/>
      <c r="VDC332" s="98"/>
      <c r="VDD332" s="98"/>
      <c r="VDE332" s="98"/>
      <c r="VDF332" s="98"/>
      <c r="VDG332" s="98"/>
      <c r="VDH332" s="98"/>
      <c r="VDI332" s="98"/>
      <c r="VDJ332" s="98"/>
      <c r="VDK332" s="98"/>
      <c r="VDL332" s="98"/>
      <c r="VDM332" s="98"/>
      <c r="VDN332" s="98"/>
      <c r="VDO332" s="98"/>
      <c r="VDP332" s="98"/>
      <c r="VDQ332" s="98"/>
      <c r="VDR332" s="98"/>
      <c r="VDS332" s="98"/>
      <c r="VDT332" s="98"/>
      <c r="VDU332" s="98"/>
      <c r="VDV332" s="98"/>
      <c r="VDW332" s="98"/>
      <c r="VDX332" s="98"/>
      <c r="VDY332" s="98"/>
      <c r="VDZ332" s="98"/>
      <c r="VEA332" s="98"/>
      <c r="VEB332" s="98"/>
      <c r="VEC332" s="98"/>
      <c r="VED332" s="98"/>
      <c r="VEE332" s="98"/>
      <c r="VEF332" s="98"/>
      <c r="VEG332" s="98"/>
      <c r="VEH332" s="98"/>
      <c r="VEI332" s="98"/>
      <c r="VEJ332" s="98"/>
      <c r="VEK332" s="98"/>
      <c r="VEL332" s="98"/>
      <c r="VEM332" s="98"/>
      <c r="VEN332" s="98"/>
      <c r="VEO332" s="98"/>
      <c r="VEP332" s="98"/>
      <c r="VEQ332" s="98"/>
      <c r="VER332" s="98"/>
      <c r="VES332" s="98"/>
      <c r="VET332" s="98"/>
      <c r="VEU332" s="98"/>
      <c r="VEV332" s="98"/>
      <c r="VEW332" s="98"/>
      <c r="VEX332" s="98"/>
      <c r="VEY332" s="98"/>
      <c r="VEZ332" s="98"/>
      <c r="VFA332" s="98"/>
      <c r="VFB332" s="98"/>
      <c r="VFC332" s="98"/>
      <c r="VFD332" s="98"/>
      <c r="VFE332" s="98"/>
      <c r="VFF332" s="98"/>
      <c r="VFG332" s="98"/>
      <c r="VFH332" s="98"/>
      <c r="VFI332" s="98"/>
      <c r="VFJ332" s="98"/>
      <c r="VFK332" s="98"/>
      <c r="VFL332" s="98"/>
      <c r="VFM332" s="98"/>
      <c r="VFN332" s="98"/>
      <c r="VFO332" s="98"/>
      <c r="VFP332" s="98"/>
      <c r="VFQ332" s="98"/>
      <c r="VFR332" s="98"/>
      <c r="VFS332" s="98"/>
      <c r="VFT332" s="98"/>
      <c r="VFU332" s="98"/>
      <c r="VFV332" s="98"/>
      <c r="VFW332" s="98"/>
      <c r="VFX332" s="98"/>
      <c r="VFY332" s="98"/>
      <c r="VFZ332" s="98"/>
      <c r="VGA332" s="98"/>
      <c r="VGB332" s="98"/>
      <c r="VGC332" s="98"/>
      <c r="VGD332" s="98"/>
      <c r="VGE332" s="98"/>
      <c r="VGF332" s="98"/>
      <c r="VGG332" s="98"/>
      <c r="VGH332" s="98"/>
      <c r="VGI332" s="98"/>
      <c r="VGJ332" s="98"/>
      <c r="VGK332" s="98"/>
      <c r="VGL332" s="98"/>
      <c r="VGM332" s="98"/>
      <c r="VGN332" s="98"/>
      <c r="VGO332" s="98"/>
      <c r="VGP332" s="98"/>
      <c r="VGQ332" s="98"/>
      <c r="VGR332" s="98"/>
      <c r="VGS332" s="98"/>
      <c r="VGT332" s="98"/>
      <c r="VGU332" s="98"/>
      <c r="VGV332" s="98"/>
      <c r="VGW332" s="98"/>
      <c r="VGX332" s="98"/>
      <c r="VGY332" s="98"/>
      <c r="VGZ332" s="98"/>
      <c r="VHA332" s="98"/>
      <c r="VHB332" s="98"/>
      <c r="VHC332" s="98"/>
      <c r="VHD332" s="98"/>
      <c r="VHE332" s="98"/>
      <c r="VHF332" s="98"/>
      <c r="VHG332" s="98"/>
      <c r="VHH332" s="98"/>
      <c r="VHI332" s="98"/>
      <c r="VHJ332" s="98"/>
      <c r="VHK332" s="98"/>
      <c r="VHL332" s="98"/>
      <c r="VHM332" s="98"/>
      <c r="VHN332" s="98"/>
      <c r="VHO332" s="98"/>
      <c r="VHP332" s="98"/>
      <c r="VHQ332" s="98"/>
      <c r="VHR332" s="98"/>
      <c r="VHS332" s="98"/>
      <c r="VHT332" s="98"/>
      <c r="VHU332" s="98"/>
      <c r="VHV332" s="98"/>
      <c r="VHW332" s="98"/>
      <c r="VHX332" s="98"/>
      <c r="VHY332" s="98"/>
      <c r="VHZ332" s="98"/>
      <c r="VIA332" s="98"/>
      <c r="VIB332" s="98"/>
      <c r="VIC332" s="98"/>
      <c r="VID332" s="98"/>
      <c r="VIE332" s="98"/>
      <c r="VIF332" s="98"/>
      <c r="VIG332" s="98"/>
      <c r="VIH332" s="98"/>
      <c r="VII332" s="98"/>
      <c r="VIJ332" s="98"/>
      <c r="VIK332" s="98"/>
      <c r="VIL332" s="98"/>
      <c r="VIM332" s="98"/>
      <c r="VIN332" s="98"/>
      <c r="VIO332" s="98"/>
      <c r="VIP332" s="98"/>
      <c r="VIQ332" s="98"/>
      <c r="VIR332" s="98"/>
      <c r="VIS332" s="98"/>
      <c r="VIT332" s="98"/>
      <c r="VIU332" s="98"/>
      <c r="VIV332" s="98"/>
      <c r="VIW332" s="98"/>
      <c r="VIX332" s="98"/>
      <c r="VIY332" s="98"/>
      <c r="VIZ332" s="98"/>
      <c r="VJA332" s="98"/>
      <c r="VJB332" s="98"/>
      <c r="VJC332" s="98"/>
      <c r="VJD332" s="98"/>
      <c r="VJE332" s="98"/>
      <c r="VJF332" s="98"/>
      <c r="VJG332" s="98"/>
      <c r="VJH332" s="98"/>
      <c r="VJI332" s="98"/>
      <c r="VJJ332" s="98"/>
      <c r="VJK332" s="98"/>
      <c r="VJL332" s="98"/>
      <c r="VJM332" s="98"/>
      <c r="VJN332" s="98"/>
      <c r="VJO332" s="98"/>
      <c r="VJP332" s="98"/>
      <c r="VJQ332" s="98"/>
      <c r="VJR332" s="98"/>
      <c r="VJS332" s="98"/>
      <c r="VJT332" s="98"/>
      <c r="VJU332" s="98"/>
      <c r="VJV332" s="98"/>
      <c r="VJW332" s="98"/>
      <c r="VJX332" s="98"/>
      <c r="VJY332" s="98"/>
      <c r="VJZ332" s="98"/>
      <c r="VKA332" s="98"/>
      <c r="VKB332" s="98"/>
      <c r="VKC332" s="98"/>
      <c r="VKD332" s="98"/>
      <c r="VKE332" s="98"/>
      <c r="VKF332" s="98"/>
      <c r="VKG332" s="98"/>
      <c r="VKH332" s="98"/>
      <c r="VKI332" s="98"/>
      <c r="VKJ332" s="98"/>
      <c r="VKK332" s="98"/>
      <c r="VKL332" s="98"/>
      <c r="VKM332" s="98"/>
      <c r="VKN332" s="98"/>
      <c r="VKO332" s="98"/>
      <c r="VKP332" s="98"/>
      <c r="VKQ332" s="98"/>
      <c r="VKR332" s="98"/>
      <c r="VKS332" s="98"/>
      <c r="VKT332" s="98"/>
      <c r="VKU332" s="98"/>
      <c r="VKV332" s="98"/>
      <c r="VKW332" s="98"/>
      <c r="VKX332" s="98"/>
      <c r="VKY332" s="98"/>
      <c r="VKZ332" s="98"/>
      <c r="VLA332" s="98"/>
      <c r="VLB332" s="98"/>
      <c r="VLC332" s="98"/>
      <c r="VLD332" s="98"/>
      <c r="VLE332" s="98"/>
      <c r="VLF332" s="98"/>
      <c r="VLG332" s="98"/>
      <c r="VLH332" s="98"/>
      <c r="VLI332" s="98"/>
      <c r="VLJ332" s="98"/>
      <c r="VLK332" s="98"/>
      <c r="VLL332" s="98"/>
      <c r="VLM332" s="98"/>
      <c r="VLN332" s="98"/>
      <c r="VLO332" s="98"/>
      <c r="VLP332" s="98"/>
      <c r="VLQ332" s="98"/>
      <c r="VLR332" s="98"/>
      <c r="VLS332" s="98"/>
      <c r="VLT332" s="98"/>
      <c r="VLU332" s="98"/>
      <c r="VLV332" s="98"/>
      <c r="VLW332" s="98"/>
      <c r="VLX332" s="98"/>
      <c r="VLY332" s="98"/>
      <c r="VLZ332" s="98"/>
      <c r="VMA332" s="98"/>
      <c r="VMB332" s="98"/>
      <c r="VMC332" s="98"/>
      <c r="VMD332" s="98"/>
      <c r="VME332" s="98"/>
      <c r="VMF332" s="98"/>
      <c r="VMG332" s="98"/>
      <c r="VMH332" s="98"/>
      <c r="VMI332" s="98"/>
      <c r="VMJ332" s="98"/>
      <c r="VMK332" s="98"/>
      <c r="VML332" s="98"/>
      <c r="VMM332" s="98"/>
      <c r="VMN332" s="98"/>
      <c r="VMO332" s="98"/>
      <c r="VMP332" s="98"/>
      <c r="VMQ332" s="98"/>
      <c r="VMR332" s="98"/>
      <c r="VMS332" s="98"/>
      <c r="VMT332" s="98"/>
      <c r="VMU332" s="98"/>
      <c r="VMV332" s="98"/>
      <c r="VMW332" s="98"/>
      <c r="VMX332" s="98"/>
      <c r="VMY332" s="98"/>
      <c r="VMZ332" s="98"/>
      <c r="VNA332" s="98"/>
      <c r="VNB332" s="98"/>
      <c r="VNC332" s="98"/>
      <c r="VND332" s="98"/>
      <c r="VNE332" s="98"/>
      <c r="VNF332" s="98"/>
      <c r="VNG332" s="98"/>
      <c r="VNH332" s="98"/>
      <c r="VNI332" s="98"/>
      <c r="VNJ332" s="98"/>
      <c r="VNK332" s="98"/>
      <c r="VNL332" s="98"/>
      <c r="VNM332" s="98"/>
      <c r="VNN332" s="98"/>
      <c r="VNO332" s="98"/>
      <c r="VNP332" s="98"/>
      <c r="VNQ332" s="98"/>
      <c r="VNR332" s="98"/>
      <c r="VNS332" s="98"/>
      <c r="VNT332" s="98"/>
      <c r="VNU332" s="98"/>
      <c r="VNV332" s="98"/>
      <c r="VNW332" s="98"/>
      <c r="VNX332" s="98"/>
      <c r="VNY332" s="98"/>
      <c r="VNZ332" s="98"/>
      <c r="VOA332" s="98"/>
      <c r="VOB332" s="98"/>
      <c r="VOC332" s="98"/>
      <c r="VOD332" s="98"/>
      <c r="VOE332" s="98"/>
      <c r="VOF332" s="98"/>
      <c r="VOG332" s="98"/>
      <c r="VOH332" s="98"/>
      <c r="VOI332" s="98"/>
      <c r="VOJ332" s="98"/>
      <c r="VOK332" s="98"/>
      <c r="VOL332" s="98"/>
      <c r="VOM332" s="98"/>
      <c r="VON332" s="98"/>
      <c r="VOO332" s="98"/>
      <c r="VOP332" s="98"/>
      <c r="VOQ332" s="98"/>
      <c r="VOR332" s="98"/>
      <c r="VOS332" s="98"/>
      <c r="VOT332" s="98"/>
      <c r="VOU332" s="98"/>
      <c r="VOV332" s="98"/>
      <c r="VOW332" s="98"/>
      <c r="VOX332" s="98"/>
      <c r="VOY332" s="98"/>
      <c r="VOZ332" s="98"/>
      <c r="VPA332" s="98"/>
      <c r="VPB332" s="98"/>
      <c r="VPC332" s="98"/>
      <c r="VPD332" s="98"/>
      <c r="VPE332" s="98"/>
      <c r="VPF332" s="98"/>
      <c r="VPG332" s="98"/>
      <c r="VPH332" s="98"/>
      <c r="VPI332" s="98"/>
      <c r="VPJ332" s="98"/>
      <c r="VPK332" s="98"/>
      <c r="VPL332" s="98"/>
      <c r="VPM332" s="98"/>
      <c r="VPN332" s="98"/>
      <c r="VPO332" s="98"/>
      <c r="VPP332" s="98"/>
      <c r="VPQ332" s="98"/>
      <c r="VPR332" s="98"/>
      <c r="VPS332" s="98"/>
      <c r="VPT332" s="98"/>
      <c r="VPU332" s="98"/>
      <c r="VPV332" s="98"/>
      <c r="VPW332" s="98"/>
      <c r="VPX332" s="98"/>
      <c r="VPY332" s="98"/>
      <c r="VPZ332" s="98"/>
      <c r="VQA332" s="98"/>
      <c r="VQB332" s="98"/>
      <c r="VQC332" s="98"/>
      <c r="VQD332" s="98"/>
      <c r="VQE332" s="98"/>
      <c r="VQF332" s="98"/>
      <c r="VQG332" s="98"/>
      <c r="VQH332" s="98"/>
      <c r="VQI332" s="98"/>
      <c r="VQJ332" s="98"/>
      <c r="VQK332" s="98"/>
      <c r="VQL332" s="98"/>
      <c r="VQM332" s="98"/>
      <c r="VQN332" s="98"/>
      <c r="VQO332" s="98"/>
      <c r="VQP332" s="98"/>
      <c r="VQQ332" s="98"/>
      <c r="VQR332" s="98"/>
      <c r="VQS332" s="98"/>
      <c r="VQT332" s="98"/>
      <c r="VQU332" s="98"/>
      <c r="VQV332" s="98"/>
      <c r="VQW332" s="98"/>
      <c r="VQX332" s="98"/>
      <c r="VQY332" s="98"/>
      <c r="VQZ332" s="98"/>
      <c r="VRA332" s="98"/>
      <c r="VRB332" s="98"/>
      <c r="VRC332" s="98"/>
      <c r="VRD332" s="98"/>
      <c r="VRE332" s="98"/>
      <c r="VRF332" s="98"/>
      <c r="VRG332" s="98"/>
      <c r="VRH332" s="98"/>
      <c r="VRI332" s="98"/>
      <c r="VRJ332" s="98"/>
      <c r="VRK332" s="98"/>
      <c r="VRL332" s="98"/>
      <c r="VRM332" s="98"/>
      <c r="VRN332" s="98"/>
      <c r="VRO332" s="98"/>
      <c r="VRP332" s="98"/>
      <c r="VRQ332" s="98"/>
      <c r="VRR332" s="98"/>
      <c r="VRS332" s="98"/>
      <c r="VRT332" s="98"/>
      <c r="VRU332" s="98"/>
      <c r="VRV332" s="98"/>
      <c r="VRW332" s="98"/>
      <c r="VRX332" s="98"/>
      <c r="VRY332" s="98"/>
      <c r="VRZ332" s="98"/>
      <c r="VSA332" s="98"/>
      <c r="VSB332" s="98"/>
      <c r="VSC332" s="98"/>
      <c r="VSD332" s="98"/>
      <c r="VSE332" s="98"/>
      <c r="VSF332" s="98"/>
      <c r="VSG332" s="98"/>
      <c r="VSH332" s="98"/>
      <c r="VSI332" s="98"/>
      <c r="VSJ332" s="98"/>
      <c r="VSK332" s="98"/>
      <c r="VSL332" s="98"/>
      <c r="VSM332" s="98"/>
      <c r="VSN332" s="98"/>
      <c r="VSO332" s="98"/>
      <c r="VSP332" s="98"/>
      <c r="VSQ332" s="98"/>
      <c r="VSR332" s="98"/>
      <c r="VSS332" s="98"/>
      <c r="VST332" s="98"/>
      <c r="VSU332" s="98"/>
      <c r="VSV332" s="98"/>
      <c r="VSW332" s="98"/>
      <c r="VSX332" s="98"/>
      <c r="VSY332" s="98"/>
      <c r="VSZ332" s="98"/>
      <c r="VTA332" s="98"/>
      <c r="VTB332" s="98"/>
      <c r="VTC332" s="98"/>
      <c r="VTD332" s="98"/>
      <c r="VTE332" s="98"/>
      <c r="VTF332" s="98"/>
      <c r="VTG332" s="98"/>
      <c r="VTH332" s="98"/>
      <c r="VTI332" s="98"/>
      <c r="VTJ332" s="98"/>
      <c r="VTK332" s="98"/>
      <c r="VTL332" s="98"/>
      <c r="VTM332" s="98"/>
      <c r="VTN332" s="98"/>
      <c r="VTO332" s="98"/>
      <c r="VTP332" s="98"/>
      <c r="VTQ332" s="98"/>
      <c r="VTR332" s="98"/>
      <c r="VTS332" s="98"/>
      <c r="VTT332" s="98"/>
      <c r="VTU332" s="98"/>
      <c r="VTV332" s="98"/>
      <c r="VTW332" s="98"/>
      <c r="VTX332" s="98"/>
      <c r="VTY332" s="98"/>
      <c r="VTZ332" s="98"/>
      <c r="VUA332" s="98"/>
      <c r="VUB332" s="98"/>
      <c r="VUC332" s="98"/>
      <c r="VUD332" s="98"/>
      <c r="VUE332" s="98"/>
      <c r="VUF332" s="98"/>
      <c r="VUG332" s="98"/>
      <c r="VUH332" s="98"/>
      <c r="VUI332" s="98"/>
      <c r="VUJ332" s="98"/>
      <c r="VUK332" s="98"/>
      <c r="VUL332" s="98"/>
      <c r="VUM332" s="98"/>
      <c r="VUN332" s="98"/>
      <c r="VUO332" s="98"/>
      <c r="VUP332" s="98"/>
      <c r="VUQ332" s="98"/>
      <c r="VUR332" s="98"/>
      <c r="VUS332" s="98"/>
      <c r="VUT332" s="98"/>
      <c r="VUU332" s="98"/>
      <c r="VUV332" s="98"/>
      <c r="VUW332" s="98"/>
      <c r="VUX332" s="98"/>
      <c r="VUY332" s="98"/>
      <c r="VUZ332" s="98"/>
      <c r="VVA332" s="98"/>
      <c r="VVB332" s="98"/>
      <c r="VVC332" s="98"/>
      <c r="VVD332" s="98"/>
      <c r="VVE332" s="98"/>
      <c r="VVF332" s="98"/>
      <c r="VVG332" s="98"/>
      <c r="VVH332" s="98"/>
      <c r="VVI332" s="98"/>
      <c r="VVJ332" s="98"/>
      <c r="VVK332" s="98"/>
      <c r="VVL332" s="98"/>
      <c r="VVM332" s="98"/>
      <c r="VVN332" s="98"/>
      <c r="VVO332" s="98"/>
      <c r="VVP332" s="98"/>
      <c r="VVQ332" s="98"/>
      <c r="VVR332" s="98"/>
      <c r="VVS332" s="98"/>
      <c r="VVT332" s="98"/>
      <c r="VVU332" s="98"/>
      <c r="VVV332" s="98"/>
      <c r="VVW332" s="98"/>
      <c r="VVX332" s="98"/>
      <c r="VVY332" s="98"/>
      <c r="VVZ332" s="98"/>
      <c r="VWA332" s="98"/>
      <c r="VWB332" s="98"/>
      <c r="VWC332" s="98"/>
      <c r="VWD332" s="98"/>
      <c r="VWE332" s="98"/>
      <c r="VWF332" s="98"/>
      <c r="VWG332" s="98"/>
      <c r="VWH332" s="98"/>
      <c r="VWI332" s="98"/>
      <c r="VWJ332" s="98"/>
      <c r="VWK332" s="98"/>
      <c r="VWL332" s="98"/>
      <c r="VWM332" s="98"/>
      <c r="VWN332" s="98"/>
      <c r="VWO332" s="98"/>
      <c r="VWP332" s="98"/>
      <c r="VWQ332" s="98"/>
      <c r="VWR332" s="98"/>
      <c r="VWS332" s="98"/>
      <c r="VWT332" s="98"/>
      <c r="VWU332" s="98"/>
      <c r="VWV332" s="98"/>
      <c r="VWW332" s="98"/>
      <c r="VWX332" s="98"/>
      <c r="VWY332" s="98"/>
      <c r="VWZ332" s="98"/>
      <c r="VXA332" s="98"/>
      <c r="VXB332" s="98"/>
      <c r="VXC332" s="98"/>
      <c r="VXD332" s="98"/>
      <c r="VXE332" s="98"/>
      <c r="VXF332" s="98"/>
      <c r="VXG332" s="98"/>
      <c r="VXH332" s="98"/>
      <c r="VXI332" s="98"/>
      <c r="VXJ332" s="98"/>
      <c r="VXK332" s="98"/>
      <c r="VXL332" s="98"/>
      <c r="VXM332" s="98"/>
      <c r="VXN332" s="98"/>
      <c r="VXO332" s="98"/>
      <c r="VXP332" s="98"/>
      <c r="VXQ332" s="98"/>
      <c r="VXR332" s="98"/>
      <c r="VXS332" s="98"/>
      <c r="VXT332" s="98"/>
      <c r="VXU332" s="98"/>
      <c r="VXV332" s="98"/>
      <c r="VXW332" s="98"/>
      <c r="VXX332" s="98"/>
      <c r="VXY332" s="98"/>
      <c r="VXZ332" s="98"/>
      <c r="VYA332" s="98"/>
      <c r="VYB332" s="98"/>
      <c r="VYC332" s="98"/>
      <c r="VYD332" s="98"/>
      <c r="VYE332" s="98"/>
      <c r="VYF332" s="98"/>
      <c r="VYG332" s="98"/>
      <c r="VYH332" s="98"/>
      <c r="VYI332" s="98"/>
      <c r="VYJ332" s="98"/>
      <c r="VYK332" s="98"/>
      <c r="VYL332" s="98"/>
      <c r="VYM332" s="98"/>
      <c r="VYN332" s="98"/>
      <c r="VYO332" s="98"/>
      <c r="VYP332" s="98"/>
      <c r="VYQ332" s="98"/>
      <c r="VYR332" s="98"/>
      <c r="VYS332" s="98"/>
      <c r="VYT332" s="98"/>
      <c r="VYU332" s="98"/>
      <c r="VYV332" s="98"/>
      <c r="VYW332" s="98"/>
      <c r="VYX332" s="98"/>
      <c r="VYY332" s="98"/>
      <c r="VYZ332" s="98"/>
      <c r="VZA332" s="98"/>
      <c r="VZB332" s="98"/>
      <c r="VZC332" s="98"/>
      <c r="VZD332" s="98"/>
      <c r="VZE332" s="98"/>
      <c r="VZF332" s="98"/>
      <c r="VZG332" s="98"/>
      <c r="VZH332" s="98"/>
      <c r="VZI332" s="98"/>
      <c r="VZJ332" s="98"/>
      <c r="VZK332" s="98"/>
      <c r="VZL332" s="98"/>
      <c r="VZM332" s="98"/>
      <c r="VZN332" s="98"/>
      <c r="VZO332" s="98"/>
      <c r="VZP332" s="98"/>
      <c r="VZQ332" s="98"/>
      <c r="VZR332" s="98"/>
      <c r="VZS332" s="98"/>
      <c r="VZT332" s="98"/>
      <c r="VZU332" s="98"/>
      <c r="VZV332" s="98"/>
      <c r="VZW332" s="98"/>
      <c r="VZX332" s="98"/>
      <c r="VZY332" s="98"/>
      <c r="VZZ332" s="98"/>
      <c r="WAA332" s="98"/>
      <c r="WAB332" s="98"/>
      <c r="WAC332" s="98"/>
      <c r="WAD332" s="98"/>
      <c r="WAE332" s="98"/>
      <c r="WAF332" s="98"/>
      <c r="WAG332" s="98"/>
      <c r="WAH332" s="98"/>
      <c r="WAI332" s="98"/>
      <c r="WAJ332" s="98"/>
      <c r="WAK332" s="98"/>
      <c r="WAL332" s="98"/>
      <c r="WAM332" s="98"/>
      <c r="WAN332" s="98"/>
      <c r="WAO332" s="98"/>
      <c r="WAP332" s="98"/>
      <c r="WAQ332" s="98"/>
      <c r="WAR332" s="98"/>
      <c r="WAS332" s="98"/>
      <c r="WAT332" s="98"/>
      <c r="WAU332" s="98"/>
      <c r="WAV332" s="98"/>
      <c r="WAW332" s="98"/>
      <c r="WAX332" s="98"/>
      <c r="WAY332" s="98"/>
      <c r="WAZ332" s="98"/>
      <c r="WBA332" s="98"/>
      <c r="WBB332" s="98"/>
      <c r="WBC332" s="98"/>
      <c r="WBD332" s="98"/>
      <c r="WBE332" s="98"/>
      <c r="WBF332" s="98"/>
      <c r="WBG332" s="98"/>
      <c r="WBH332" s="98"/>
      <c r="WBI332" s="98"/>
      <c r="WBJ332" s="98"/>
      <c r="WBK332" s="98"/>
      <c r="WBL332" s="98"/>
      <c r="WBM332" s="98"/>
      <c r="WBN332" s="98"/>
      <c r="WBO332" s="98"/>
      <c r="WBP332" s="98"/>
      <c r="WBQ332" s="98"/>
      <c r="WBR332" s="98"/>
      <c r="WBS332" s="98"/>
      <c r="WBT332" s="98"/>
      <c r="WBU332" s="98"/>
      <c r="WBV332" s="98"/>
      <c r="WBW332" s="98"/>
      <c r="WBX332" s="98"/>
      <c r="WBY332" s="98"/>
      <c r="WBZ332" s="98"/>
      <c r="WCA332" s="98"/>
      <c r="WCB332" s="98"/>
      <c r="WCC332" s="98"/>
      <c r="WCD332" s="98"/>
      <c r="WCE332" s="98"/>
      <c r="WCF332" s="98"/>
      <c r="WCG332" s="98"/>
      <c r="WCH332" s="98"/>
      <c r="WCI332" s="98"/>
      <c r="WCJ332" s="98"/>
      <c r="WCK332" s="98"/>
      <c r="WCL332" s="98"/>
      <c r="WCM332" s="98"/>
      <c r="WCN332" s="98"/>
      <c r="WCO332" s="98"/>
      <c r="WCP332" s="98"/>
      <c r="WCQ332" s="98"/>
      <c r="WCR332" s="98"/>
      <c r="WCS332" s="98"/>
      <c r="WCT332" s="98"/>
      <c r="WCU332" s="98"/>
      <c r="WCV332" s="98"/>
      <c r="WCW332" s="98"/>
      <c r="WCX332" s="98"/>
      <c r="WCY332" s="98"/>
      <c r="WCZ332" s="98"/>
      <c r="WDA332" s="98"/>
      <c r="WDB332" s="98"/>
      <c r="WDC332" s="98"/>
      <c r="WDD332" s="98"/>
      <c r="WDE332" s="98"/>
      <c r="WDF332" s="98"/>
      <c r="WDG332" s="98"/>
      <c r="WDH332" s="98"/>
      <c r="WDI332" s="98"/>
      <c r="WDJ332" s="98"/>
      <c r="WDK332" s="98"/>
      <c r="WDL332" s="98"/>
      <c r="WDM332" s="98"/>
      <c r="WDN332" s="98"/>
      <c r="WDO332" s="98"/>
      <c r="WDP332" s="98"/>
      <c r="WDQ332" s="98"/>
      <c r="WDR332" s="98"/>
      <c r="WDS332" s="98"/>
      <c r="WDT332" s="98"/>
      <c r="WDU332" s="98"/>
      <c r="WDV332" s="98"/>
      <c r="WDW332" s="98"/>
      <c r="WDX332" s="98"/>
      <c r="WDY332" s="98"/>
      <c r="WDZ332" s="98"/>
      <c r="WEA332" s="98"/>
      <c r="WEB332" s="98"/>
      <c r="WEC332" s="98"/>
      <c r="WED332" s="98"/>
      <c r="WEE332" s="98"/>
      <c r="WEF332" s="98"/>
      <c r="WEG332" s="98"/>
      <c r="WEH332" s="98"/>
      <c r="WEI332" s="98"/>
      <c r="WEJ332" s="98"/>
      <c r="WEK332" s="98"/>
      <c r="WEL332" s="98"/>
      <c r="WEM332" s="98"/>
      <c r="WEN332" s="98"/>
      <c r="WEO332" s="98"/>
      <c r="WEP332" s="98"/>
      <c r="WEQ332" s="98"/>
      <c r="WER332" s="98"/>
      <c r="WES332" s="98"/>
      <c r="WET332" s="98"/>
      <c r="WEU332" s="98"/>
      <c r="WEV332" s="98"/>
      <c r="WEW332" s="98"/>
      <c r="WEX332" s="98"/>
      <c r="WEY332" s="98"/>
      <c r="WEZ332" s="98"/>
      <c r="WFA332" s="98"/>
      <c r="WFB332" s="98"/>
      <c r="WFC332" s="98"/>
      <c r="WFD332" s="98"/>
      <c r="WFE332" s="98"/>
      <c r="WFF332" s="98"/>
      <c r="WFG332" s="98"/>
      <c r="WFH332" s="98"/>
      <c r="WFI332" s="98"/>
      <c r="WFJ332" s="98"/>
      <c r="WFK332" s="98"/>
      <c r="WFL332" s="98"/>
      <c r="WFM332" s="98"/>
      <c r="WFN332" s="98"/>
      <c r="WFO332" s="98"/>
      <c r="WFP332" s="98"/>
      <c r="WFQ332" s="98"/>
      <c r="WFR332" s="98"/>
      <c r="WFS332" s="98"/>
      <c r="WFT332" s="98"/>
      <c r="WFU332" s="98"/>
      <c r="WFV332" s="98"/>
      <c r="WFW332" s="98"/>
      <c r="WFX332" s="98"/>
      <c r="WFY332" s="98"/>
      <c r="WFZ332" s="98"/>
      <c r="WGA332" s="98"/>
      <c r="WGB332" s="98"/>
      <c r="WGC332" s="98"/>
      <c r="WGD332" s="98"/>
      <c r="WGE332" s="98"/>
      <c r="WGF332" s="98"/>
      <c r="WGG332" s="98"/>
      <c r="WGH332" s="98"/>
      <c r="WGI332" s="98"/>
      <c r="WGJ332" s="98"/>
      <c r="WGK332" s="98"/>
      <c r="WGL332" s="98"/>
      <c r="WGM332" s="98"/>
      <c r="WGN332" s="98"/>
      <c r="WGO332" s="98"/>
      <c r="WGP332" s="98"/>
      <c r="WGQ332" s="98"/>
      <c r="WGR332" s="98"/>
      <c r="WGS332" s="98"/>
      <c r="WGT332" s="98"/>
      <c r="WGU332" s="98"/>
      <c r="WGV332" s="98"/>
      <c r="WGW332" s="98"/>
      <c r="WGX332" s="98"/>
      <c r="WGY332" s="98"/>
      <c r="WGZ332" s="98"/>
      <c r="WHA332" s="98"/>
      <c r="WHB332" s="98"/>
      <c r="WHC332" s="98"/>
      <c r="WHD332" s="98"/>
      <c r="WHE332" s="98"/>
      <c r="WHF332" s="98"/>
      <c r="WHG332" s="98"/>
      <c r="WHH332" s="98"/>
      <c r="WHI332" s="98"/>
      <c r="WHJ332" s="98"/>
      <c r="WHK332" s="98"/>
      <c r="WHL332" s="98"/>
      <c r="WHM332" s="98"/>
      <c r="WHN332" s="98"/>
      <c r="WHO332" s="98"/>
      <c r="WHP332" s="98"/>
      <c r="WHQ332" s="98"/>
      <c r="WHR332" s="98"/>
      <c r="WHS332" s="98"/>
      <c r="WHT332" s="98"/>
      <c r="WHU332" s="98"/>
      <c r="WHV332" s="98"/>
      <c r="WHW332" s="98"/>
      <c r="WHX332" s="98"/>
      <c r="WHY332" s="98"/>
      <c r="WHZ332" s="98"/>
      <c r="WIA332" s="98"/>
      <c r="WIB332" s="98"/>
      <c r="WIC332" s="98"/>
      <c r="WID332" s="98"/>
      <c r="WIE332" s="98"/>
      <c r="WIF332" s="98"/>
      <c r="WIG332" s="98"/>
      <c r="WIH332" s="98"/>
      <c r="WII332" s="98"/>
      <c r="WIJ332" s="98"/>
      <c r="WIK332" s="98"/>
      <c r="WIL332" s="98"/>
      <c r="WIM332" s="98"/>
      <c r="WIN332" s="98"/>
      <c r="WIO332" s="98"/>
      <c r="WIP332" s="98"/>
      <c r="WIQ332" s="98"/>
      <c r="WIR332" s="98"/>
      <c r="WIS332" s="98"/>
      <c r="WIT332" s="98"/>
      <c r="WIU332" s="98"/>
      <c r="WIV332" s="98"/>
      <c r="WIW332" s="98"/>
      <c r="WIX332" s="98"/>
      <c r="WIY332" s="98"/>
      <c r="WIZ332" s="98"/>
      <c r="WJA332" s="98"/>
      <c r="WJB332" s="98"/>
      <c r="WJC332" s="98"/>
      <c r="WJD332" s="98"/>
      <c r="WJE332" s="98"/>
      <c r="WJF332" s="98"/>
      <c r="WJG332" s="98"/>
      <c r="WJH332" s="98"/>
      <c r="WJI332" s="98"/>
      <c r="WJJ332" s="98"/>
      <c r="WJK332" s="98"/>
      <c r="WJL332" s="98"/>
      <c r="WJM332" s="98"/>
      <c r="WJN332" s="98"/>
      <c r="WJO332" s="98"/>
      <c r="WJP332" s="98"/>
      <c r="WJQ332" s="98"/>
      <c r="WJR332" s="98"/>
      <c r="WJS332" s="98"/>
      <c r="WJT332" s="98"/>
      <c r="WJU332" s="98"/>
      <c r="WJV332" s="98"/>
      <c r="WJW332" s="98"/>
      <c r="WJX332" s="98"/>
      <c r="WJY332" s="98"/>
      <c r="WJZ332" s="98"/>
      <c r="WKA332" s="98"/>
      <c r="WKB332" s="98"/>
      <c r="WKC332" s="98"/>
      <c r="WKD332" s="98"/>
      <c r="WKE332" s="98"/>
      <c r="WKF332" s="98"/>
      <c r="WKG332" s="98"/>
      <c r="WKH332" s="98"/>
      <c r="WKI332" s="98"/>
      <c r="WKJ332" s="98"/>
      <c r="WKK332" s="98"/>
      <c r="WKL332" s="98"/>
      <c r="WKM332" s="98"/>
      <c r="WKN332" s="98"/>
      <c r="WKO332" s="98"/>
      <c r="WKP332" s="98"/>
      <c r="WKQ332" s="98"/>
      <c r="WKR332" s="98"/>
      <c r="WKS332" s="98"/>
      <c r="WKT332" s="98"/>
      <c r="WKU332" s="98"/>
      <c r="WKV332" s="98"/>
      <c r="WKW332" s="98"/>
      <c r="WKX332" s="98"/>
      <c r="WKY332" s="98"/>
      <c r="WKZ332" s="98"/>
      <c r="WLA332" s="98"/>
      <c r="WLB332" s="98"/>
      <c r="WLC332" s="98"/>
      <c r="WLD332" s="98"/>
      <c r="WLE332" s="98"/>
      <c r="WLF332" s="98"/>
      <c r="WLG332" s="98"/>
      <c r="WLH332" s="98"/>
      <c r="WLI332" s="98"/>
      <c r="WLJ332" s="98"/>
      <c r="WLK332" s="98"/>
      <c r="WLL332" s="98"/>
      <c r="WLM332" s="98"/>
      <c r="WLN332" s="98"/>
      <c r="WLO332" s="98"/>
      <c r="WLP332" s="98"/>
      <c r="WLQ332" s="98"/>
      <c r="WLR332" s="98"/>
      <c r="WLS332" s="98"/>
      <c r="WLT332" s="98"/>
      <c r="WLU332" s="98"/>
      <c r="WLV332" s="98"/>
      <c r="WLW332" s="98"/>
      <c r="WLX332" s="98"/>
      <c r="WLY332" s="98"/>
      <c r="WLZ332" s="98"/>
      <c r="WMA332" s="98"/>
      <c r="WMB332" s="98"/>
      <c r="WMC332" s="98"/>
      <c r="WMD332" s="98"/>
      <c r="WME332" s="98"/>
      <c r="WMF332" s="98"/>
      <c r="WMG332" s="98"/>
      <c r="WMH332" s="98"/>
      <c r="WMI332" s="98"/>
      <c r="WMJ332" s="98"/>
      <c r="WMK332" s="98"/>
      <c r="WML332" s="98"/>
      <c r="WMM332" s="98"/>
      <c r="WMN332" s="98"/>
      <c r="WMO332" s="98"/>
      <c r="WMP332" s="98"/>
      <c r="WMQ332" s="98"/>
      <c r="WMR332" s="98"/>
      <c r="WMS332" s="98"/>
      <c r="WMT332" s="98"/>
      <c r="WMU332" s="98"/>
      <c r="WMV332" s="98"/>
      <c r="WMW332" s="98"/>
      <c r="WMX332" s="98"/>
      <c r="WMY332" s="98"/>
      <c r="WMZ332" s="98"/>
      <c r="WNA332" s="98"/>
      <c r="WNB332" s="98"/>
      <c r="WNC332" s="98"/>
      <c r="WND332" s="98"/>
      <c r="WNE332" s="98"/>
      <c r="WNF332" s="98"/>
      <c r="WNG332" s="98"/>
      <c r="WNH332" s="98"/>
      <c r="WNI332" s="98"/>
      <c r="WNJ332" s="98"/>
      <c r="WNK332" s="98"/>
      <c r="WNL332" s="98"/>
      <c r="WNM332" s="98"/>
      <c r="WNN332" s="98"/>
      <c r="WNO332" s="98"/>
      <c r="WNP332" s="98"/>
      <c r="WNQ332" s="98"/>
      <c r="WNR332" s="98"/>
      <c r="WNS332" s="98"/>
      <c r="WNT332" s="98"/>
      <c r="WNU332" s="98"/>
      <c r="WNV332" s="98"/>
      <c r="WNW332" s="98"/>
      <c r="WNX332" s="98"/>
      <c r="WNY332" s="98"/>
      <c r="WNZ332" s="98"/>
      <c r="WOA332" s="98"/>
      <c r="WOB332" s="98"/>
      <c r="WOC332" s="98"/>
      <c r="WOD332" s="98"/>
      <c r="WOE332" s="98"/>
      <c r="WOF332" s="98"/>
      <c r="WOG332" s="98"/>
      <c r="WOH332" s="98"/>
      <c r="WOI332" s="98"/>
      <c r="WOJ332" s="98"/>
      <c r="WOK332" s="98"/>
      <c r="WOL332" s="98"/>
      <c r="WOM332" s="98"/>
      <c r="WON332" s="98"/>
      <c r="WOO332" s="98"/>
      <c r="WOP332" s="98"/>
      <c r="WOQ332" s="98"/>
      <c r="WOR332" s="98"/>
      <c r="WOS332" s="98"/>
      <c r="WOT332" s="98"/>
      <c r="WOU332" s="98"/>
      <c r="WOV332" s="98"/>
      <c r="WOW332" s="98"/>
      <c r="WOX332" s="98"/>
      <c r="WOY332" s="98"/>
      <c r="WOZ332" s="98"/>
      <c r="WPA332" s="98"/>
      <c r="WPB332" s="98"/>
      <c r="WPC332" s="98"/>
      <c r="WPD332" s="98"/>
      <c r="WPE332" s="98"/>
      <c r="WPF332" s="98"/>
      <c r="WPG332" s="98"/>
      <c r="WPH332" s="98"/>
      <c r="WPI332" s="98"/>
      <c r="WPJ332" s="98"/>
      <c r="WPK332" s="98"/>
      <c r="WPL332" s="98"/>
      <c r="WPM332" s="98"/>
      <c r="WPN332" s="98"/>
      <c r="WPO332" s="98"/>
      <c r="WPP332" s="98"/>
      <c r="WPQ332" s="98"/>
      <c r="WPR332" s="98"/>
      <c r="WPS332" s="98"/>
      <c r="WPT332" s="98"/>
      <c r="WPU332" s="98"/>
      <c r="WPV332" s="98"/>
      <c r="WPW332" s="98"/>
      <c r="WPX332" s="98"/>
      <c r="WPY332" s="98"/>
      <c r="WPZ332" s="98"/>
      <c r="WQA332" s="98"/>
      <c r="WQB332" s="98"/>
      <c r="WQC332" s="98"/>
      <c r="WQD332" s="98"/>
      <c r="WQE332" s="98"/>
      <c r="WQF332" s="98"/>
      <c r="WQG332" s="98"/>
      <c r="WQH332" s="98"/>
      <c r="WQI332" s="98"/>
      <c r="WQJ332" s="98"/>
      <c r="WQK332" s="98"/>
      <c r="WQL332" s="98"/>
      <c r="WQM332" s="98"/>
      <c r="WQN332" s="98"/>
      <c r="WQO332" s="98"/>
      <c r="WQP332" s="98"/>
      <c r="WQQ332" s="98"/>
      <c r="WQR332" s="98"/>
      <c r="WQS332" s="98"/>
      <c r="WQT332" s="98"/>
      <c r="WQU332" s="98"/>
      <c r="WQV332" s="98"/>
      <c r="WQW332" s="98"/>
      <c r="WQX332" s="98"/>
      <c r="WQY332" s="98"/>
      <c r="WQZ332" s="98"/>
      <c r="WRA332" s="98"/>
      <c r="WRB332" s="98"/>
      <c r="WRC332" s="98"/>
      <c r="WRD332" s="98"/>
      <c r="WRE332" s="98"/>
      <c r="WRF332" s="98"/>
      <c r="WRG332" s="98"/>
      <c r="WRH332" s="98"/>
      <c r="WRI332" s="98"/>
      <c r="WRJ332" s="98"/>
      <c r="WRK332" s="98"/>
      <c r="WRL332" s="98"/>
      <c r="WRM332" s="98"/>
      <c r="WRN332" s="98"/>
      <c r="WRO332" s="98"/>
      <c r="WRP332" s="98"/>
      <c r="WRQ332" s="98"/>
      <c r="WRR332" s="98"/>
      <c r="WRS332" s="98"/>
      <c r="WRT332" s="98"/>
      <c r="WRU332" s="98"/>
      <c r="WRV332" s="98"/>
      <c r="WRW332" s="98"/>
      <c r="WRX332" s="98"/>
      <c r="WRY332" s="98"/>
      <c r="WRZ332" s="98"/>
      <c r="WSA332" s="98"/>
      <c r="WSB332" s="98"/>
      <c r="WSC332" s="98"/>
      <c r="WSD332" s="98"/>
      <c r="WSE332" s="98"/>
      <c r="WSF332" s="98"/>
      <c r="WSG332" s="98"/>
      <c r="WSH332" s="98"/>
      <c r="WSI332" s="98"/>
      <c r="WSJ332" s="98"/>
      <c r="WSK332" s="98"/>
      <c r="WSL332" s="98"/>
      <c r="WSM332" s="98"/>
      <c r="WSN332" s="98"/>
      <c r="WSO332" s="98"/>
      <c r="WSP332" s="98"/>
      <c r="WSQ332" s="98"/>
      <c r="WSR332" s="98"/>
      <c r="WSS332" s="98"/>
      <c r="WST332" s="98"/>
      <c r="WSU332" s="98"/>
      <c r="WSV332" s="98"/>
      <c r="WSW332" s="98"/>
      <c r="WSX332" s="98"/>
      <c r="WSY332" s="98"/>
      <c r="WSZ332" s="98"/>
      <c r="WTA332" s="98"/>
      <c r="WTB332" s="98"/>
      <c r="WTC332" s="98"/>
      <c r="WTD332" s="98"/>
      <c r="WTE332" s="98"/>
      <c r="WTF332" s="98"/>
      <c r="WTG332" s="98"/>
      <c r="WTH332" s="98"/>
      <c r="WTI332" s="98"/>
      <c r="WTJ332" s="98"/>
      <c r="WTK332" s="98"/>
      <c r="WTL332" s="98"/>
      <c r="WTM332" s="98"/>
      <c r="WTN332" s="98"/>
      <c r="WTO332" s="98"/>
      <c r="WTP332" s="98"/>
      <c r="WTQ332" s="98"/>
      <c r="WTR332" s="98"/>
      <c r="WTS332" s="98"/>
      <c r="WTT332" s="98"/>
      <c r="WTU332" s="98"/>
      <c r="WTV332" s="98"/>
      <c r="WTW332" s="98"/>
      <c r="WTX332" s="98"/>
      <c r="WTY332" s="98"/>
      <c r="WTZ332" s="98"/>
      <c r="WUA332" s="98"/>
      <c r="WUB332" s="98"/>
      <c r="WUC332" s="98"/>
      <c r="WUD332" s="98"/>
      <c r="WUE332" s="98"/>
      <c r="WUF332" s="98"/>
      <c r="WUG332" s="98"/>
      <c r="WUH332" s="98"/>
      <c r="WUI332" s="98"/>
      <c r="WUJ332" s="98"/>
      <c r="WUK332" s="98"/>
      <c r="WUL332" s="98"/>
      <c r="WUM332" s="98"/>
      <c r="WUN332" s="98"/>
      <c r="WUO332" s="98"/>
      <c r="WUP332" s="98"/>
      <c r="WUQ332" s="98"/>
      <c r="WUR332" s="98"/>
      <c r="WUS332" s="98"/>
      <c r="WUT332" s="98"/>
      <c r="WUU332" s="98"/>
      <c r="WUV332" s="98"/>
      <c r="WUW332" s="98"/>
      <c r="WUX332" s="98"/>
      <c r="WUY332" s="98"/>
      <c r="WUZ332" s="98"/>
      <c r="WVA332" s="98"/>
      <c r="WVB332" s="98"/>
      <c r="WVC332" s="98"/>
      <c r="WVD332" s="98"/>
      <c r="WVE332" s="98"/>
      <c r="WVF332" s="98"/>
      <c r="WVG332" s="98"/>
      <c r="WVH332" s="98"/>
      <c r="WVI332" s="98"/>
      <c r="WVJ332" s="98"/>
      <c r="WVK332" s="98"/>
      <c r="WVL332" s="98"/>
      <c r="WVM332" s="98"/>
      <c r="WVN332" s="98"/>
      <c r="WVO332" s="98"/>
      <c r="WVP332" s="98"/>
      <c r="WVQ332" s="98"/>
      <c r="WVR332" s="98"/>
      <c r="WVS332" s="98"/>
      <c r="WVT332" s="98"/>
      <c r="WVU332" s="98"/>
      <c r="WVV332" s="98"/>
      <c r="WVW332" s="98"/>
      <c r="WVX332" s="98"/>
      <c r="WVY332" s="98"/>
      <c r="WVZ332" s="98"/>
      <c r="WWA332" s="98"/>
      <c r="WWB332" s="98"/>
      <c r="WWC332" s="98"/>
      <c r="WWD332" s="98"/>
      <c r="WWE332" s="98"/>
      <c r="WWF332" s="98"/>
      <c r="WWG332" s="98"/>
      <c r="WWH332" s="98"/>
      <c r="WWI332" s="98"/>
      <c r="WWJ332" s="98"/>
      <c r="WWK332" s="98"/>
      <c r="WWL332" s="98"/>
      <c r="WWM332" s="98"/>
      <c r="WWN332" s="98"/>
      <c r="WWO332" s="98"/>
      <c r="WWP332" s="98"/>
      <c r="WWQ332" s="98"/>
      <c r="WWR332" s="98"/>
      <c r="WWS332" s="98"/>
      <c r="WWT332" s="98"/>
      <c r="WWU332" s="98"/>
      <c r="WWV332" s="98"/>
      <c r="WWW332" s="98"/>
      <c r="WWX332" s="98"/>
      <c r="WWY332" s="98"/>
      <c r="WWZ332" s="98"/>
      <c r="WXA332" s="98"/>
      <c r="WXB332" s="98"/>
      <c r="WXC332" s="98"/>
      <c r="WXD332" s="98"/>
      <c r="WXE332" s="98"/>
      <c r="WXF332" s="98"/>
      <c r="WXG332" s="98"/>
      <c r="WXH332" s="98"/>
      <c r="WXI332" s="98"/>
      <c r="WXJ332" s="98"/>
      <c r="WXK332" s="98"/>
      <c r="WXL332" s="98"/>
      <c r="WXM332" s="98"/>
      <c r="WXN332" s="98"/>
      <c r="WXO332" s="98"/>
      <c r="WXP332" s="98"/>
      <c r="WXQ332" s="98"/>
      <c r="WXR332" s="98"/>
      <c r="WXS332" s="98"/>
      <c r="WXT332" s="98"/>
      <c r="WXU332" s="98"/>
      <c r="WXV332" s="98"/>
      <c r="WXW332" s="98"/>
      <c r="WXX332" s="98"/>
      <c r="WXY332" s="98"/>
      <c r="WXZ332" s="98"/>
      <c r="WYA332" s="98"/>
      <c r="WYB332" s="98"/>
      <c r="WYC332" s="98"/>
      <c r="WYD332" s="98"/>
      <c r="WYE332" s="98"/>
      <c r="WYF332" s="98"/>
      <c r="WYG332" s="98"/>
      <c r="WYH332" s="98"/>
      <c r="WYI332" s="98"/>
      <c r="WYJ332" s="98"/>
      <c r="WYK332" s="98"/>
      <c r="WYL332" s="98"/>
      <c r="WYM332" s="98"/>
      <c r="WYN332" s="98"/>
      <c r="WYO332" s="98"/>
      <c r="WYP332" s="98"/>
      <c r="WYQ332" s="98"/>
      <c r="WYR332" s="98"/>
      <c r="WYS332" s="98"/>
      <c r="WYT332" s="98"/>
      <c r="WYU332" s="98"/>
      <c r="WYV332" s="98"/>
      <c r="WYW332" s="98"/>
      <c r="WYX332" s="98"/>
      <c r="WYY332" s="98"/>
      <c r="WYZ332" s="98"/>
      <c r="WZA332" s="98"/>
      <c r="WZB332" s="98"/>
      <c r="WZC332" s="98"/>
      <c r="WZD332" s="98"/>
      <c r="WZE332" s="98"/>
      <c r="WZF332" s="98"/>
      <c r="WZG332" s="98"/>
      <c r="WZH332" s="98"/>
      <c r="WZI332" s="98"/>
      <c r="WZJ332" s="98"/>
      <c r="WZK332" s="98"/>
      <c r="WZL332" s="98"/>
      <c r="WZM332" s="98"/>
      <c r="WZN332" s="98"/>
      <c r="WZO332" s="98"/>
      <c r="WZP332" s="98"/>
      <c r="WZQ332" s="98"/>
      <c r="WZR332" s="98"/>
      <c r="WZS332" s="98"/>
      <c r="WZT332" s="98"/>
      <c r="WZU332" s="98"/>
      <c r="WZV332" s="98"/>
      <c r="WZW332" s="98"/>
      <c r="WZX332" s="98"/>
      <c r="WZY332" s="98"/>
      <c r="WZZ332" s="98"/>
      <c r="XAA332" s="98"/>
      <c r="XAB332" s="98"/>
      <c r="XAC332" s="98"/>
      <c r="XAD332" s="98"/>
      <c r="XAE332" s="98"/>
      <c r="XAF332" s="98"/>
      <c r="XAG332" s="98"/>
      <c r="XAH332" s="98"/>
      <c r="XAI332" s="98"/>
      <c r="XAJ332" s="98"/>
      <c r="XAK332" s="98"/>
      <c r="XAL332" s="98"/>
      <c r="XAM332" s="98"/>
      <c r="XAN332" s="98"/>
      <c r="XAO332" s="98"/>
      <c r="XAP332" s="98"/>
      <c r="XAQ332" s="98"/>
      <c r="XAR332" s="98"/>
      <c r="XAS332" s="98"/>
      <c r="XAT332" s="98"/>
      <c r="XAU332" s="98"/>
      <c r="XAV332" s="98"/>
      <c r="XAW332" s="98"/>
      <c r="XAX332" s="98"/>
      <c r="XAY332" s="98"/>
      <c r="XAZ332" s="98"/>
      <c r="XBA332" s="98"/>
      <c r="XBB332" s="98"/>
      <c r="XBC332" s="98"/>
      <c r="XBD332" s="98"/>
      <c r="XBE332" s="98"/>
      <c r="XBF332" s="98"/>
      <c r="XBG332" s="98"/>
      <c r="XBH332" s="98"/>
      <c r="XBI332" s="98"/>
      <c r="XBJ332" s="98"/>
      <c r="XBK332" s="98"/>
      <c r="XBL332" s="98"/>
      <c r="XBM332" s="98"/>
      <c r="XBN332" s="98"/>
      <c r="XBO332" s="98"/>
      <c r="XBP332" s="98"/>
      <c r="XBQ332" s="98"/>
      <c r="XBR332" s="98"/>
      <c r="XBS332" s="98"/>
      <c r="XBT332" s="98"/>
      <c r="XBU332" s="98"/>
      <c r="XBV332" s="98"/>
      <c r="XBW332" s="98"/>
      <c r="XBX332" s="98"/>
      <c r="XBY332" s="98"/>
      <c r="XBZ332" s="98"/>
      <c r="XCA332" s="98"/>
      <c r="XCB332" s="98"/>
      <c r="XCC332" s="98"/>
      <c r="XCD332" s="98"/>
      <c r="XCE332" s="98"/>
      <c r="XCF332" s="98"/>
      <c r="XCG332" s="98"/>
      <c r="XCH332" s="98"/>
      <c r="XCI332" s="98"/>
      <c r="XCJ332" s="98"/>
      <c r="XCK332" s="98"/>
      <c r="XCL332" s="98"/>
      <c r="XCM332" s="98"/>
      <c r="XCN332" s="98"/>
      <c r="XCO332" s="98"/>
      <c r="XCP332" s="98"/>
      <c r="XCQ332" s="98"/>
      <c r="XCR332" s="98"/>
      <c r="XCS332" s="98"/>
      <c r="XCT332" s="98"/>
      <c r="XCU332" s="98"/>
      <c r="XCV332" s="98"/>
      <c r="XCW332" s="98"/>
      <c r="XCX332" s="98"/>
      <c r="XCY332" s="98"/>
      <c r="XCZ332" s="98"/>
      <c r="XDA332" s="98"/>
      <c r="XDB332" s="98"/>
      <c r="XDC332" s="98"/>
      <c r="XDD332" s="98"/>
      <c r="XDE332" s="98"/>
      <c r="XDF332" s="98"/>
      <c r="XDG332" s="98"/>
      <c r="XDH332" s="98"/>
      <c r="XDI332" s="98"/>
      <c r="XDJ332" s="98"/>
      <c r="XDK332" s="98"/>
      <c r="XDL332" s="98"/>
      <c r="XDM332" s="98"/>
      <c r="XDN332" s="98"/>
      <c r="XDO332" s="98"/>
      <c r="XDP332" s="98"/>
      <c r="XDQ332" s="98"/>
      <c r="XDR332" s="98"/>
      <c r="XDS332" s="98"/>
      <c r="XDT332" s="98"/>
      <c r="XDU332" s="98"/>
      <c r="XDV332" s="98"/>
      <c r="XDW332" s="98"/>
      <c r="XDX332" s="98"/>
      <c r="XDY332" s="98"/>
      <c r="XDZ332" s="98"/>
      <c r="XEA332" s="98"/>
      <c r="XEB332" s="98"/>
      <c r="XEC332" s="98"/>
      <c r="XED332" s="98"/>
      <c r="XEE332" s="98"/>
      <c r="XEF332" s="98"/>
      <c r="XEG332" s="98"/>
      <c r="XEH332" s="98"/>
      <c r="XEI332" s="98"/>
      <c r="XEJ332" s="98"/>
      <c r="XEK332" s="98"/>
      <c r="XEL332" s="98"/>
      <c r="XEM332" s="98"/>
      <c r="XEN332" s="98"/>
      <c r="XEO332" s="98"/>
      <c r="XEP332" s="98"/>
      <c r="XEQ332" s="98"/>
      <c r="XER332" s="98"/>
      <c r="XES332" s="98"/>
      <c r="XET332" s="98"/>
      <c r="XEU332" s="98"/>
      <c r="XEV332" s="98"/>
      <c r="XEW332" s="98"/>
      <c r="XEX332" s="98"/>
      <c r="XEY332" s="98"/>
      <c r="XEZ332" s="98"/>
      <c r="XFA332" s="98"/>
      <c r="XFB332" s="98"/>
      <c r="XFC332" s="98"/>
      <c r="XFD332" s="98"/>
    </row>
    <row r="333" spans="1:16384" ht="13" x14ac:dyDescent="0.3">
      <c r="A333" s="29"/>
    </row>
    <row r="334" spans="1:16384" ht="13" x14ac:dyDescent="0.3">
      <c r="A334" s="36" t="s">
        <v>64</v>
      </c>
    </row>
    <row r="335" spans="1:16384" x14ac:dyDescent="0.25">
      <c r="A335" s="85" t="s">
        <v>65</v>
      </c>
    </row>
    <row r="336" spans="1:16384" x14ac:dyDescent="0.25">
      <c r="A336" s="86" t="s">
        <v>66</v>
      </c>
    </row>
    <row r="337" spans="1:1" x14ac:dyDescent="0.25">
      <c r="A337" s="87"/>
    </row>
    <row r="338" spans="1:1" x14ac:dyDescent="0.25">
      <c r="A338" s="37" t="str">
        <f>"Publication date: "&amp;'Version History'!$B$5</f>
        <v>Publication date: February 2021</v>
      </c>
    </row>
    <row r="339" spans="1:1" x14ac:dyDescent="0.25">
      <c r="A339" s="37" t="str">
        <f>"Version: "&amp;'Version History'!$A$5</f>
        <v>Version: 1</v>
      </c>
    </row>
  </sheetData>
  <sheetProtection algorithmName="SHA-512" hashValue="du5axPBURTTjmmIbyWKTDiYn5p6kTQJGTewcl9j8ARQ4gmp/kbina9q7t8JEaJazD6YHsTyWdyI/KWw5s6Wcgg==" saltValue="vM+sO1CicWlF9F49Yf7tOQ==" spinCount="100000" sheet="1" objects="1" scenarios="1"/>
  <hyperlinks>
    <hyperlink ref="A3" location="Contents!A1" display="Contents" xr:uid="{78D1D23B-8B84-420D-99DD-AD97A7A83695}"/>
    <hyperlink ref="A38" r:id="rId1" display="NROSHenquiries@rsh.gov.uk" xr:uid="{657DD8A2-922C-4137-886C-2CA6B48C7377}"/>
    <hyperlink ref="A336" r:id="rId2" xr:uid="{26108127-E5CF-4AB6-8F42-E5D43EF52E55}"/>
  </hyperlinks>
  <pageMargins left="0.7" right="0.7" top="0.75" bottom="0.75" header="0.3" footer="0.3"/>
  <pageSetup paperSize="9" orientation="portrait" r:id="rId3"/>
  <headerFooter>
    <oddFooter>&amp;C&amp;1#&amp;"Calibri"&amp;12&amp;K0078D7OFFICIAL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ADC3D-7716-4010-910E-F8F479F96A33}">
  <sheetPr>
    <tabColor rgb="FF97D88A"/>
  </sheetPr>
  <dimension ref="A1:H25"/>
  <sheetViews>
    <sheetView zoomScaleNormal="100" workbookViewId="0">
      <selection activeCell="A3" sqref="A3"/>
    </sheetView>
  </sheetViews>
  <sheetFormatPr defaultColWidth="9.1796875" defaultRowHeight="12.5" x14ac:dyDescent="0.25"/>
  <cols>
    <col min="1" max="1" width="38.453125" style="45" customWidth="1"/>
    <col min="2"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150</v>
      </c>
      <c r="B5" s="40" t="s">
        <v>149</v>
      </c>
    </row>
    <row r="7" spans="1:8" x14ac:dyDescent="0.25">
      <c r="D7" s="47" t="s">
        <v>57</v>
      </c>
      <c r="H7" s="47"/>
    </row>
    <row r="8" spans="1:8" s="46" customFormat="1" ht="24.75" customHeight="1" x14ac:dyDescent="0.3">
      <c r="A8" s="44"/>
      <c r="B8" s="41" t="s">
        <v>786</v>
      </c>
      <c r="C8" s="41" t="s">
        <v>787</v>
      </c>
      <c r="D8" s="41" t="s">
        <v>788</v>
      </c>
      <c r="E8" s="45"/>
      <c r="F8" s="45"/>
    </row>
    <row r="9" spans="1:8" s="46" customFormat="1" ht="4.5" customHeight="1" x14ac:dyDescent="0.3">
      <c r="A9" s="44"/>
      <c r="B9" s="23"/>
      <c r="C9" s="30"/>
      <c r="D9" s="31"/>
      <c r="E9" s="45"/>
      <c r="F9" s="45"/>
    </row>
    <row r="10" spans="1:8" x14ac:dyDescent="0.25">
      <c r="A10" s="52" t="s">
        <v>822</v>
      </c>
      <c r="B10" s="53">
        <v>94.25</v>
      </c>
      <c r="C10" s="53">
        <v>85.75</v>
      </c>
      <c r="D10" s="53">
        <v>90.5</v>
      </c>
    </row>
    <row r="11" spans="1:8" x14ac:dyDescent="0.25">
      <c r="A11" s="52" t="s">
        <v>821</v>
      </c>
      <c r="B11" s="53">
        <v>90.81</v>
      </c>
      <c r="C11" s="53">
        <v>75.87</v>
      </c>
      <c r="D11" s="53">
        <v>87.4</v>
      </c>
    </row>
    <row r="12" spans="1:8" x14ac:dyDescent="0.25">
      <c r="A12" s="52" t="s">
        <v>820</v>
      </c>
      <c r="B12" s="53">
        <v>128.62</v>
      </c>
      <c r="C12" s="53">
        <v>120.83</v>
      </c>
      <c r="D12" s="53">
        <v>127.98</v>
      </c>
    </row>
    <row r="13" spans="1:8" x14ac:dyDescent="0.25">
      <c r="A13" s="105" t="s">
        <v>819</v>
      </c>
      <c r="B13" s="53">
        <v>172.58</v>
      </c>
      <c r="C13" s="53">
        <v>119.89</v>
      </c>
      <c r="D13" s="53">
        <v>162.85</v>
      </c>
    </row>
    <row r="14" spans="1:8" x14ac:dyDescent="0.25">
      <c r="A14" s="48"/>
      <c r="B14" s="32"/>
      <c r="C14" s="33"/>
      <c r="D14" s="33"/>
    </row>
    <row r="15" spans="1:8" ht="13" x14ac:dyDescent="0.3">
      <c r="A15" s="50" t="s">
        <v>70</v>
      </c>
    </row>
    <row r="16" spans="1:8" x14ac:dyDescent="0.25">
      <c r="A16" s="48" t="s">
        <v>130</v>
      </c>
      <c r="B16" s="14"/>
      <c r="C16" s="14"/>
      <c r="D16" s="14"/>
      <c r="E16" s="14"/>
      <c r="F16" s="14"/>
      <c r="G16" s="14"/>
      <c r="H16" s="14"/>
    </row>
    <row r="17" spans="1:1" x14ac:dyDescent="0.25">
      <c r="A17" s="45" t="s">
        <v>134</v>
      </c>
    </row>
    <row r="19" spans="1:1" ht="13" x14ac:dyDescent="0.3">
      <c r="A19" s="29"/>
    </row>
    <row r="20" spans="1:1" ht="13" x14ac:dyDescent="0.3">
      <c r="A20" s="36" t="s">
        <v>64</v>
      </c>
    </row>
    <row r="21" spans="1:1" x14ac:dyDescent="0.25">
      <c r="A21" s="85" t="s">
        <v>65</v>
      </c>
    </row>
    <row r="22" spans="1:1" x14ac:dyDescent="0.25">
      <c r="A22" s="86" t="s">
        <v>66</v>
      </c>
    </row>
    <row r="23" spans="1:1" x14ac:dyDescent="0.25">
      <c r="A23" s="87"/>
    </row>
    <row r="24" spans="1:1" x14ac:dyDescent="0.25">
      <c r="A24" s="37" t="str">
        <f>"Publication date: "&amp;'Version History'!$B$5</f>
        <v>Publication date: February 2021</v>
      </c>
    </row>
    <row r="25" spans="1:1" x14ac:dyDescent="0.25">
      <c r="A25" s="37" t="str">
        <f>"Version: "&amp;'Version History'!$A$5</f>
        <v>Version: 1</v>
      </c>
    </row>
  </sheetData>
  <sheetProtection algorithmName="SHA-512" hashValue="7nCwx52FFMZZC15LYkawAvwfmXfz1nTi3YCjNUe7ULz9U2Tlp9NV7yM2mFz9jBUDZ7iVRpbx6ZRrJbklOZiwbw==" saltValue="VAmaZXVHD2y1qp7tWm92kg==" spinCount="100000" sheet="1" objects="1" scenarios="1"/>
  <hyperlinks>
    <hyperlink ref="A3" location="Contents!A1" display="Contents" xr:uid="{8646013E-F711-4691-97C1-ADB861F885F7}"/>
    <hyperlink ref="A22" r:id="rId1" xr:uid="{F0D9B2EC-66FB-4BE9-9952-F44C146F3074}"/>
  </hyperlinks>
  <pageMargins left="0.7" right="0.7" top="0.75" bottom="0.75" header="0.3" footer="0.3"/>
  <pageSetup paperSize="9" orientation="portrait" r:id="rId2"/>
  <headerFooter>
    <oddFooter>&amp;C&amp;1#&amp;"Calibri"&amp;12&amp;K0078D7OFFICIAL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7147-F713-4139-BC22-64349031C8F7}">
  <sheetPr>
    <tabColor rgb="FF97D88A"/>
  </sheetPr>
  <dimension ref="A1:H34"/>
  <sheetViews>
    <sheetView zoomScaleNormal="100" workbookViewId="0">
      <selection activeCell="A3" sqref="A3"/>
    </sheetView>
  </sheetViews>
  <sheetFormatPr defaultColWidth="9.1796875" defaultRowHeight="12.5" x14ac:dyDescent="0.25"/>
  <cols>
    <col min="1" max="1" width="23.54296875" style="45" customWidth="1"/>
    <col min="2"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161</v>
      </c>
      <c r="B5" s="40" t="s">
        <v>158</v>
      </c>
    </row>
    <row r="7" spans="1:8" x14ac:dyDescent="0.25">
      <c r="D7" s="47"/>
      <c r="F7" s="47" t="s">
        <v>57</v>
      </c>
      <c r="H7" s="47"/>
    </row>
    <row r="8" spans="1:8" s="46" customFormat="1" ht="65" x14ac:dyDescent="0.3">
      <c r="A8" s="44"/>
      <c r="B8" s="41" t="s">
        <v>151</v>
      </c>
      <c r="C8" s="41" t="s">
        <v>152</v>
      </c>
      <c r="D8" s="41" t="s">
        <v>156</v>
      </c>
      <c r="E8" s="41" t="s">
        <v>157</v>
      </c>
      <c r="F8" s="41" t="s">
        <v>153</v>
      </c>
      <c r="G8" s="45"/>
      <c r="H8" s="45"/>
    </row>
    <row r="9" spans="1:8" s="46" customFormat="1" ht="4.5" customHeight="1" x14ac:dyDescent="0.3">
      <c r="A9" s="44"/>
      <c r="B9" s="23"/>
      <c r="C9" s="23"/>
      <c r="D9" s="30"/>
      <c r="E9" s="30"/>
      <c r="F9" s="30"/>
      <c r="G9" s="45"/>
      <c r="H9" s="45"/>
    </row>
    <row r="10" spans="1:8" x14ac:dyDescent="0.25">
      <c r="A10" s="48">
        <v>2012</v>
      </c>
      <c r="B10" s="53">
        <v>83.2</v>
      </c>
      <c r="C10" s="53">
        <v>76.060682997783999</v>
      </c>
      <c r="D10" s="92"/>
      <c r="E10" s="92"/>
      <c r="F10" s="55">
        <v>73.58</v>
      </c>
    </row>
    <row r="11" spans="1:8" x14ac:dyDescent="0.25">
      <c r="A11" s="48">
        <v>2013</v>
      </c>
      <c r="B11" s="53">
        <v>88.398145131478998</v>
      </c>
      <c r="C11" s="53">
        <v>80.814505628618818</v>
      </c>
      <c r="D11" s="92"/>
      <c r="E11" s="92"/>
      <c r="F11" s="55">
        <v>78.55</v>
      </c>
    </row>
    <row r="12" spans="1:8" x14ac:dyDescent="0.25">
      <c r="A12" s="48">
        <v>2014</v>
      </c>
      <c r="B12" s="53">
        <v>92.295438609079241</v>
      </c>
      <c r="C12" s="53">
        <v>83.900039829294897</v>
      </c>
      <c r="D12" s="92"/>
      <c r="E12" s="92"/>
      <c r="F12" s="55">
        <v>82.42</v>
      </c>
    </row>
    <row r="13" spans="1:8" x14ac:dyDescent="0.25">
      <c r="A13" s="48">
        <v>2015</v>
      </c>
      <c r="B13" s="53">
        <v>95.883273300788929</v>
      </c>
      <c r="C13" s="53">
        <v>87.710531450449707</v>
      </c>
      <c r="D13" s="92"/>
      <c r="E13" s="92"/>
      <c r="F13" s="55">
        <v>85.89</v>
      </c>
    </row>
    <row r="14" spans="1:8" x14ac:dyDescent="0.25">
      <c r="A14" s="48">
        <v>2016</v>
      </c>
      <c r="B14" s="32">
        <v>97.837680540713379</v>
      </c>
      <c r="C14" s="33">
        <v>89.434698784510843</v>
      </c>
      <c r="D14" s="92"/>
      <c r="E14" s="92"/>
      <c r="F14" s="56">
        <v>88.61</v>
      </c>
    </row>
    <row r="15" spans="1:8" x14ac:dyDescent="0.25">
      <c r="A15" s="48">
        <v>2017</v>
      </c>
      <c r="B15" s="32">
        <v>96.61</v>
      </c>
      <c r="C15" s="33">
        <v>91.26</v>
      </c>
      <c r="D15" s="92"/>
      <c r="E15" s="92"/>
      <c r="F15" s="56">
        <v>87.21</v>
      </c>
    </row>
    <row r="16" spans="1:8" x14ac:dyDescent="0.25">
      <c r="A16" s="48">
        <v>2018</v>
      </c>
      <c r="B16" s="32">
        <v>96.33</v>
      </c>
      <c r="C16" s="34">
        <v>93.08</v>
      </c>
      <c r="D16" s="93"/>
      <c r="E16" s="93"/>
      <c r="F16" s="57">
        <v>86.29</v>
      </c>
      <c r="G16" s="42"/>
    </row>
    <row r="17" spans="1:8" ht="13" thickBot="1" x14ac:dyDescent="0.3">
      <c r="A17" s="48">
        <v>2019</v>
      </c>
      <c r="B17" s="32">
        <v>95.12</v>
      </c>
      <c r="C17" s="32">
        <v>92.78</v>
      </c>
      <c r="D17" s="95"/>
      <c r="E17" s="93"/>
      <c r="F17" s="56">
        <v>85.44</v>
      </c>
      <c r="G17" s="14"/>
    </row>
    <row r="18" spans="1:8" x14ac:dyDescent="0.25">
      <c r="A18" s="48">
        <v>2020</v>
      </c>
      <c r="B18" s="32">
        <v>94.25</v>
      </c>
      <c r="C18" s="32">
        <v>90.81</v>
      </c>
      <c r="D18" s="32">
        <v>85.75</v>
      </c>
      <c r="E18" s="54">
        <v>75.87</v>
      </c>
      <c r="F18" s="54">
        <v>85.12</v>
      </c>
      <c r="G18" s="61"/>
      <c r="H18" s="61"/>
    </row>
    <row r="19" spans="1:8" ht="13" x14ac:dyDescent="0.3">
      <c r="A19" s="50"/>
      <c r="B19" s="51"/>
      <c r="C19" s="51"/>
      <c r="D19" s="51"/>
      <c r="E19" s="14"/>
    </row>
    <row r="20" spans="1:8" x14ac:dyDescent="0.25">
      <c r="A20" s="48"/>
    </row>
    <row r="21" spans="1:8" ht="13" x14ac:dyDescent="0.3">
      <c r="A21" s="50" t="s">
        <v>70</v>
      </c>
    </row>
    <row r="22" spans="1:8" x14ac:dyDescent="0.25">
      <c r="A22" s="48" t="s">
        <v>130</v>
      </c>
      <c r="B22" s="14"/>
      <c r="C22" s="14"/>
      <c r="D22" s="14"/>
      <c r="E22" s="14"/>
      <c r="F22" s="14"/>
      <c r="G22" s="14"/>
      <c r="H22" s="14"/>
    </row>
    <row r="23" spans="1:8" x14ac:dyDescent="0.25">
      <c r="A23" s="45" t="s">
        <v>154</v>
      </c>
    </row>
    <row r="24" spans="1:8" x14ac:dyDescent="0.25">
      <c r="A24" s="45" t="s">
        <v>159</v>
      </c>
    </row>
    <row r="25" spans="1:8" x14ac:dyDescent="0.25">
      <c r="A25" s="45" t="s">
        <v>160</v>
      </c>
    </row>
    <row r="26" spans="1:8" x14ac:dyDescent="0.25">
      <c r="A26" s="45" t="s">
        <v>155</v>
      </c>
    </row>
    <row r="29" spans="1:8" ht="13" x14ac:dyDescent="0.3">
      <c r="A29" s="36" t="s">
        <v>64</v>
      </c>
    </row>
    <row r="30" spans="1:8" x14ac:dyDescent="0.25">
      <c r="A30" s="85" t="s">
        <v>65</v>
      </c>
    </row>
    <row r="31" spans="1:8" x14ac:dyDescent="0.25">
      <c r="A31" s="86" t="s">
        <v>66</v>
      </c>
    </row>
    <row r="32" spans="1:8" x14ac:dyDescent="0.25">
      <c r="A32" s="87"/>
    </row>
    <row r="33" spans="1:1" x14ac:dyDescent="0.25">
      <c r="A33" s="37" t="str">
        <f>"Publication date: "&amp;'Version History'!$B$5</f>
        <v>Publication date: February 2021</v>
      </c>
    </row>
    <row r="34" spans="1:1" x14ac:dyDescent="0.25">
      <c r="A34" s="37" t="str">
        <f>"Version: "&amp;'Version History'!$A$5</f>
        <v>Version: 1</v>
      </c>
    </row>
  </sheetData>
  <sheetProtection algorithmName="SHA-512" hashValue="gG4dntTh8JDI7M9kuv77dwYWwu5aqt03KrqAKMlXhnRtrVN+7IFfJyZ6cyo88GgKig9SYDe4vWJ8ivqTFnWAHQ==" saltValue="bpYDIDabbw+3IlxjHhXYDw==" spinCount="100000" sheet="1" objects="1" scenarios="1"/>
  <hyperlinks>
    <hyperlink ref="A3" location="Contents!A1" display="Contents" xr:uid="{955D1FD7-E072-4097-9512-ACD270F9D613}"/>
    <hyperlink ref="A31" r:id="rId1" xr:uid="{383AC70F-F0D5-433A-A0FF-CA218AB9F80A}"/>
  </hyperlinks>
  <pageMargins left="0.7" right="0.7" top="0.75" bottom="0.75" header="0.3" footer="0.3"/>
  <pageSetup paperSize="9" orientation="portrait" r:id="rId2"/>
  <headerFooter>
    <oddFooter>&amp;C&amp;1#&amp;"Calibri"&amp;12&amp;K0078D7OFFICIAL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9F51D-B4B2-4DE1-A1CF-F47B042A7670}">
  <sheetPr>
    <tabColor rgb="FF97D88A"/>
  </sheetPr>
  <dimension ref="A1:J31"/>
  <sheetViews>
    <sheetView zoomScaleNormal="100" workbookViewId="0">
      <selection activeCell="A3" sqref="A3"/>
    </sheetView>
  </sheetViews>
  <sheetFormatPr defaultColWidth="9.1796875" defaultRowHeight="12.5" x14ac:dyDescent="0.25"/>
  <cols>
    <col min="1" max="1" width="23.54296875" style="45" customWidth="1"/>
    <col min="2" max="8" width="15.7265625" style="45" customWidth="1"/>
    <col min="9" max="16384" width="9.1796875" style="45"/>
  </cols>
  <sheetData>
    <row r="1" spans="1:10" ht="23" x14ac:dyDescent="0.5">
      <c r="A1" s="38" t="s">
        <v>60</v>
      </c>
    </row>
    <row r="2" spans="1:10" ht="18" x14ac:dyDescent="0.4">
      <c r="A2" s="39" t="str">
        <f>Contents!A2</f>
        <v>RP social housing stock and rents in England 2020</v>
      </c>
    </row>
    <row r="3" spans="1:10" x14ac:dyDescent="0.25">
      <c r="A3" s="90" t="s">
        <v>68</v>
      </c>
    </row>
    <row r="5" spans="1:10" ht="17.5" x14ac:dyDescent="0.35">
      <c r="A5" s="40" t="s">
        <v>180</v>
      </c>
      <c r="B5" s="40" t="s">
        <v>178</v>
      </c>
    </row>
    <row r="7" spans="1:10" x14ac:dyDescent="0.25">
      <c r="D7" s="47"/>
      <c r="H7" s="47"/>
    </row>
    <row r="8" spans="1:10" s="46" customFormat="1" ht="65" x14ac:dyDescent="0.3">
      <c r="A8" s="44" t="s">
        <v>176</v>
      </c>
      <c r="B8" s="41" t="s">
        <v>168</v>
      </c>
      <c r="C8" s="41" t="s">
        <v>169</v>
      </c>
      <c r="D8" s="41" t="s">
        <v>170</v>
      </c>
      <c r="E8" s="41" t="s">
        <v>171</v>
      </c>
      <c r="F8" s="41" t="s">
        <v>172</v>
      </c>
      <c r="G8" s="41" t="s">
        <v>173</v>
      </c>
    </row>
    <row r="9" spans="1:10" s="46" customFormat="1" ht="4.5" customHeight="1" x14ac:dyDescent="0.3">
      <c r="A9" s="44"/>
      <c r="B9" s="23"/>
      <c r="C9" s="30"/>
      <c r="D9" s="31"/>
      <c r="E9" s="23"/>
      <c r="F9" s="30"/>
      <c r="G9" s="31"/>
    </row>
    <row r="10" spans="1:10" x14ac:dyDescent="0.25">
      <c r="A10" s="100" t="s">
        <v>174</v>
      </c>
      <c r="B10" s="99">
        <v>116</v>
      </c>
      <c r="C10" s="99">
        <v>14</v>
      </c>
      <c r="D10" s="14">
        <v>130</v>
      </c>
      <c r="E10" s="103">
        <v>0</v>
      </c>
      <c r="F10" s="103">
        <v>0</v>
      </c>
      <c r="G10" s="103">
        <v>0</v>
      </c>
      <c r="H10" s="103"/>
      <c r="I10" s="103"/>
      <c r="J10" s="103"/>
    </row>
    <row r="11" spans="1:10" x14ac:dyDescent="0.25">
      <c r="A11" s="101" t="s">
        <v>162</v>
      </c>
      <c r="B11" s="14">
        <v>894</v>
      </c>
      <c r="C11" s="14">
        <v>16</v>
      </c>
      <c r="D11" s="14">
        <v>910</v>
      </c>
      <c r="E11" s="103">
        <v>1.6502152725845776</v>
      </c>
      <c r="F11" s="103">
        <v>0.03</v>
      </c>
      <c r="G11" s="103">
        <v>1.0643205556858983</v>
      </c>
      <c r="H11" s="103"/>
      <c r="I11" s="103"/>
      <c r="J11" s="103"/>
    </row>
    <row r="12" spans="1:10" x14ac:dyDescent="0.25">
      <c r="A12" s="101" t="s">
        <v>163</v>
      </c>
      <c r="B12" s="14">
        <v>158</v>
      </c>
      <c r="C12" s="14">
        <v>3</v>
      </c>
      <c r="D12" s="14">
        <v>161</v>
      </c>
      <c r="E12" s="103">
        <v>2.8917816070484395</v>
      </c>
      <c r="F12" s="103">
        <v>0.05</v>
      </c>
      <c r="G12" s="103">
        <v>1.8669953150841685</v>
      </c>
      <c r="H12" s="103"/>
      <c r="I12" s="103"/>
      <c r="J12" s="103"/>
    </row>
    <row r="13" spans="1:10" x14ac:dyDescent="0.25">
      <c r="A13" s="101" t="s">
        <v>164</v>
      </c>
      <c r="B13" s="14">
        <v>65</v>
      </c>
      <c r="C13" s="14">
        <v>8</v>
      </c>
      <c r="D13" s="14">
        <v>73</v>
      </c>
      <c r="E13" s="103">
        <v>3.8174847231429729</v>
      </c>
      <c r="F13" s="103">
        <v>0.86</v>
      </c>
      <c r="G13" s="103">
        <v>2.7500192785582698</v>
      </c>
      <c r="H13" s="103"/>
      <c r="I13" s="103"/>
      <c r="J13" s="103"/>
    </row>
    <row r="14" spans="1:10" x14ac:dyDescent="0.25">
      <c r="A14" s="101" t="s">
        <v>165</v>
      </c>
      <c r="B14" s="14">
        <v>115</v>
      </c>
      <c r="C14" s="14">
        <v>103</v>
      </c>
      <c r="D14" s="14">
        <v>218</v>
      </c>
      <c r="E14" s="103">
        <v>23.561013897061013</v>
      </c>
      <c r="F14" s="103">
        <v>34.619999999999997</v>
      </c>
      <c r="G14" s="103">
        <v>27.553014833826378</v>
      </c>
      <c r="H14" s="103"/>
      <c r="I14" s="103"/>
      <c r="J14" s="103"/>
    </row>
    <row r="15" spans="1:10" x14ac:dyDescent="0.25">
      <c r="A15" s="101" t="s">
        <v>166</v>
      </c>
      <c r="B15" s="14">
        <v>70</v>
      </c>
      <c r="C15" s="14">
        <v>51</v>
      </c>
      <c r="D15" s="14">
        <v>121</v>
      </c>
      <c r="E15" s="103">
        <v>53.281001542396112</v>
      </c>
      <c r="F15" s="103">
        <v>57.090000000000011</v>
      </c>
      <c r="G15" s="103">
        <v>54.657477101132869</v>
      </c>
      <c r="H15" s="103"/>
      <c r="I15" s="103"/>
      <c r="J15" s="103"/>
    </row>
    <row r="16" spans="1:10" x14ac:dyDescent="0.25">
      <c r="A16" s="101" t="s">
        <v>167</v>
      </c>
      <c r="B16" s="14">
        <v>6</v>
      </c>
      <c r="C16" s="14">
        <v>2</v>
      </c>
      <c r="D16" s="14">
        <v>8</v>
      </c>
      <c r="E16" s="103">
        <v>14.798502957766877</v>
      </c>
      <c r="F16" s="103">
        <v>7.35</v>
      </c>
      <c r="G16" s="103">
        <v>12.108172915712416</v>
      </c>
      <c r="H16" s="103"/>
      <c r="I16" s="103"/>
      <c r="J16" s="103"/>
    </row>
    <row r="17" spans="1:10" ht="13" x14ac:dyDescent="0.3">
      <c r="A17" s="102" t="s">
        <v>175</v>
      </c>
      <c r="B17" s="58">
        <v>1424</v>
      </c>
      <c r="C17" s="58">
        <v>197</v>
      </c>
      <c r="D17" s="58">
        <v>1621</v>
      </c>
      <c r="E17" s="104">
        <v>99.999999999999986</v>
      </c>
      <c r="F17" s="104">
        <v>100</v>
      </c>
      <c r="G17" s="104">
        <v>99.999999999999986</v>
      </c>
      <c r="H17" s="103"/>
      <c r="I17" s="103"/>
      <c r="J17" s="103"/>
    </row>
    <row r="18" spans="1:10" x14ac:dyDescent="0.25">
      <c r="A18" s="48"/>
    </row>
    <row r="19" spans="1:10" ht="13" x14ac:dyDescent="0.3">
      <c r="A19" s="50" t="s">
        <v>70</v>
      </c>
    </row>
    <row r="20" spans="1:10" x14ac:dyDescent="0.25">
      <c r="A20" s="48" t="s">
        <v>81</v>
      </c>
      <c r="B20" s="14"/>
      <c r="C20" s="14"/>
      <c r="D20" s="14"/>
      <c r="E20" s="14"/>
      <c r="F20" s="14"/>
      <c r="G20" s="14"/>
      <c r="H20" s="14"/>
    </row>
    <row r="21" spans="1:10" x14ac:dyDescent="0.25">
      <c r="A21" s="48" t="s">
        <v>92</v>
      </c>
      <c r="B21" s="14"/>
      <c r="C21" s="14"/>
      <c r="D21" s="14"/>
      <c r="E21" s="14"/>
      <c r="F21" s="14"/>
      <c r="G21" s="14"/>
      <c r="H21" s="14"/>
    </row>
    <row r="22" spans="1:10" x14ac:dyDescent="0.25">
      <c r="A22" s="45" t="s">
        <v>177</v>
      </c>
    </row>
    <row r="23" spans="1:10" x14ac:dyDescent="0.25">
      <c r="A23" s="45" t="s">
        <v>132</v>
      </c>
    </row>
    <row r="26" spans="1:10" ht="13" x14ac:dyDescent="0.3">
      <c r="A26" s="36" t="s">
        <v>64</v>
      </c>
    </row>
    <row r="27" spans="1:10" x14ac:dyDescent="0.25">
      <c r="A27" s="85" t="s">
        <v>65</v>
      </c>
    </row>
    <row r="28" spans="1:10" x14ac:dyDescent="0.25">
      <c r="A28" s="86" t="s">
        <v>66</v>
      </c>
    </row>
    <row r="29" spans="1:10" x14ac:dyDescent="0.25">
      <c r="A29" s="87"/>
    </row>
    <row r="30" spans="1:10" x14ac:dyDescent="0.25">
      <c r="A30" s="37" t="str">
        <f>"Publication date: "&amp;'Version History'!$B$5</f>
        <v>Publication date: February 2021</v>
      </c>
    </row>
    <row r="31" spans="1:10" x14ac:dyDescent="0.25">
      <c r="A31" s="37" t="str">
        <f>"Version: "&amp;'Version History'!$A$5</f>
        <v>Version: 1</v>
      </c>
    </row>
  </sheetData>
  <sheetProtection algorithmName="SHA-512" hashValue="pRIz+fuUaosH4Iem3xrZNVEtvGo+xtPzyHtUDQsMzvgGvuVQFSInwbsQ8LONSyp7nguNLw/9D18iv0ntNI6rTQ==" saltValue="E2g7u5utiM4Xaj+xqAC2tA==" spinCount="100000" sheet="1" objects="1" scenarios="1"/>
  <hyperlinks>
    <hyperlink ref="A3" location="Contents!A1" display="Contents" xr:uid="{DD2FB5A1-9061-45C4-B782-9D15FDD95104}"/>
    <hyperlink ref="A28" r:id="rId1" xr:uid="{375E4A28-C1E9-4753-A329-59F3ACA7505E}"/>
  </hyperlinks>
  <pageMargins left="0.7" right="0.7" top="0.75" bottom="0.75" header="0.3" footer="0.3"/>
  <pageSetup paperSize="9" orientation="portrait" r:id="rId2"/>
  <headerFooter>
    <oddFooter>&amp;C&amp;1#&amp;"Calibri"&amp;12&amp;K0078D7OFFICIAL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7D88A"/>
  </sheetPr>
  <dimension ref="A1:O35"/>
  <sheetViews>
    <sheetView zoomScaleNormal="100" workbookViewId="0">
      <selection activeCell="A4" sqref="A4"/>
    </sheetView>
  </sheetViews>
  <sheetFormatPr defaultColWidth="0" defaultRowHeight="13" zeroHeight="1" x14ac:dyDescent="0.25"/>
  <cols>
    <col min="1" max="1" width="10.7265625" style="18" customWidth="1"/>
    <col min="2" max="2" width="82.26953125" style="18" customWidth="1"/>
    <col min="3" max="3" width="10.7265625" style="19" customWidth="1"/>
    <col min="4" max="4" width="9.1796875" style="18" customWidth="1"/>
    <col min="5" max="15" width="0" style="18" hidden="1" customWidth="1"/>
    <col min="16" max="16384" width="9.1796875" style="18" hidden="1"/>
  </cols>
  <sheetData>
    <row r="1" spans="1:15" ht="23" x14ac:dyDescent="0.25">
      <c r="A1" s="15" t="s">
        <v>60</v>
      </c>
    </row>
    <row r="2" spans="1:15" ht="18" x14ac:dyDescent="0.25">
      <c r="A2" s="16" t="s">
        <v>818</v>
      </c>
    </row>
    <row r="3" spans="1:15" x14ac:dyDescent="0.25"/>
    <row r="4" spans="1:15" ht="18" x14ac:dyDescent="0.25">
      <c r="A4" s="16" t="s">
        <v>68</v>
      </c>
    </row>
    <row r="5" spans="1:15" x14ac:dyDescent="0.25">
      <c r="A5" s="17"/>
    </row>
    <row r="6" spans="1:15" ht="18" x14ac:dyDescent="0.25">
      <c r="A6" s="16" t="s">
        <v>78</v>
      </c>
    </row>
    <row r="7" spans="1:15" ht="30" customHeight="1" x14ac:dyDescent="0.25">
      <c r="A7" s="18" t="str">
        <f>'1.1'!A$5</f>
        <v>Table 1.1</v>
      </c>
      <c r="B7" s="88" t="str">
        <f>'1.1'!B$5</f>
        <v>Stock owned by RPs 2020 (PRP data weighted)</v>
      </c>
      <c r="C7" s="20" t="s">
        <v>69</v>
      </c>
      <c r="O7" s="89"/>
    </row>
    <row r="8" spans="1:15" ht="30" customHeight="1" x14ac:dyDescent="0.25">
      <c r="A8" s="18" t="str">
        <f>'1.2'!A$5</f>
        <v>Table 1.2</v>
      </c>
      <c r="B8" s="88" t="str">
        <f>'1.2'!B$5</f>
        <v>Stock owned by RPs 2020 by unit size</v>
      </c>
      <c r="C8" s="20" t="s">
        <v>69</v>
      </c>
    </row>
    <row r="9" spans="1:15" ht="30" customHeight="1" x14ac:dyDescent="0.25">
      <c r="A9" s="18" t="str">
        <f>'1.3'!A$5</f>
        <v>Table 1.3</v>
      </c>
      <c r="B9" s="88" t="str">
        <f>'1.3'!B$5</f>
        <v>Change in stock owned by RPs 2019 to 2020</v>
      </c>
      <c r="C9" s="20" t="s">
        <v>69</v>
      </c>
    </row>
    <row r="10" spans="1:15" ht="30" customHeight="1" x14ac:dyDescent="0.25">
      <c r="A10" s="18" t="str">
        <f>'1.4'!A$5</f>
        <v>Table 1.4</v>
      </c>
      <c r="B10" s="88" t="str">
        <f>'1.4'!B$5</f>
        <v>Stock owned by RPs 2012 to 2019 (PRP data weighted)</v>
      </c>
      <c r="C10" s="20" t="s">
        <v>69</v>
      </c>
    </row>
    <row r="11" spans="1:15" ht="30" customHeight="1" x14ac:dyDescent="0.25">
      <c r="A11" s="18" t="str">
        <f>'1.5'!A$5</f>
        <v>Table 1.5</v>
      </c>
      <c r="B11" s="88" t="str">
        <f>'1.5'!B$5</f>
        <v>RP average general needs (social rent) net rents, as at 31 March 2020</v>
      </c>
      <c r="C11" s="20" t="s">
        <v>69</v>
      </c>
    </row>
    <row r="12" spans="1:15" ht="30" customHeight="1" x14ac:dyDescent="0.25">
      <c r="A12" s="18" t="str">
        <f>'1.6'!A$5</f>
        <v>Table 1.6</v>
      </c>
      <c r="B12" s="88" t="str">
        <f>'1.6'!B$5</f>
        <v>Average general needs (social rent) net rent by local authority area, as at 31 March 2020</v>
      </c>
      <c r="C12" s="20" t="s">
        <v>69</v>
      </c>
    </row>
    <row r="13" spans="1:15" ht="30" customHeight="1" x14ac:dyDescent="0.25">
      <c r="A13" s="18" t="str">
        <f>'1.7'!A$5</f>
        <v>Table 1.7</v>
      </c>
      <c r="B13" s="88" t="str">
        <f>'1.7'!B$5</f>
        <v>RP average supported housing (social rent) net rents, as at 31 March 2020</v>
      </c>
      <c r="C13" s="20" t="s">
        <v>69</v>
      </c>
    </row>
    <row r="14" spans="1:15" ht="30" customHeight="1" x14ac:dyDescent="0.25">
      <c r="A14" s="18" t="str">
        <f>'1.8'!A$5</f>
        <v>Table 1.8</v>
      </c>
      <c r="B14" s="88" t="str">
        <f>'1.8'!B$5</f>
        <v>Average supported housing (social rent) net rent by local authority area, as at 31 March 2020</v>
      </c>
      <c r="C14" s="20" t="s">
        <v>69</v>
      </c>
    </row>
    <row r="15" spans="1:15" ht="30" customHeight="1" x14ac:dyDescent="0.25">
      <c r="A15" s="18" t="str">
        <f>'1.9'!A$5</f>
        <v>Table 1.9</v>
      </c>
      <c r="B15" s="88" t="str">
        <f>'1.9'!B$5</f>
        <v>RP average Affordable Rent general needs gross rents, as at 31 March 2020</v>
      </c>
      <c r="C15" s="20" t="s">
        <v>69</v>
      </c>
    </row>
    <row r="16" spans="1:15" ht="30" customHeight="1" x14ac:dyDescent="0.25">
      <c r="A16" s="18" t="str">
        <f>'1.10'!A$5</f>
        <v>Table 1.10</v>
      </c>
      <c r="B16" s="88" t="str">
        <f>'1.10'!B$5</f>
        <v>Average Affordable Rent general needs gross rent by local authority area, as at 31 March 2020</v>
      </c>
      <c r="C16" s="20" t="s">
        <v>69</v>
      </c>
    </row>
    <row r="17" spans="1:3" ht="30" customHeight="1" x14ac:dyDescent="0.25">
      <c r="A17" s="18" t="str">
        <f>'1.11'!A$5</f>
        <v>Table 1.11</v>
      </c>
      <c r="B17" s="88" t="str">
        <f>'1.11'!B$5</f>
        <v>RP average Affordable Rent supported housing gross rents, as at 31 March 2020</v>
      </c>
      <c r="C17" s="20" t="s">
        <v>69</v>
      </c>
    </row>
    <row r="18" spans="1:3" ht="30" customHeight="1" x14ac:dyDescent="0.25">
      <c r="A18" s="18" t="str">
        <f>'1.12'!A$5</f>
        <v>Table 1.12</v>
      </c>
      <c r="B18" s="88" t="str">
        <f>'1.12'!B$5</f>
        <v>Average Affordable Rent supported housing gross rent by local authority area, as at 31 March 2020</v>
      </c>
      <c r="C18" s="20" t="s">
        <v>69</v>
      </c>
    </row>
    <row r="19" spans="1:3" ht="30" customHeight="1" x14ac:dyDescent="0.25">
      <c r="A19" s="18" t="str">
        <f>'1.13'!A$5</f>
        <v>Table 1.13</v>
      </c>
      <c r="B19" s="88" t="str">
        <f>'1.13'!B$5</f>
        <v>England average rents, as at 31 March 2020</v>
      </c>
      <c r="C19" s="20" t="s">
        <v>69</v>
      </c>
    </row>
    <row r="20" spans="1:3" ht="30" customHeight="1" x14ac:dyDescent="0.25">
      <c r="A20" s="18" t="str">
        <f>'1.14'!A$5</f>
        <v>Table 1.14</v>
      </c>
      <c r="B20" s="88" t="str">
        <f>'1.14'!B$5</f>
        <v>Average rents for PRP and LARP social rent units by year</v>
      </c>
      <c r="C20" s="20" t="s">
        <v>69</v>
      </c>
    </row>
    <row r="21" spans="1:3" ht="30" customHeight="1" x14ac:dyDescent="0.25">
      <c r="A21" s="18" t="str">
        <f>'1.15'!A$5</f>
        <v>Table 1.15</v>
      </c>
      <c r="B21" s="88" t="str">
        <f>'1.15'!B$5</f>
        <v>Providers registered with RSH on 31 March 2020</v>
      </c>
      <c r="C21" s="20" t="s">
        <v>69</v>
      </c>
    </row>
    <row r="22" spans="1:3" ht="30" hidden="1" customHeight="1" x14ac:dyDescent="0.25">
      <c r="B22" s="88"/>
      <c r="C22" s="20"/>
    </row>
    <row r="23" spans="1:3" ht="30" hidden="1" customHeight="1" x14ac:dyDescent="0.25">
      <c r="B23" s="88"/>
      <c r="C23" s="20"/>
    </row>
    <row r="24" spans="1:3" ht="30" hidden="1" customHeight="1" x14ac:dyDescent="0.25">
      <c r="B24" s="88"/>
      <c r="C24" s="20"/>
    </row>
    <row r="25" spans="1:3" ht="30" hidden="1" customHeight="1" x14ac:dyDescent="0.25">
      <c r="B25" s="88"/>
      <c r="C25" s="20"/>
    </row>
    <row r="26" spans="1:3" ht="30" hidden="1" customHeight="1" x14ac:dyDescent="0.25">
      <c r="B26" s="88"/>
      <c r="C26" s="20"/>
    </row>
    <row r="27" spans="1:3" ht="30" hidden="1" customHeight="1" x14ac:dyDescent="0.25">
      <c r="B27" s="88"/>
      <c r="C27" s="20"/>
    </row>
    <row r="28" spans="1:3" ht="30" hidden="1" customHeight="1" x14ac:dyDescent="0.25">
      <c r="B28" s="88"/>
      <c r="C28" s="20"/>
    </row>
    <row r="29" spans="1:3" ht="30" hidden="1" customHeight="1" x14ac:dyDescent="0.25">
      <c r="B29" s="88"/>
      <c r="C29" s="20"/>
    </row>
    <row r="30" spans="1:3" ht="30" hidden="1" customHeight="1" x14ac:dyDescent="0.25">
      <c r="B30" s="88"/>
      <c r="C30" s="20"/>
    </row>
    <row r="31" spans="1:3" ht="30" hidden="1" customHeight="1" x14ac:dyDescent="0.25">
      <c r="B31" s="88"/>
      <c r="C31" s="20"/>
    </row>
    <row r="32" spans="1:3" ht="30" hidden="1" customHeight="1" x14ac:dyDescent="0.25">
      <c r="B32" s="88"/>
      <c r="C32" s="20"/>
    </row>
    <row r="33" spans="2:3" ht="30" hidden="1" customHeight="1" x14ac:dyDescent="0.25">
      <c r="B33" s="88"/>
      <c r="C33" s="20"/>
    </row>
    <row r="34" spans="2:3" ht="30" hidden="1" customHeight="1" x14ac:dyDescent="0.25">
      <c r="B34" s="88"/>
      <c r="C34" s="20"/>
    </row>
    <row r="35" spans="2:3" hidden="1" x14ac:dyDescent="0.25">
      <c r="B35" s="88"/>
      <c r="C35" s="20"/>
    </row>
  </sheetData>
  <sheetProtection algorithmName="SHA-512" hashValue="qCU/HXGbji6ZWcJ08e4SpROkiGS2Ga7+GXf9RmWfLUzYyFljUWrSQzzDb1fgM22NA92yW59MvRQnCn7KpYw4Jw==" saltValue="0A0CvkMpsbnw/FpiwybNfw==" spinCount="100000" sheet="1" objects="1" scenarios="1"/>
  <hyperlinks>
    <hyperlink ref="C7" location="'1.1'!A1" display="Go To" xr:uid="{00000000-0004-0000-0100-000000000000}"/>
    <hyperlink ref="C8" location="'1.2'!A1" display="Go To" xr:uid="{00000000-0004-0000-0100-000001000000}"/>
    <hyperlink ref="C9" location="'1.3'!A1" display="Go To" xr:uid="{00000000-0004-0000-0100-000002000000}"/>
    <hyperlink ref="C10" location="'1.4'!A1" display="Go To" xr:uid="{00000000-0004-0000-0100-000003000000}"/>
    <hyperlink ref="C11" location="'1.5'!A1" display="Go To" xr:uid="{00000000-0004-0000-0100-000004000000}"/>
    <hyperlink ref="C12" location="'1.6'!A1" display="Go To" xr:uid="{00000000-0004-0000-0100-000005000000}"/>
    <hyperlink ref="C13" location="'1.7'!A1" display="Go To" xr:uid="{00000000-0004-0000-0100-000006000000}"/>
    <hyperlink ref="C14" location="'1.8'!A1" display="Go To" xr:uid="{00000000-0004-0000-0100-000007000000}"/>
    <hyperlink ref="C15" location="'1.9'!A1" display="Go To" xr:uid="{00000000-0004-0000-0100-000008000000}"/>
    <hyperlink ref="C16" location="'1.10'!A1" display="Go To" xr:uid="{00000000-0004-0000-0100-000009000000}"/>
    <hyperlink ref="C17" location="'1.11'!A1" display="Go To" xr:uid="{00000000-0004-0000-0100-00000A000000}"/>
    <hyperlink ref="C19" location="'1.13'!A1" display="Go To" xr:uid="{00000000-0004-0000-0100-00000C000000}"/>
    <hyperlink ref="C20" location="'1.14'!A1" display="Go To" xr:uid="{00000000-0004-0000-0100-00000E000000}"/>
    <hyperlink ref="C18" location="'1.12'!A1" display="Go To" xr:uid="{00000000-0004-0000-0100-00002A000000}"/>
    <hyperlink ref="C21" location="'1.15'!A1" display="Go To" xr:uid="{6F6D5BC8-5B78-46B5-921B-2D73A50EE5FC}"/>
  </hyperlinks>
  <pageMargins left="0.7" right="0.7" top="0.75" bottom="0.75" header="0.3" footer="0.3"/>
  <pageSetup paperSize="9" orientation="portrait" r:id="rId1"/>
  <headerFooter>
    <oddFooter>&amp;C&amp;1#&amp;"Calibri"&amp;12&amp;K0078D7OFFICIAL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7D88A"/>
  </sheetPr>
  <dimension ref="A1:P171"/>
  <sheetViews>
    <sheetView showGridLines="0" zoomScaleNormal="100" workbookViewId="0">
      <selection activeCell="A6" sqref="A6"/>
    </sheetView>
  </sheetViews>
  <sheetFormatPr defaultColWidth="0" defaultRowHeight="12.5" zeroHeight="1" x14ac:dyDescent="0.25"/>
  <cols>
    <col min="1" max="1" width="9.1796875" style="45" customWidth="1"/>
    <col min="2" max="2" width="126.26953125" style="45" customWidth="1"/>
    <col min="3" max="3" width="11.1796875" style="45" customWidth="1"/>
    <col min="4" max="16" width="0" style="45" hidden="1" customWidth="1"/>
    <col min="17" max="16384" width="9.1796875" style="45" hidden="1"/>
  </cols>
  <sheetData>
    <row r="1" spans="1:2" ht="23" x14ac:dyDescent="0.5">
      <c r="A1" s="38" t="s">
        <v>60</v>
      </c>
    </row>
    <row r="2" spans="1:2" ht="18" x14ac:dyDescent="0.4">
      <c r="A2" s="39" t="s">
        <v>77</v>
      </c>
    </row>
    <row r="3" spans="1:2" x14ac:dyDescent="0.25">
      <c r="A3" s="90" t="s">
        <v>68</v>
      </c>
    </row>
    <row r="4" spans="1:2" x14ac:dyDescent="0.25">
      <c r="A4" s="90"/>
    </row>
    <row r="5" spans="1:2" x14ac:dyDescent="0.25">
      <c r="A5" s="90"/>
    </row>
    <row r="6" spans="1:2" ht="17.5" x14ac:dyDescent="0.35">
      <c r="A6" s="40" t="s">
        <v>812</v>
      </c>
    </row>
    <row r="7" spans="1:2" x14ac:dyDescent="0.25"/>
    <row r="8" spans="1:2" ht="120" customHeight="1" x14ac:dyDescent="0.25">
      <c r="B8" s="65" t="s">
        <v>816</v>
      </c>
    </row>
    <row r="9" spans="1:2" ht="15.5" x14ac:dyDescent="0.25">
      <c r="B9" s="64"/>
    </row>
    <row r="10" spans="1:2" ht="15.5" x14ac:dyDescent="0.25">
      <c r="B10" s="66" t="s">
        <v>791</v>
      </c>
    </row>
    <row r="11" spans="1:2" ht="62" x14ac:dyDescent="0.25">
      <c r="B11" s="67" t="s">
        <v>792</v>
      </c>
    </row>
    <row r="12" spans="1:2" ht="15.5" x14ac:dyDescent="0.25">
      <c r="B12" s="67"/>
    </row>
    <row r="13" spans="1:2" ht="15.5" x14ac:dyDescent="0.25">
      <c r="B13" s="66" t="s">
        <v>793</v>
      </c>
    </row>
    <row r="14" spans="1:2" ht="31" x14ac:dyDescent="0.25">
      <c r="B14" s="67" t="s">
        <v>813</v>
      </c>
    </row>
    <row r="15" spans="1:2" ht="15.5" x14ac:dyDescent="0.25">
      <c r="B15" s="67"/>
    </row>
    <row r="16" spans="1:2" ht="15.5" x14ac:dyDescent="0.25">
      <c r="B16" s="66" t="s">
        <v>794</v>
      </c>
    </row>
    <row r="17" spans="2:2" ht="38.25" customHeight="1" x14ac:dyDescent="0.25">
      <c r="B17" s="67" t="s">
        <v>795</v>
      </c>
    </row>
    <row r="18" spans="2:2" ht="15.5" x14ac:dyDescent="0.25">
      <c r="B18" s="67"/>
    </row>
    <row r="19" spans="2:2" ht="15.5" x14ac:dyDescent="0.25">
      <c r="B19" s="66" t="s">
        <v>796</v>
      </c>
    </row>
    <row r="20" spans="2:2" ht="15.5" x14ac:dyDescent="0.25">
      <c r="B20" s="67" t="s">
        <v>797</v>
      </c>
    </row>
    <row r="21" spans="2:2" ht="15.5" x14ac:dyDescent="0.25">
      <c r="B21" s="67"/>
    </row>
    <row r="22" spans="2:2" ht="15.5" x14ac:dyDescent="0.25">
      <c r="B22" s="66" t="s">
        <v>798</v>
      </c>
    </row>
    <row r="23" spans="2:2" ht="62" x14ac:dyDescent="0.25">
      <c r="B23" s="67" t="s">
        <v>814</v>
      </c>
    </row>
    <row r="24" spans="2:2" ht="15.5" x14ac:dyDescent="0.25">
      <c r="B24" s="67"/>
    </row>
    <row r="25" spans="2:2" ht="15.5" x14ac:dyDescent="0.25">
      <c r="B25" s="66" t="s">
        <v>799</v>
      </c>
    </row>
    <row r="26" spans="2:2" ht="46.5" x14ac:dyDescent="0.25">
      <c r="B26" s="67" t="s">
        <v>800</v>
      </c>
    </row>
    <row r="27" spans="2:2" ht="15.5" x14ac:dyDescent="0.25">
      <c r="B27" s="67"/>
    </row>
    <row r="28" spans="2:2" ht="15.5" x14ac:dyDescent="0.25">
      <c r="B28" s="66" t="s">
        <v>801</v>
      </c>
    </row>
    <row r="29" spans="2:2" ht="62" x14ac:dyDescent="0.25">
      <c r="B29" s="67" t="s">
        <v>802</v>
      </c>
    </row>
    <row r="30" spans="2:2" ht="15.5" x14ac:dyDescent="0.25">
      <c r="B30" s="67"/>
    </row>
    <row r="31" spans="2:2" ht="15.5" x14ac:dyDescent="0.25">
      <c r="B31" s="66" t="s">
        <v>803</v>
      </c>
    </row>
    <row r="32" spans="2:2" ht="15.5" x14ac:dyDescent="0.25">
      <c r="B32" s="67" t="s">
        <v>804</v>
      </c>
    </row>
    <row r="33" spans="2:2" ht="15.5" x14ac:dyDescent="0.25">
      <c r="B33" s="67"/>
    </row>
    <row r="34" spans="2:2" ht="15.5" x14ac:dyDescent="0.25">
      <c r="B34" s="66" t="s">
        <v>805</v>
      </c>
    </row>
    <row r="35" spans="2:2" ht="31" x14ac:dyDescent="0.25">
      <c r="B35" s="67" t="s">
        <v>815</v>
      </c>
    </row>
    <row r="36" spans="2:2" ht="15.5" x14ac:dyDescent="0.25">
      <c r="B36" s="67"/>
    </row>
    <row r="37" spans="2:2" ht="15.5" x14ac:dyDescent="0.25">
      <c r="B37" s="66" t="s">
        <v>806</v>
      </c>
    </row>
    <row r="38" spans="2:2" ht="31" x14ac:dyDescent="0.25">
      <c r="B38" s="67" t="s">
        <v>807</v>
      </c>
    </row>
    <row r="39" spans="2:2" ht="15.5" x14ac:dyDescent="0.25">
      <c r="B39" s="67"/>
    </row>
    <row r="40" spans="2:2" ht="18.75" customHeight="1" x14ac:dyDescent="0.25">
      <c r="B40" s="66" t="s">
        <v>808</v>
      </c>
    </row>
    <row r="41" spans="2:2" ht="31" x14ac:dyDescent="0.25">
      <c r="B41" s="67" t="s">
        <v>809</v>
      </c>
    </row>
    <row r="42" spans="2:2" ht="15.5" x14ac:dyDescent="0.25">
      <c r="B42" s="67"/>
    </row>
    <row r="43" spans="2:2" ht="15.5" x14ac:dyDescent="0.25">
      <c r="B43" s="66" t="s">
        <v>810</v>
      </c>
    </row>
    <row r="44" spans="2:2" ht="31" x14ac:dyDescent="0.25">
      <c r="B44" s="67" t="s">
        <v>811</v>
      </c>
    </row>
    <row r="45" spans="2:2" ht="15.5" x14ac:dyDescent="0.25">
      <c r="B45" s="67"/>
    </row>
    <row r="46" spans="2:2" ht="15.5" x14ac:dyDescent="0.25">
      <c r="B46" s="67"/>
    </row>
    <row r="47" spans="2:2" ht="15.5" x14ac:dyDescent="0.25">
      <c r="B47" s="67"/>
    </row>
    <row r="48" spans="2:2" ht="15.5" hidden="1" x14ac:dyDescent="0.25">
      <c r="B48" s="66"/>
    </row>
    <row r="49" spans="1:2" ht="15.5" hidden="1" x14ac:dyDescent="0.25">
      <c r="B49" s="67"/>
    </row>
    <row r="50" spans="1:2" ht="15.5" hidden="1" x14ac:dyDescent="0.25">
      <c r="B50" s="67"/>
    </row>
    <row r="51" spans="1:2" ht="15.5" hidden="1" x14ac:dyDescent="0.25">
      <c r="B51" s="66"/>
    </row>
    <row r="52" spans="1:2" ht="15.5" hidden="1" x14ac:dyDescent="0.25">
      <c r="B52" s="67"/>
    </row>
    <row r="53" spans="1:2" ht="15.5" hidden="1" x14ac:dyDescent="0.25">
      <c r="B53" s="67"/>
    </row>
    <row r="54" spans="1:2" ht="15.5" hidden="1" x14ac:dyDescent="0.25">
      <c r="B54" s="66"/>
    </row>
    <row r="55" spans="1:2" ht="15.5" hidden="1" x14ac:dyDescent="0.25">
      <c r="B55" s="67"/>
    </row>
    <row r="56" spans="1:2" ht="15.5" hidden="1" x14ac:dyDescent="0.25">
      <c r="B56" s="67"/>
    </row>
    <row r="57" spans="1:2" ht="15.5" hidden="1" x14ac:dyDescent="0.25">
      <c r="B57" s="66"/>
    </row>
    <row r="58" spans="1:2" ht="15.5" hidden="1" x14ac:dyDescent="0.25">
      <c r="A58" s="67"/>
      <c r="B58" s="67"/>
    </row>
    <row r="59" spans="1:2" hidden="1" x14ac:dyDescent="0.25">
      <c r="B59" s="91"/>
    </row>
    <row r="60" spans="1:2" ht="15.5" hidden="1" x14ac:dyDescent="0.25">
      <c r="B60" s="66"/>
    </row>
    <row r="61" spans="1:2" ht="15.5" hidden="1" x14ac:dyDescent="0.25">
      <c r="B61" s="67"/>
    </row>
    <row r="62" spans="1:2" ht="15.5" hidden="1" x14ac:dyDescent="0.25">
      <c r="B62" s="67"/>
    </row>
    <row r="63" spans="1:2" ht="15.5" hidden="1" x14ac:dyDescent="0.25">
      <c r="B63" s="66"/>
    </row>
    <row r="64" spans="1:2" ht="15.5" hidden="1" x14ac:dyDescent="0.25">
      <c r="B64" s="67"/>
    </row>
    <row r="65" spans="2:2" ht="15.5" hidden="1" x14ac:dyDescent="0.25">
      <c r="B65" s="67"/>
    </row>
    <row r="66" spans="2:2" ht="15.5" hidden="1" x14ac:dyDescent="0.25">
      <c r="B66" s="66"/>
    </row>
    <row r="67" spans="2:2" ht="15.5" hidden="1" x14ac:dyDescent="0.25">
      <c r="B67" s="67"/>
    </row>
    <row r="68" spans="2:2" ht="15.5" hidden="1" x14ac:dyDescent="0.25">
      <c r="B68" s="67"/>
    </row>
    <row r="69" spans="2:2" ht="15.5" hidden="1" x14ac:dyDescent="0.25">
      <c r="B69" s="67"/>
    </row>
    <row r="70" spans="2:2" ht="15.5" hidden="1" x14ac:dyDescent="0.25">
      <c r="B70" s="66"/>
    </row>
    <row r="71" spans="2:2" ht="15.5" hidden="1" x14ac:dyDescent="0.25">
      <c r="B71" s="67"/>
    </row>
    <row r="72" spans="2:2" ht="15.5" hidden="1" x14ac:dyDescent="0.25">
      <c r="B72" s="67"/>
    </row>
    <row r="73" spans="2:2" ht="15.5" hidden="1" x14ac:dyDescent="0.25">
      <c r="B73" s="66"/>
    </row>
    <row r="74" spans="2:2" ht="15.5" hidden="1" x14ac:dyDescent="0.25">
      <c r="B74" s="67"/>
    </row>
    <row r="75" spans="2:2" ht="15.5" hidden="1" x14ac:dyDescent="0.25">
      <c r="B75" s="67"/>
    </row>
    <row r="76" spans="2:2" ht="15.5" hidden="1" x14ac:dyDescent="0.25">
      <c r="B76" s="66"/>
    </row>
    <row r="77" spans="2:2" ht="15.5" hidden="1" x14ac:dyDescent="0.25">
      <c r="B77" s="67"/>
    </row>
    <row r="78" spans="2:2" ht="15.5" hidden="1" x14ac:dyDescent="0.25">
      <c r="B78" s="67"/>
    </row>
    <row r="79" spans="2:2" ht="15.5" hidden="1" x14ac:dyDescent="0.25">
      <c r="B79" s="66"/>
    </row>
    <row r="80" spans="2:2" ht="15.5" hidden="1" x14ac:dyDescent="0.25">
      <c r="B80" s="67"/>
    </row>
    <row r="81" spans="2:2" ht="15.5" hidden="1" x14ac:dyDescent="0.25">
      <c r="B81" s="67"/>
    </row>
    <row r="82" spans="2:2" ht="15.5" hidden="1" x14ac:dyDescent="0.25">
      <c r="B82" s="66"/>
    </row>
    <row r="83" spans="2:2" ht="15.5" hidden="1" x14ac:dyDescent="0.25">
      <c r="B83" s="67"/>
    </row>
    <row r="84" spans="2:2" hidden="1" x14ac:dyDescent="0.25"/>
    <row r="85" spans="2:2" hidden="1" x14ac:dyDescent="0.25"/>
    <row r="86" spans="2:2" hidden="1" x14ac:dyDescent="0.25"/>
    <row r="87" spans="2:2" hidden="1" x14ac:dyDescent="0.25"/>
    <row r="88" spans="2:2" hidden="1" x14ac:dyDescent="0.25"/>
    <row r="89" spans="2:2" hidden="1" x14ac:dyDescent="0.25"/>
    <row r="90" spans="2:2" hidden="1" x14ac:dyDescent="0.25"/>
    <row r="91" spans="2:2" hidden="1" x14ac:dyDescent="0.25"/>
    <row r="92" spans="2:2" hidden="1" x14ac:dyDescent="0.25"/>
    <row r="93" spans="2:2" hidden="1" x14ac:dyDescent="0.25"/>
    <row r="94" spans="2:2" hidden="1" x14ac:dyDescent="0.25"/>
    <row r="95" spans="2:2" hidden="1" x14ac:dyDescent="0.25"/>
    <row r="96" spans="2: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sheetData>
  <sheetProtection algorithmName="SHA-512" hashValue="+NJqZ9DhEQA9n63CgC85Gu5HkHNI7PzKQUraUWH9I6bg4vs4a8+/tsVhgZ9PJaydEOBweTc/2gv+EYeiBK2tLg==" saltValue="GqSAJfmEXjFCnWg3tyxwtw==" spinCount="100000" sheet="1" objects="1" scenarios="1"/>
  <hyperlinks>
    <hyperlink ref="A3" location="Contents!A1" display="Contents" xr:uid="{00000000-0004-0000-0200-000000000000}"/>
  </hyperlinks>
  <pageMargins left="0.7" right="0.7" top="0.75" bottom="0.75" header="0.3" footer="0.3"/>
  <pageSetup paperSize="9" orientation="portrait" r:id="rId1"/>
  <headerFooter>
    <oddFooter>&amp;C&amp;1#&amp;"Calibri"&amp;12&amp;K0078D7OFFICIAL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A25B-72A5-4246-952B-A614D1333F4E}">
  <sheetPr>
    <tabColor rgb="FF97D88A"/>
  </sheetPr>
  <dimension ref="A1:M26"/>
  <sheetViews>
    <sheetView zoomScaleNormal="100" workbookViewId="0">
      <selection activeCell="A3" sqref="A3"/>
    </sheetView>
  </sheetViews>
  <sheetFormatPr defaultColWidth="9.1796875" defaultRowHeight="12.5" x14ac:dyDescent="0.25"/>
  <cols>
    <col min="1" max="1" width="15.7265625" style="45" customWidth="1"/>
    <col min="2" max="2" width="24.54296875" style="45" customWidth="1"/>
    <col min="3" max="12" width="17.453125" style="45" customWidth="1"/>
    <col min="13" max="16384" width="9.1796875" style="45"/>
  </cols>
  <sheetData>
    <row r="1" spans="1:13" ht="23" x14ac:dyDescent="0.5">
      <c r="A1" s="38" t="s">
        <v>60</v>
      </c>
    </row>
    <row r="2" spans="1:13" ht="18" x14ac:dyDescent="0.4">
      <c r="A2" s="39" t="str">
        <f>Contents!A2</f>
        <v>RP social housing stock and rents in England 2020</v>
      </c>
    </row>
    <row r="3" spans="1:13" x14ac:dyDescent="0.25">
      <c r="A3" s="90" t="s">
        <v>68</v>
      </c>
    </row>
    <row r="5" spans="1:13" ht="17.5" x14ac:dyDescent="0.35">
      <c r="A5" s="40" t="s">
        <v>3</v>
      </c>
      <c r="B5" s="40" t="s">
        <v>119</v>
      </c>
    </row>
    <row r="7" spans="1:13" x14ac:dyDescent="0.25">
      <c r="G7" s="47" t="s">
        <v>67</v>
      </c>
    </row>
    <row r="8" spans="1:13" s="46" customFormat="1" ht="65" x14ac:dyDescent="0.3">
      <c r="A8" s="10" t="s">
        <v>79</v>
      </c>
      <c r="B8" s="11"/>
      <c r="C8" s="41" t="s">
        <v>86</v>
      </c>
      <c r="D8" s="41" t="s">
        <v>85</v>
      </c>
      <c r="E8" s="41" t="s">
        <v>87</v>
      </c>
      <c r="F8" s="41" t="s">
        <v>88</v>
      </c>
      <c r="G8" s="41" t="s">
        <v>71</v>
      </c>
      <c r="H8" s="45"/>
      <c r="I8" s="45"/>
      <c r="J8" s="45"/>
      <c r="K8" s="45"/>
      <c r="L8" s="45"/>
      <c r="M8" s="45"/>
    </row>
    <row r="9" spans="1:13" ht="12.75" customHeight="1" x14ac:dyDescent="0.25">
      <c r="A9" s="48" t="s">
        <v>91</v>
      </c>
      <c r="B9" s="14"/>
      <c r="C9" s="28">
        <v>1931823</v>
      </c>
      <c r="D9" s="28">
        <v>254218</v>
      </c>
      <c r="E9" s="28">
        <v>389134</v>
      </c>
      <c r="F9" s="28">
        <v>14553</v>
      </c>
      <c r="G9" s="28">
        <v>201020</v>
      </c>
    </row>
    <row r="10" spans="1:13" ht="12.75" customHeight="1" x14ac:dyDescent="0.25">
      <c r="A10" s="48" t="s">
        <v>90</v>
      </c>
      <c r="B10" s="14"/>
      <c r="C10" s="28">
        <v>1450651</v>
      </c>
      <c r="D10" s="28">
        <v>22843</v>
      </c>
      <c r="E10" s="28">
        <v>98957</v>
      </c>
      <c r="F10" s="28">
        <v>3296</v>
      </c>
      <c r="G10" s="28">
        <v>4868</v>
      </c>
    </row>
    <row r="11" spans="1:13" ht="12.75" customHeight="1" x14ac:dyDescent="0.25">
      <c r="A11" s="48" t="s">
        <v>89</v>
      </c>
      <c r="B11" s="14"/>
      <c r="C11" s="28">
        <v>3382474</v>
      </c>
      <c r="D11" s="28">
        <v>277061</v>
      </c>
      <c r="E11" s="28">
        <v>488091</v>
      </c>
      <c r="F11" s="28">
        <v>17849</v>
      </c>
      <c r="G11" s="28">
        <v>205888</v>
      </c>
    </row>
    <row r="12" spans="1:13" ht="12.75" customHeight="1" x14ac:dyDescent="0.25">
      <c r="A12" s="48"/>
      <c r="B12" s="14"/>
      <c r="C12" s="28"/>
      <c r="D12" s="28"/>
      <c r="E12" s="28"/>
      <c r="F12" s="28"/>
      <c r="G12" s="28"/>
    </row>
    <row r="13" spans="1:13" ht="13" x14ac:dyDescent="0.3">
      <c r="A13" s="50" t="s">
        <v>70</v>
      </c>
      <c r="B13" s="14"/>
      <c r="C13" s="14"/>
      <c r="D13" s="14"/>
      <c r="E13" s="14"/>
      <c r="F13" s="14"/>
      <c r="G13" s="14"/>
      <c r="H13" s="14"/>
    </row>
    <row r="14" spans="1:13" x14ac:dyDescent="0.25">
      <c r="A14" s="48" t="s">
        <v>81</v>
      </c>
      <c r="B14" s="14"/>
      <c r="C14" s="14"/>
      <c r="D14" s="14"/>
      <c r="E14" s="14"/>
      <c r="F14" s="14"/>
      <c r="G14" s="14"/>
      <c r="H14" s="14"/>
    </row>
    <row r="15" spans="1:13" x14ac:dyDescent="0.25">
      <c r="A15" s="48" t="s">
        <v>92</v>
      </c>
      <c r="B15" s="14"/>
      <c r="C15" s="14"/>
      <c r="D15" s="14"/>
      <c r="E15" s="14"/>
      <c r="F15" s="14"/>
      <c r="G15" s="14"/>
      <c r="H15" s="14"/>
    </row>
    <row r="16" spans="1:13" x14ac:dyDescent="0.25">
      <c r="A16" s="45" t="s">
        <v>93</v>
      </c>
    </row>
    <row r="17" spans="1:8" x14ac:dyDescent="0.25">
      <c r="A17" s="45" t="s">
        <v>132</v>
      </c>
    </row>
    <row r="18" spans="1:8" ht="29.25" customHeight="1" x14ac:dyDescent="0.25">
      <c r="A18" s="111" t="s">
        <v>823</v>
      </c>
      <c r="B18" s="111"/>
      <c r="C18" s="111"/>
      <c r="D18" s="111"/>
      <c r="E18" s="111"/>
      <c r="F18" s="111"/>
      <c r="G18" s="111"/>
      <c r="H18" s="111"/>
    </row>
    <row r="19" spans="1:8" x14ac:dyDescent="0.25">
      <c r="A19" s="68"/>
      <c r="B19" s="68"/>
      <c r="C19" s="68"/>
      <c r="D19" s="68"/>
      <c r="E19" s="68"/>
      <c r="F19" s="68"/>
      <c r="G19" s="68"/>
      <c r="H19" s="68"/>
    </row>
    <row r="21" spans="1:8" ht="13" x14ac:dyDescent="0.3">
      <c r="A21" s="36" t="s">
        <v>64</v>
      </c>
    </row>
    <row r="22" spans="1:8" x14ac:dyDescent="0.25">
      <c r="A22" s="85" t="s">
        <v>65</v>
      </c>
    </row>
    <row r="23" spans="1:8" x14ac:dyDescent="0.25">
      <c r="A23" s="86" t="s">
        <v>66</v>
      </c>
    </row>
    <row r="24" spans="1:8" x14ac:dyDescent="0.25">
      <c r="A24" s="87"/>
    </row>
    <row r="25" spans="1:8" x14ac:dyDescent="0.25">
      <c r="A25" s="37" t="str">
        <f>"Publication date: "&amp;'Version History'!$B$5</f>
        <v>Publication date: February 2021</v>
      </c>
    </row>
    <row r="26" spans="1:8" x14ac:dyDescent="0.25">
      <c r="A26" s="37" t="str">
        <f>"Version: "&amp;'Version History'!$A$5</f>
        <v>Version: 1</v>
      </c>
    </row>
  </sheetData>
  <sheetProtection algorithmName="SHA-512" hashValue="J9DYSiO/CloxG6sGzaM1weX1vLtHCFF6JqIf+hMJusocaj5CEeexT/LzPvX/FEKhcY0Vse6mwBr+0qxVzGGEBw==" saltValue="/ZJuT1YL8qWqoHrjun+KUQ==" spinCount="100000" sheet="1" objects="1" scenarios="1"/>
  <mergeCells count="1">
    <mergeCell ref="A18:H18"/>
  </mergeCells>
  <hyperlinks>
    <hyperlink ref="A3" location="Contents!A1" display="Contents" xr:uid="{02BCF866-A05B-4F46-8699-24BB747CC2E5}"/>
    <hyperlink ref="A23" r:id="rId1" xr:uid="{0A2737F7-340A-4234-8777-A6AEAA4F5629}"/>
  </hyperlinks>
  <pageMargins left="0.7" right="0.7" top="0.75" bottom="0.75" header="0.3" footer="0.3"/>
  <pageSetup paperSize="9" orientation="portrait" r:id="rId2"/>
  <headerFooter>
    <oddFooter>&amp;C&amp;1#&amp;"Calibri"&amp;12&amp;K0078D7OFFICIAL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70700-498E-4B2B-AD82-5513DBC8C060}">
  <sheetPr>
    <tabColor rgb="FF97D88A"/>
  </sheetPr>
  <dimension ref="A1:L30"/>
  <sheetViews>
    <sheetView zoomScaleNormal="100" workbookViewId="0">
      <selection activeCell="A3" sqref="A3"/>
    </sheetView>
  </sheetViews>
  <sheetFormatPr defaultColWidth="9.1796875" defaultRowHeight="12.5" x14ac:dyDescent="0.25"/>
  <cols>
    <col min="1" max="1" width="15.7265625" style="45" customWidth="1"/>
    <col min="2" max="11" width="17.453125" style="45" customWidth="1"/>
    <col min="12" max="16384" width="9.1796875" style="45"/>
  </cols>
  <sheetData>
    <row r="1" spans="1:12" ht="23" x14ac:dyDescent="0.5">
      <c r="A1" s="38" t="s">
        <v>60</v>
      </c>
    </row>
    <row r="2" spans="1:12" ht="18" x14ac:dyDescent="0.4">
      <c r="A2" s="39" t="str">
        <f>Contents!A2</f>
        <v>RP social housing stock and rents in England 2020</v>
      </c>
    </row>
    <row r="3" spans="1:12" x14ac:dyDescent="0.25">
      <c r="A3" s="90" t="s">
        <v>68</v>
      </c>
    </row>
    <row r="5" spans="1:12" ht="17.5" x14ac:dyDescent="0.35">
      <c r="A5" s="40" t="s">
        <v>4</v>
      </c>
      <c r="B5" s="40" t="s">
        <v>120</v>
      </c>
    </row>
    <row r="7" spans="1:12" x14ac:dyDescent="0.25">
      <c r="F7" s="47"/>
      <c r="G7" s="47" t="s">
        <v>67</v>
      </c>
    </row>
    <row r="8" spans="1:12" s="46" customFormat="1" ht="26" x14ac:dyDescent="0.3">
      <c r="A8" s="21" t="s">
        <v>59</v>
      </c>
      <c r="B8" s="41" t="s">
        <v>101</v>
      </c>
      <c r="C8" s="41" t="s">
        <v>103</v>
      </c>
      <c r="D8" s="41" t="s">
        <v>102</v>
      </c>
      <c r="E8" s="41" t="s">
        <v>95</v>
      </c>
      <c r="F8" s="41" t="s">
        <v>105</v>
      </c>
      <c r="G8" s="41" t="s">
        <v>104</v>
      </c>
      <c r="H8" s="45"/>
      <c r="I8" s="45"/>
      <c r="J8" s="45"/>
      <c r="K8" s="45"/>
      <c r="L8" s="45"/>
    </row>
    <row r="9" spans="1:12" s="46" customFormat="1" ht="4.5" customHeight="1" x14ac:dyDescent="0.3">
      <c r="A9" s="27"/>
      <c r="B9" s="25"/>
      <c r="C9" s="25"/>
      <c r="D9" s="24"/>
      <c r="E9" s="24"/>
      <c r="F9" s="26"/>
      <c r="G9" s="26"/>
      <c r="H9" s="45"/>
      <c r="I9" s="45"/>
      <c r="J9" s="45"/>
      <c r="K9" s="45"/>
      <c r="L9" s="45"/>
    </row>
    <row r="10" spans="1:12" ht="12.75" customHeight="1" x14ac:dyDescent="0.25">
      <c r="A10" s="48" t="s">
        <v>96</v>
      </c>
      <c r="B10" s="14">
        <v>1864</v>
      </c>
      <c r="C10" s="28">
        <v>49072</v>
      </c>
      <c r="D10" s="14">
        <v>3731</v>
      </c>
      <c r="E10" s="28">
        <v>1793</v>
      </c>
      <c r="F10" s="28">
        <v>5595</v>
      </c>
      <c r="G10" s="14">
        <v>50865</v>
      </c>
    </row>
    <row r="11" spans="1:12" ht="12.75" customHeight="1" x14ac:dyDescent="0.25">
      <c r="A11" s="48" t="s">
        <v>58</v>
      </c>
      <c r="B11" s="14">
        <v>19077</v>
      </c>
      <c r="C11" s="28">
        <v>28505</v>
      </c>
      <c r="D11" s="14">
        <v>34488</v>
      </c>
      <c r="E11" s="28">
        <v>7332</v>
      </c>
      <c r="F11" s="28">
        <v>53565</v>
      </c>
      <c r="G11" s="14">
        <v>35837</v>
      </c>
    </row>
    <row r="12" spans="1:12" ht="12.75" customHeight="1" x14ac:dyDescent="0.25">
      <c r="A12" s="48" t="s">
        <v>97</v>
      </c>
      <c r="B12" s="14">
        <v>473237</v>
      </c>
      <c r="C12" s="28">
        <v>216640</v>
      </c>
      <c r="D12" s="14">
        <v>383586</v>
      </c>
      <c r="E12" s="28">
        <v>74814</v>
      </c>
      <c r="F12" s="28">
        <v>856823</v>
      </c>
      <c r="G12" s="14">
        <v>291454</v>
      </c>
    </row>
    <row r="13" spans="1:12" ht="12.75" customHeight="1" x14ac:dyDescent="0.25">
      <c r="A13" s="48" t="s">
        <v>98</v>
      </c>
      <c r="B13" s="14">
        <v>810287</v>
      </c>
      <c r="C13" s="28">
        <v>52420</v>
      </c>
      <c r="D13" s="14">
        <v>511106</v>
      </c>
      <c r="E13" s="28">
        <v>17611</v>
      </c>
      <c r="F13" s="28">
        <v>1321393</v>
      </c>
      <c r="G13" s="14">
        <v>70031</v>
      </c>
    </row>
    <row r="14" spans="1:12" ht="12.75" customHeight="1" x14ac:dyDescent="0.25">
      <c r="A14" s="48" t="s">
        <v>99</v>
      </c>
      <c r="B14" s="14">
        <v>704491</v>
      </c>
      <c r="C14" s="28">
        <v>2503</v>
      </c>
      <c r="D14" s="14">
        <v>495266</v>
      </c>
      <c r="E14" s="28">
        <v>666</v>
      </c>
      <c r="F14" s="28">
        <v>1199757</v>
      </c>
      <c r="G14" s="14">
        <v>3169</v>
      </c>
    </row>
    <row r="15" spans="1:12" ht="12.75" customHeight="1" x14ac:dyDescent="0.25">
      <c r="A15" s="48" t="s">
        <v>100</v>
      </c>
      <c r="B15" s="14">
        <v>80593</v>
      </c>
      <c r="C15" s="28">
        <v>174</v>
      </c>
      <c r="D15" s="14">
        <v>45317</v>
      </c>
      <c r="E15" s="28">
        <v>37</v>
      </c>
      <c r="F15" s="28">
        <v>125910</v>
      </c>
      <c r="G15" s="14">
        <v>211</v>
      </c>
    </row>
    <row r="16" spans="1:12" ht="12.75" customHeight="1" x14ac:dyDescent="0.3">
      <c r="A16" s="50" t="s">
        <v>0</v>
      </c>
      <c r="B16" s="60">
        <v>2089549</v>
      </c>
      <c r="C16" s="60">
        <v>349314</v>
      </c>
      <c r="D16" s="58">
        <v>1473494</v>
      </c>
      <c r="E16" s="60">
        <v>102253</v>
      </c>
      <c r="F16" s="60">
        <v>3563043</v>
      </c>
      <c r="G16" s="58">
        <v>451567</v>
      </c>
    </row>
    <row r="17" spans="1:7" ht="12.75" customHeight="1" x14ac:dyDescent="0.25">
      <c r="A17" s="48"/>
      <c r="B17" s="28"/>
      <c r="C17" s="28"/>
      <c r="D17" s="28"/>
      <c r="E17" s="28"/>
      <c r="F17" s="28"/>
    </row>
    <row r="18" spans="1:7" ht="13" x14ac:dyDescent="0.3">
      <c r="A18" s="50" t="s">
        <v>70</v>
      </c>
      <c r="B18" s="14"/>
      <c r="C18" s="14"/>
      <c r="D18" s="14"/>
      <c r="E18" s="14"/>
      <c r="F18" s="14"/>
      <c r="G18" s="14"/>
    </row>
    <row r="19" spans="1:7" x14ac:dyDescent="0.25">
      <c r="A19" s="48" t="s">
        <v>106</v>
      </c>
      <c r="B19" s="14"/>
      <c r="C19" s="14"/>
      <c r="D19" s="14"/>
      <c r="E19" s="14"/>
      <c r="F19" s="14"/>
      <c r="G19" s="14"/>
    </row>
    <row r="20" spans="1:7" x14ac:dyDescent="0.25">
      <c r="A20" s="48" t="s">
        <v>126</v>
      </c>
      <c r="B20" s="14"/>
      <c r="C20" s="14"/>
      <c r="D20" s="14"/>
      <c r="E20" s="14"/>
      <c r="F20" s="14"/>
      <c r="G20" s="14"/>
    </row>
    <row r="21" spans="1:7" x14ac:dyDescent="0.25">
      <c r="A21" s="45" t="s">
        <v>93</v>
      </c>
    </row>
    <row r="22" spans="1:7" x14ac:dyDescent="0.25">
      <c r="A22" s="45" t="s">
        <v>132</v>
      </c>
    </row>
    <row r="25" spans="1:7" ht="13" x14ac:dyDescent="0.3">
      <c r="A25" s="36" t="s">
        <v>64</v>
      </c>
    </row>
    <row r="26" spans="1:7" x14ac:dyDescent="0.25">
      <c r="A26" s="85" t="s">
        <v>65</v>
      </c>
    </row>
    <row r="27" spans="1:7" x14ac:dyDescent="0.25">
      <c r="A27" s="86" t="s">
        <v>66</v>
      </c>
    </row>
    <row r="28" spans="1:7" x14ac:dyDescent="0.25">
      <c r="A28" s="87"/>
    </row>
    <row r="29" spans="1:7" x14ac:dyDescent="0.25">
      <c r="A29" s="37" t="str">
        <f>"Publication date: "&amp;'Version History'!$B$5</f>
        <v>Publication date: February 2021</v>
      </c>
    </row>
    <row r="30" spans="1:7" x14ac:dyDescent="0.25">
      <c r="A30" s="37" t="str">
        <f>"Version: "&amp;'Version History'!$A$5</f>
        <v>Version: 1</v>
      </c>
    </row>
  </sheetData>
  <sheetProtection algorithmName="SHA-512" hashValue="m1v2RvkD+t383XXNU7tRwSl/smIt1UTlpiEQoGJX2rjdmS98evEqTSo2HooJXjrUGMt0d0yAjgpR0kp1Zthm2A==" saltValue="tKfWfXGFKyXqqgHxjChDGw==" spinCount="100000" sheet="1" objects="1" scenarios="1"/>
  <hyperlinks>
    <hyperlink ref="A3" location="Contents!A1" display="Contents" xr:uid="{5D29CC1C-7EC1-492F-BC16-549B4C8B9D9F}"/>
    <hyperlink ref="A27" r:id="rId1" xr:uid="{46B38DF9-2BC4-486D-A72B-C645E3734AF8}"/>
  </hyperlinks>
  <pageMargins left="0.7" right="0.7" top="0.75" bottom="0.75" header="0.3" footer="0.3"/>
  <pageSetup paperSize="9" orientation="portrait" r:id="rId2"/>
  <headerFooter>
    <oddFooter>&amp;C&amp;1#&amp;"Calibri"&amp;12&amp;K0078D7OFFICIAL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F50EB-D5C8-4014-9869-26A01E3741CC}">
  <sheetPr>
    <tabColor rgb="FF97D88A"/>
  </sheetPr>
  <dimension ref="A1:L29"/>
  <sheetViews>
    <sheetView zoomScaleNormal="100" workbookViewId="0">
      <selection activeCell="A3" sqref="A3"/>
    </sheetView>
  </sheetViews>
  <sheetFormatPr defaultColWidth="9.1796875" defaultRowHeight="12.5" x14ac:dyDescent="0.25"/>
  <cols>
    <col min="1" max="1" width="15.7265625" style="45" customWidth="1"/>
    <col min="2" max="11" width="17.453125" style="45" customWidth="1"/>
    <col min="12" max="16384" width="9.1796875" style="45"/>
  </cols>
  <sheetData>
    <row r="1" spans="1:12" ht="23" x14ac:dyDescent="0.5">
      <c r="A1" s="38" t="s">
        <v>60</v>
      </c>
    </row>
    <row r="2" spans="1:12" ht="18" x14ac:dyDescent="0.4">
      <c r="A2" s="39" t="str">
        <f>Contents!A2</f>
        <v>RP social housing stock and rents in England 2020</v>
      </c>
    </row>
    <row r="3" spans="1:12" x14ac:dyDescent="0.25">
      <c r="A3" s="90" t="s">
        <v>68</v>
      </c>
    </row>
    <row r="5" spans="1:12" ht="17.5" x14ac:dyDescent="0.35">
      <c r="A5" s="40" t="s">
        <v>5</v>
      </c>
      <c r="B5" s="40" t="s">
        <v>124</v>
      </c>
    </row>
    <row r="7" spans="1:12" x14ac:dyDescent="0.25">
      <c r="C7" s="47" t="s">
        <v>67</v>
      </c>
      <c r="E7" s="47" t="s">
        <v>94</v>
      </c>
      <c r="F7" s="47"/>
      <c r="G7" s="47" t="s">
        <v>80</v>
      </c>
    </row>
    <row r="8" spans="1:12" s="46" customFormat="1" ht="26" x14ac:dyDescent="0.3">
      <c r="A8" s="21" t="s">
        <v>2</v>
      </c>
      <c r="B8" s="41" t="s">
        <v>116</v>
      </c>
      <c r="C8" s="41" t="s">
        <v>110</v>
      </c>
      <c r="D8" s="41" t="s">
        <v>115</v>
      </c>
      <c r="E8" s="41" t="s">
        <v>112</v>
      </c>
      <c r="F8" s="41" t="s">
        <v>117</v>
      </c>
      <c r="G8" s="41" t="s">
        <v>114</v>
      </c>
      <c r="H8" s="45"/>
      <c r="I8" s="45"/>
      <c r="J8" s="45"/>
      <c r="K8" s="45"/>
      <c r="L8" s="45"/>
    </row>
    <row r="9" spans="1:12" s="46" customFormat="1" ht="4.5" customHeight="1" x14ac:dyDescent="0.3">
      <c r="A9" s="27"/>
      <c r="B9" s="25"/>
      <c r="C9" s="25"/>
      <c r="D9" s="24"/>
      <c r="E9" s="24"/>
      <c r="F9" s="26"/>
      <c r="G9" s="26"/>
      <c r="H9" s="45"/>
      <c r="I9" s="45"/>
      <c r="J9" s="45"/>
      <c r="K9" s="45"/>
      <c r="L9" s="45"/>
    </row>
    <row r="10" spans="1:12" ht="12.75" customHeight="1" x14ac:dyDescent="0.25">
      <c r="A10" s="48">
        <v>2019</v>
      </c>
      <c r="B10" s="108">
        <v>2321926</v>
      </c>
      <c r="C10" s="108">
        <v>244880</v>
      </c>
      <c r="D10" s="108">
        <v>1561700</v>
      </c>
      <c r="E10" s="108">
        <v>21699</v>
      </c>
      <c r="F10" s="108">
        <v>3883626</v>
      </c>
      <c r="G10" s="108">
        <v>266579</v>
      </c>
    </row>
    <row r="11" spans="1:12" ht="12.75" customHeight="1" x14ac:dyDescent="0.25">
      <c r="A11" s="48">
        <v>2020</v>
      </c>
      <c r="B11" s="108">
        <v>2320957</v>
      </c>
      <c r="C11" s="108">
        <v>268771</v>
      </c>
      <c r="D11" s="108">
        <v>1547022</v>
      </c>
      <c r="E11" s="108">
        <v>26026</v>
      </c>
      <c r="F11" s="108">
        <v>3867979</v>
      </c>
      <c r="G11" s="108">
        <v>294797</v>
      </c>
    </row>
    <row r="12" spans="1:12" ht="12.75" customHeight="1" x14ac:dyDescent="0.25">
      <c r="A12" s="48"/>
      <c r="B12" s="28"/>
      <c r="C12" s="28"/>
      <c r="D12" s="28"/>
      <c r="E12" s="28"/>
      <c r="F12" s="28"/>
      <c r="G12" s="28"/>
    </row>
    <row r="13" spans="1:12" ht="12.75" customHeight="1" x14ac:dyDescent="0.25">
      <c r="A13" s="48" t="s">
        <v>1</v>
      </c>
      <c r="B13" s="108">
        <v>-969</v>
      </c>
      <c r="C13" s="108">
        <v>23891</v>
      </c>
      <c r="D13" s="108">
        <v>-14678</v>
      </c>
      <c r="E13" s="108">
        <v>4327</v>
      </c>
      <c r="F13" s="108">
        <v>-15647</v>
      </c>
      <c r="G13" s="108">
        <v>28218</v>
      </c>
    </row>
    <row r="14" spans="1:12" ht="12.75" customHeight="1" x14ac:dyDescent="0.25">
      <c r="A14" s="48" t="s">
        <v>118</v>
      </c>
      <c r="B14" s="107">
        <v>-4.1732596129247873E-2</v>
      </c>
      <c r="C14" s="107">
        <v>9.7562071218556028</v>
      </c>
      <c r="D14" s="107">
        <v>-0.9398732150861242</v>
      </c>
      <c r="E14" s="107">
        <v>19.941011106502604</v>
      </c>
      <c r="F14" s="107">
        <v>-0.40289667439655619</v>
      </c>
      <c r="G14" s="107">
        <v>10.58522989432776</v>
      </c>
    </row>
    <row r="15" spans="1:12" x14ac:dyDescent="0.25">
      <c r="A15" s="48"/>
      <c r="B15" s="106"/>
      <c r="C15" s="106"/>
      <c r="D15" s="106"/>
      <c r="E15" s="106"/>
      <c r="F15" s="106"/>
      <c r="G15" s="106"/>
      <c r="H15" s="22"/>
    </row>
    <row r="16" spans="1:12" ht="13" x14ac:dyDescent="0.3">
      <c r="A16" s="50" t="s">
        <v>70</v>
      </c>
      <c r="B16" s="14"/>
      <c r="C16" s="14"/>
      <c r="D16" s="14"/>
      <c r="E16" s="14"/>
      <c r="F16" s="14"/>
      <c r="G16" s="14"/>
    </row>
    <row r="17" spans="1:7" x14ac:dyDescent="0.25">
      <c r="A17" s="48" t="s">
        <v>106</v>
      </c>
      <c r="B17" s="14"/>
      <c r="C17" s="14"/>
      <c r="D17" s="14"/>
      <c r="E17" s="14"/>
      <c r="F17" s="14"/>
      <c r="G17" s="14"/>
    </row>
    <row r="18" spans="1:7" x14ac:dyDescent="0.25">
      <c r="A18" s="48" t="s">
        <v>92</v>
      </c>
      <c r="B18" s="14"/>
      <c r="C18" s="14"/>
      <c r="D18" s="14"/>
      <c r="E18" s="14"/>
      <c r="F18" s="14"/>
      <c r="G18" s="14"/>
    </row>
    <row r="19" spans="1:7" x14ac:dyDescent="0.25">
      <c r="A19" s="45" t="s">
        <v>108</v>
      </c>
    </row>
    <row r="20" spans="1:7" x14ac:dyDescent="0.25">
      <c r="A20" s="45" t="s">
        <v>107</v>
      </c>
    </row>
    <row r="21" spans="1:7" x14ac:dyDescent="0.25">
      <c r="A21" s="45" t="s">
        <v>131</v>
      </c>
    </row>
    <row r="24" spans="1:7" ht="13" x14ac:dyDescent="0.3">
      <c r="A24" s="36" t="s">
        <v>64</v>
      </c>
    </row>
    <row r="25" spans="1:7" x14ac:dyDescent="0.25">
      <c r="A25" s="85" t="s">
        <v>65</v>
      </c>
    </row>
    <row r="26" spans="1:7" x14ac:dyDescent="0.25">
      <c r="A26" s="86" t="s">
        <v>66</v>
      </c>
    </row>
    <row r="27" spans="1:7" x14ac:dyDescent="0.25">
      <c r="A27" s="87"/>
    </row>
    <row r="28" spans="1:7" x14ac:dyDescent="0.25">
      <c r="A28" s="37" t="str">
        <f>"Publication date: "&amp;'Version History'!$B$5</f>
        <v>Publication date: February 2021</v>
      </c>
    </row>
    <row r="29" spans="1:7" x14ac:dyDescent="0.25">
      <c r="A29" s="37" t="str">
        <f>"Version: "&amp;'Version History'!$A$5</f>
        <v>Version: 1</v>
      </c>
    </row>
  </sheetData>
  <sheetProtection algorithmName="SHA-512" hashValue="JpRSzW9gchONnbLiT1ulqHi8br0+EaJ2+/akp8Js2Y9QJ6m4+rB05Vbr8fHdTGstbLZLn6Ug8Zz8UEQinEPaQQ==" saltValue="H3t033ma4ncpDTX9bRMh6Q==" spinCount="100000" sheet="1" objects="1" scenarios="1"/>
  <hyperlinks>
    <hyperlink ref="A3" location="Contents!A1" display="Contents" xr:uid="{F201B374-0961-43A9-A734-53969258286F}"/>
    <hyperlink ref="A26" r:id="rId1" xr:uid="{D4B9382F-763F-4FBA-B7F4-8421FCAF43D9}"/>
  </hyperlinks>
  <pageMargins left="0.7" right="0.7" top="0.75" bottom="0.75" header="0.3" footer="0.3"/>
  <pageSetup paperSize="9" orientation="portrait" r:id="rId2"/>
  <headerFooter>
    <oddFooter>&amp;C&amp;1#&amp;"Calibri"&amp;12&amp;K0078D7OFFICIAL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7D88A"/>
  </sheetPr>
  <dimension ref="A1:N38"/>
  <sheetViews>
    <sheetView zoomScaleNormal="100" workbookViewId="0">
      <selection activeCell="A3" sqref="A3"/>
    </sheetView>
  </sheetViews>
  <sheetFormatPr defaultColWidth="9.1796875" defaultRowHeight="12.5" x14ac:dyDescent="0.25"/>
  <cols>
    <col min="1" max="1" width="15.7265625" style="45" customWidth="1"/>
    <col min="2" max="12" width="17.453125" style="45" customWidth="1"/>
    <col min="13" max="13" width="9.1796875" style="45"/>
    <col min="14" max="14" width="13" style="45" customWidth="1"/>
    <col min="15" max="16384" width="9.1796875" style="45"/>
  </cols>
  <sheetData>
    <row r="1" spans="1:14" ht="23" x14ac:dyDescent="0.5">
      <c r="A1" s="38" t="s">
        <v>60</v>
      </c>
    </row>
    <row r="2" spans="1:14" ht="18" x14ac:dyDescent="0.4">
      <c r="A2" s="39" t="str">
        <f>Contents!A2</f>
        <v>RP social housing stock and rents in England 2020</v>
      </c>
    </row>
    <row r="3" spans="1:14" x14ac:dyDescent="0.25">
      <c r="A3" s="90" t="s">
        <v>68</v>
      </c>
    </row>
    <row r="5" spans="1:14" ht="17.5" x14ac:dyDescent="0.35">
      <c r="A5" s="40" t="s">
        <v>17</v>
      </c>
      <c r="B5" s="40" t="s">
        <v>125</v>
      </c>
    </row>
    <row r="7" spans="1:14" x14ac:dyDescent="0.25">
      <c r="D7" s="47" t="s">
        <v>67</v>
      </c>
      <c r="G7" s="47" t="s">
        <v>94</v>
      </c>
      <c r="H7" s="47"/>
      <c r="J7" s="47" t="s">
        <v>80</v>
      </c>
      <c r="L7" s="47"/>
    </row>
    <row r="8" spans="1:14" s="46" customFormat="1" ht="39" x14ac:dyDescent="0.3">
      <c r="A8" s="44" t="s">
        <v>2</v>
      </c>
      <c r="B8" s="41" t="s">
        <v>109</v>
      </c>
      <c r="C8" s="41" t="s">
        <v>110</v>
      </c>
      <c r="D8" s="41" t="s">
        <v>121</v>
      </c>
      <c r="E8" s="41" t="s">
        <v>111</v>
      </c>
      <c r="F8" s="41" t="s">
        <v>112</v>
      </c>
      <c r="G8" s="41" t="s">
        <v>123</v>
      </c>
      <c r="H8" s="41" t="s">
        <v>113</v>
      </c>
      <c r="I8" s="41" t="s">
        <v>114</v>
      </c>
      <c r="J8" s="41" t="s">
        <v>122</v>
      </c>
    </row>
    <row r="9" spans="1:14" s="46" customFormat="1" ht="4.5" customHeight="1" x14ac:dyDescent="0.3">
      <c r="A9" s="44"/>
      <c r="B9" s="25"/>
      <c r="C9" s="25"/>
      <c r="D9" s="25"/>
      <c r="E9" s="24"/>
      <c r="F9" s="24"/>
      <c r="G9" s="24"/>
      <c r="H9" s="26"/>
      <c r="I9" s="26"/>
      <c r="J9" s="26"/>
    </row>
    <row r="10" spans="1:14" x14ac:dyDescent="0.25">
      <c r="A10" s="48">
        <v>2012</v>
      </c>
      <c r="B10" s="14">
        <v>2372789</v>
      </c>
      <c r="C10" s="14">
        <v>7354</v>
      </c>
      <c r="D10" s="14">
        <v>2380143</v>
      </c>
      <c r="E10" s="92">
        <v>1691978.1799999997</v>
      </c>
      <c r="F10" s="92">
        <v>0</v>
      </c>
      <c r="G10" s="92">
        <v>1691978.1799999997</v>
      </c>
      <c r="H10" s="14">
        <v>4064767.1799999997</v>
      </c>
      <c r="I10" s="14">
        <v>7354</v>
      </c>
      <c r="J10" s="14">
        <v>4072121.1799999997</v>
      </c>
      <c r="L10" s="49"/>
      <c r="M10" s="49"/>
      <c r="N10" s="49"/>
    </row>
    <row r="11" spans="1:14" x14ac:dyDescent="0.25">
      <c r="A11" s="48">
        <v>2013</v>
      </c>
      <c r="B11" s="14">
        <v>2366304</v>
      </c>
      <c r="C11" s="14">
        <v>39592</v>
      </c>
      <c r="D11" s="14">
        <v>2405896</v>
      </c>
      <c r="E11" s="92">
        <v>1678654.1400000001</v>
      </c>
      <c r="F11" s="92">
        <v>896</v>
      </c>
      <c r="G11" s="92">
        <v>1679550.1400000001</v>
      </c>
      <c r="H11" s="14">
        <v>4044958.14</v>
      </c>
      <c r="I11" s="14">
        <v>40488</v>
      </c>
      <c r="J11" s="14">
        <v>4085446.14</v>
      </c>
      <c r="L11" s="49"/>
      <c r="M11" s="49"/>
      <c r="N11" s="49"/>
    </row>
    <row r="12" spans="1:14" x14ac:dyDescent="0.25">
      <c r="A12" s="48">
        <v>2014</v>
      </c>
      <c r="B12" s="14">
        <v>2336735</v>
      </c>
      <c r="C12" s="14">
        <v>79815</v>
      </c>
      <c r="D12" s="14">
        <v>2416550</v>
      </c>
      <c r="E12" s="92">
        <v>1663221.98</v>
      </c>
      <c r="F12" s="92">
        <v>2935</v>
      </c>
      <c r="G12" s="92">
        <v>1666156.98</v>
      </c>
      <c r="H12" s="14">
        <v>3999956.98</v>
      </c>
      <c r="I12" s="14">
        <v>82750</v>
      </c>
      <c r="J12" s="14">
        <v>4082706.98</v>
      </c>
      <c r="L12" s="49"/>
      <c r="M12" s="49"/>
      <c r="N12" s="49"/>
    </row>
    <row r="13" spans="1:14" x14ac:dyDescent="0.25">
      <c r="A13" s="48">
        <v>2015</v>
      </c>
      <c r="B13" s="14">
        <v>2334900</v>
      </c>
      <c r="C13" s="14">
        <v>123264</v>
      </c>
      <c r="D13" s="14">
        <v>2458164</v>
      </c>
      <c r="E13" s="92">
        <v>1634894.42</v>
      </c>
      <c r="F13" s="92">
        <v>5317</v>
      </c>
      <c r="G13" s="92">
        <v>1640211.42</v>
      </c>
      <c r="H13" s="14">
        <v>3969794.42</v>
      </c>
      <c r="I13" s="14">
        <v>128581</v>
      </c>
      <c r="J13" s="14">
        <v>4098375.42</v>
      </c>
      <c r="L13" s="49"/>
      <c r="M13" s="49"/>
      <c r="N13" s="49"/>
    </row>
    <row r="14" spans="1:14" x14ac:dyDescent="0.25">
      <c r="A14" s="48">
        <v>2016</v>
      </c>
      <c r="B14" s="14">
        <v>2340304</v>
      </c>
      <c r="C14" s="14">
        <v>161193</v>
      </c>
      <c r="D14" s="14">
        <v>2501497</v>
      </c>
      <c r="E14" s="92">
        <v>1601693.76</v>
      </c>
      <c r="F14" s="92">
        <v>8448</v>
      </c>
      <c r="G14" s="92">
        <v>1610141.76</v>
      </c>
      <c r="H14" s="14">
        <v>3941997.76</v>
      </c>
      <c r="I14" s="14">
        <v>169641</v>
      </c>
      <c r="J14" s="14">
        <v>4111638.76</v>
      </c>
      <c r="L14" s="49"/>
      <c r="M14" s="49"/>
      <c r="N14" s="49"/>
    </row>
    <row r="15" spans="1:14" x14ac:dyDescent="0.25">
      <c r="A15" s="48">
        <v>2017</v>
      </c>
      <c r="B15" s="14">
        <v>2325817</v>
      </c>
      <c r="C15" s="14">
        <v>192748</v>
      </c>
      <c r="D15" s="14">
        <v>2518565</v>
      </c>
      <c r="E15" s="92">
        <v>1587713.73</v>
      </c>
      <c r="F15" s="92">
        <v>12297.2</v>
      </c>
      <c r="G15" s="92">
        <v>1600010.93</v>
      </c>
      <c r="H15" s="14">
        <v>3913530.73</v>
      </c>
      <c r="I15" s="14">
        <v>205045.2</v>
      </c>
      <c r="J15" s="14">
        <v>4118575.93</v>
      </c>
      <c r="L15" s="49"/>
      <c r="M15" s="49"/>
      <c r="N15" s="49"/>
    </row>
    <row r="16" spans="1:14" x14ac:dyDescent="0.25">
      <c r="A16" s="48">
        <v>2018</v>
      </c>
      <c r="B16" s="14">
        <v>2324920</v>
      </c>
      <c r="C16" s="14">
        <v>221243</v>
      </c>
      <c r="D16" s="14">
        <v>2546163</v>
      </c>
      <c r="E16" s="93">
        <v>1573528</v>
      </c>
      <c r="F16" s="93">
        <v>16910</v>
      </c>
      <c r="G16" s="93">
        <v>1590438</v>
      </c>
      <c r="H16" s="94">
        <v>3898448</v>
      </c>
      <c r="I16" s="94">
        <v>238153</v>
      </c>
      <c r="J16" s="94">
        <v>4136601</v>
      </c>
      <c r="L16" s="49"/>
      <c r="M16" s="49"/>
      <c r="N16" s="49"/>
    </row>
    <row r="17" spans="1:14" ht="13" thickBot="1" x14ac:dyDescent="0.3">
      <c r="A17" s="48">
        <v>2019</v>
      </c>
      <c r="B17" s="28">
        <v>2321926</v>
      </c>
      <c r="C17" s="28">
        <v>244880</v>
      </c>
      <c r="D17" s="62">
        <v>2566806</v>
      </c>
      <c r="E17" s="95">
        <v>1561700</v>
      </c>
      <c r="F17" s="95">
        <v>21699</v>
      </c>
      <c r="G17" s="95">
        <v>1583399</v>
      </c>
      <c r="H17" s="96">
        <v>3883626</v>
      </c>
      <c r="I17" s="96">
        <v>266579</v>
      </c>
      <c r="J17" s="63">
        <v>4150205</v>
      </c>
      <c r="L17" s="49"/>
      <c r="M17" s="49"/>
      <c r="N17" s="49"/>
    </row>
    <row r="18" spans="1:14" x14ac:dyDescent="0.25">
      <c r="A18" s="48">
        <v>2020</v>
      </c>
      <c r="B18" s="14">
        <v>2320957</v>
      </c>
      <c r="C18" s="14">
        <v>268771</v>
      </c>
      <c r="D18" s="14">
        <v>2589728</v>
      </c>
      <c r="E18" s="14">
        <v>1547022</v>
      </c>
      <c r="F18" s="14">
        <v>26026</v>
      </c>
      <c r="G18" s="14">
        <v>1573048</v>
      </c>
      <c r="H18" s="14">
        <v>3867979</v>
      </c>
      <c r="I18" s="14">
        <v>294797</v>
      </c>
      <c r="J18" s="14">
        <v>4162776</v>
      </c>
      <c r="L18" s="49"/>
      <c r="M18" s="49"/>
      <c r="N18" s="49"/>
    </row>
    <row r="19" spans="1:14" x14ac:dyDescent="0.25">
      <c r="A19" s="48"/>
      <c r="B19" s="14"/>
      <c r="C19" s="14"/>
      <c r="D19" s="14"/>
      <c r="E19" s="14"/>
      <c r="F19" s="14"/>
      <c r="G19" s="14"/>
      <c r="H19" s="14"/>
      <c r="I19" s="14"/>
      <c r="J19" s="14"/>
    </row>
    <row r="20" spans="1:14" ht="13" x14ac:dyDescent="0.3">
      <c r="A20" s="50" t="s">
        <v>70</v>
      </c>
      <c r="B20" s="14"/>
      <c r="C20" s="14"/>
      <c r="D20" s="14"/>
      <c r="E20" s="14"/>
      <c r="F20" s="14"/>
      <c r="G20" s="14"/>
      <c r="H20" s="14"/>
    </row>
    <row r="21" spans="1:14" x14ac:dyDescent="0.25">
      <c r="A21" s="48" t="s">
        <v>81</v>
      </c>
      <c r="B21" s="14"/>
      <c r="C21" s="14"/>
      <c r="D21" s="14"/>
      <c r="E21" s="14"/>
      <c r="F21" s="14"/>
      <c r="G21" s="14"/>
      <c r="H21" s="14"/>
    </row>
    <row r="22" spans="1:14" x14ac:dyDescent="0.25">
      <c r="A22" s="48" t="s">
        <v>82</v>
      </c>
      <c r="B22" s="14"/>
      <c r="C22" s="14"/>
      <c r="D22" s="14"/>
      <c r="E22" s="14"/>
      <c r="F22" s="14"/>
      <c r="G22" s="14"/>
      <c r="H22" s="14"/>
    </row>
    <row r="23" spans="1:14" x14ac:dyDescent="0.25">
      <c r="A23" s="48" t="s">
        <v>83</v>
      </c>
      <c r="B23" s="14"/>
      <c r="C23" s="14"/>
      <c r="D23" s="14"/>
      <c r="E23" s="14"/>
      <c r="F23" s="14"/>
      <c r="G23" s="14"/>
      <c r="H23" s="14"/>
    </row>
    <row r="24" spans="1:14" x14ac:dyDescent="0.25">
      <c r="A24" s="48" t="s">
        <v>84</v>
      </c>
      <c r="B24" s="14"/>
      <c r="C24" s="14"/>
      <c r="D24" s="14"/>
      <c r="E24" s="14"/>
      <c r="F24" s="14"/>
      <c r="G24" s="14"/>
      <c r="H24" s="14"/>
    </row>
    <row r="25" spans="1:14" x14ac:dyDescent="0.25">
      <c r="A25" s="48" t="s">
        <v>790</v>
      </c>
      <c r="B25" s="14"/>
      <c r="C25" s="14"/>
      <c r="D25" s="14"/>
      <c r="E25" s="14"/>
      <c r="F25" s="14"/>
      <c r="G25" s="14"/>
      <c r="H25" s="14"/>
    </row>
    <row r="26" spans="1:14" x14ac:dyDescent="0.25">
      <c r="A26" s="45" t="s">
        <v>128</v>
      </c>
    </row>
    <row r="27" spans="1:14" x14ac:dyDescent="0.25">
      <c r="A27" s="45" t="s">
        <v>129</v>
      </c>
    </row>
    <row r="28" spans="1:14" x14ac:dyDescent="0.25">
      <c r="A28" s="45" t="s">
        <v>127</v>
      </c>
    </row>
    <row r="29" spans="1:14" x14ac:dyDescent="0.25">
      <c r="A29" s="45" t="s">
        <v>133</v>
      </c>
    </row>
    <row r="30" spans="1:14" ht="26.25" customHeight="1" x14ac:dyDescent="0.25">
      <c r="A30" s="111" t="s">
        <v>789</v>
      </c>
      <c r="B30" s="111"/>
      <c r="C30" s="111"/>
      <c r="D30" s="111"/>
      <c r="E30" s="111"/>
      <c r="F30" s="111"/>
      <c r="G30" s="111"/>
      <c r="H30" s="111"/>
    </row>
    <row r="31" spans="1:14" x14ac:dyDescent="0.25">
      <c r="A31" s="68"/>
      <c r="B31" s="68"/>
      <c r="C31" s="68"/>
      <c r="D31" s="68"/>
      <c r="E31" s="68"/>
      <c r="F31" s="68"/>
      <c r="G31" s="68"/>
      <c r="H31" s="68"/>
    </row>
    <row r="33" spans="1:1" ht="13" x14ac:dyDescent="0.3">
      <c r="A33" s="36" t="s">
        <v>64</v>
      </c>
    </row>
    <row r="34" spans="1:1" x14ac:dyDescent="0.25">
      <c r="A34" s="85" t="s">
        <v>65</v>
      </c>
    </row>
    <row r="35" spans="1:1" x14ac:dyDescent="0.25">
      <c r="A35" s="86" t="s">
        <v>66</v>
      </c>
    </row>
    <row r="36" spans="1:1" x14ac:dyDescent="0.25">
      <c r="A36" s="87"/>
    </row>
    <row r="37" spans="1:1" x14ac:dyDescent="0.25">
      <c r="A37" s="37" t="str">
        <f>"Publication date: "&amp;'Version History'!$B$5</f>
        <v>Publication date: February 2021</v>
      </c>
    </row>
    <row r="38" spans="1:1" x14ac:dyDescent="0.25">
      <c r="A38" s="37" t="str">
        <f>"Version: "&amp;'Version History'!$A$5</f>
        <v>Version: 1</v>
      </c>
    </row>
  </sheetData>
  <sheetProtection algorithmName="SHA-512" hashValue="Xqcj3hwAumjSDsI/TLF2MlJ4lH3OaaKXwq4L7uTaHD/MjVkFA5y0NVYQuYcRLzT8OA02R6d49g7m0XJdpMsJ0g==" saltValue="bvT5E7kcuPP688taXdju9g==" spinCount="100000" sheet="1" objects="1" scenarios="1"/>
  <mergeCells count="1">
    <mergeCell ref="A30:H30"/>
  </mergeCells>
  <hyperlinks>
    <hyperlink ref="A3" location="Contents!A1" display="Contents" xr:uid="{00000000-0004-0000-0300-000000000000}"/>
    <hyperlink ref="A35" r:id="rId1" xr:uid="{00000000-0004-0000-0300-000001000000}"/>
  </hyperlinks>
  <pageMargins left="0.7" right="0.7" top="0.75" bottom="0.75" header="0.3" footer="0.3"/>
  <pageSetup paperSize="9" orientation="portrait" r:id="rId2"/>
  <headerFooter>
    <oddFooter>&amp;C&amp;1#&amp;"Calibri"&amp;12&amp;K0078D7OFFICIAL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7D88A"/>
  </sheetPr>
  <dimension ref="A1:H31"/>
  <sheetViews>
    <sheetView zoomScaleNormal="100" workbookViewId="0">
      <selection activeCell="A3" sqref="A3"/>
    </sheetView>
  </sheetViews>
  <sheetFormatPr defaultColWidth="9.1796875" defaultRowHeight="12.5" x14ac:dyDescent="0.25"/>
  <cols>
    <col min="1" max="1" width="23.54296875" style="45" customWidth="1"/>
    <col min="2"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18</v>
      </c>
      <c r="B5" s="40" t="s">
        <v>138</v>
      </c>
    </row>
    <row r="7" spans="1:8" x14ac:dyDescent="0.25">
      <c r="D7" s="47" t="s">
        <v>57</v>
      </c>
      <c r="H7" s="47"/>
    </row>
    <row r="8" spans="1:8" s="46" customFormat="1" ht="26" x14ac:dyDescent="0.3">
      <c r="A8" s="44" t="s">
        <v>6</v>
      </c>
      <c r="B8" s="41" t="s">
        <v>144</v>
      </c>
      <c r="C8" s="41" t="s">
        <v>145</v>
      </c>
      <c r="D8" s="41" t="s">
        <v>146</v>
      </c>
      <c r="E8" s="45"/>
      <c r="F8" s="45"/>
    </row>
    <row r="9" spans="1:8" s="46" customFormat="1" ht="4.5" customHeight="1" x14ac:dyDescent="0.3">
      <c r="A9" s="44"/>
      <c r="B9" s="23"/>
      <c r="C9" s="30"/>
      <c r="D9" s="31"/>
      <c r="E9" s="45"/>
      <c r="F9" s="45"/>
    </row>
    <row r="10" spans="1:8" x14ac:dyDescent="0.25">
      <c r="A10" s="48" t="s">
        <v>7</v>
      </c>
      <c r="B10" s="32">
        <v>86.61</v>
      </c>
      <c r="C10" s="33">
        <v>74.12</v>
      </c>
      <c r="D10" s="33">
        <v>78.989999999999995</v>
      </c>
      <c r="E10" s="33"/>
    </row>
    <row r="11" spans="1:8" x14ac:dyDescent="0.25">
      <c r="A11" s="48" t="s">
        <v>8</v>
      </c>
      <c r="B11" s="32">
        <v>98.35</v>
      </c>
      <c r="C11" s="33">
        <v>90.64</v>
      </c>
      <c r="D11" s="33">
        <v>95.09</v>
      </c>
      <c r="E11" s="33"/>
    </row>
    <row r="12" spans="1:8" x14ac:dyDescent="0.25">
      <c r="A12" s="48" t="s">
        <v>9</v>
      </c>
      <c r="B12" s="32">
        <v>120.7</v>
      </c>
      <c r="C12" s="33">
        <v>104.7</v>
      </c>
      <c r="D12" s="33">
        <v>111.74</v>
      </c>
      <c r="E12" s="33"/>
    </row>
    <row r="13" spans="1:8" x14ac:dyDescent="0.25">
      <c r="A13" s="48" t="s">
        <v>10</v>
      </c>
      <c r="B13" s="32">
        <v>77.17</v>
      </c>
      <c r="C13" s="33">
        <v>72.72</v>
      </c>
      <c r="D13" s="33">
        <v>75.53</v>
      </c>
      <c r="E13" s="33"/>
    </row>
    <row r="14" spans="1:8" x14ac:dyDescent="0.25">
      <c r="A14" s="48" t="s">
        <v>11</v>
      </c>
      <c r="B14" s="32">
        <v>81.47</v>
      </c>
      <c r="C14" s="33">
        <v>73.87</v>
      </c>
      <c r="D14" s="33">
        <v>80.209999999999994</v>
      </c>
      <c r="E14" s="33"/>
    </row>
    <row r="15" spans="1:8" x14ac:dyDescent="0.25">
      <c r="A15" s="48" t="s">
        <v>12</v>
      </c>
      <c r="B15" s="32">
        <v>106.88</v>
      </c>
      <c r="C15" s="33">
        <v>91.77</v>
      </c>
      <c r="D15" s="33">
        <v>101.12</v>
      </c>
      <c r="E15" s="33"/>
    </row>
    <row r="16" spans="1:8" x14ac:dyDescent="0.25">
      <c r="A16" s="48" t="s">
        <v>13</v>
      </c>
      <c r="B16" s="32">
        <v>91.21</v>
      </c>
      <c r="C16" s="34">
        <v>79.16</v>
      </c>
      <c r="D16" s="34">
        <v>87.16</v>
      </c>
      <c r="E16" s="33"/>
    </row>
    <row r="17" spans="1:8" x14ac:dyDescent="0.25">
      <c r="A17" s="48" t="s">
        <v>14</v>
      </c>
      <c r="B17" s="32">
        <v>87.63</v>
      </c>
      <c r="C17" s="32">
        <v>78.02</v>
      </c>
      <c r="D17" s="32">
        <v>82.94</v>
      </c>
      <c r="E17" s="33"/>
    </row>
    <row r="18" spans="1:8" x14ac:dyDescent="0.25">
      <c r="A18" s="48" t="s">
        <v>15</v>
      </c>
      <c r="B18" s="32">
        <v>80.88</v>
      </c>
      <c r="C18" s="32">
        <v>72.099999999999994</v>
      </c>
      <c r="D18" s="32">
        <v>75.62</v>
      </c>
      <c r="E18" s="33"/>
    </row>
    <row r="19" spans="1:8" ht="13" x14ac:dyDescent="0.3">
      <c r="A19" s="50" t="s">
        <v>16</v>
      </c>
      <c r="B19" s="51">
        <v>94.25</v>
      </c>
      <c r="C19" s="51">
        <v>85.75</v>
      </c>
      <c r="D19" s="51">
        <v>90.5</v>
      </c>
      <c r="E19" s="33"/>
    </row>
    <row r="20" spans="1:8" x14ac:dyDescent="0.25">
      <c r="A20" s="48"/>
    </row>
    <row r="21" spans="1:8" ht="13" x14ac:dyDescent="0.3">
      <c r="A21" s="50" t="s">
        <v>70</v>
      </c>
    </row>
    <row r="22" spans="1:8" x14ac:dyDescent="0.25">
      <c r="A22" s="48" t="s">
        <v>130</v>
      </c>
      <c r="B22" s="14"/>
      <c r="C22" s="14"/>
      <c r="D22" s="14"/>
      <c r="E22" s="14"/>
      <c r="F22" s="14"/>
      <c r="G22" s="14"/>
      <c r="H22" s="14"/>
    </row>
    <row r="23" spans="1:8" x14ac:dyDescent="0.25">
      <c r="A23" s="45" t="s">
        <v>134</v>
      </c>
    </row>
    <row r="24" spans="1:8" ht="13" x14ac:dyDescent="0.3">
      <c r="A24" s="29"/>
    </row>
    <row r="25" spans="1:8" x14ac:dyDescent="0.25">
      <c r="A25" s="86"/>
    </row>
    <row r="26" spans="1:8" ht="13" x14ac:dyDescent="0.3">
      <c r="A26" s="36" t="s">
        <v>64</v>
      </c>
    </row>
    <row r="27" spans="1:8" x14ac:dyDescent="0.25">
      <c r="A27" s="85" t="s">
        <v>65</v>
      </c>
    </row>
    <row r="28" spans="1:8" x14ac:dyDescent="0.25">
      <c r="A28" s="86" t="s">
        <v>66</v>
      </c>
    </row>
    <row r="29" spans="1:8" x14ac:dyDescent="0.25">
      <c r="A29" s="87"/>
    </row>
    <row r="30" spans="1:8" x14ac:dyDescent="0.25">
      <c r="A30" s="37" t="str">
        <f>"Publication date: "&amp;'Version History'!$B$5</f>
        <v>Publication date: February 2021</v>
      </c>
    </row>
    <row r="31" spans="1:8" x14ac:dyDescent="0.25">
      <c r="A31" s="37" t="str">
        <f>"Version: "&amp;'Version History'!$A$5</f>
        <v>Version: 1</v>
      </c>
    </row>
  </sheetData>
  <sheetProtection algorithmName="SHA-512" hashValue="2Kj2jf9HIUsw5M0RBZaBUoTWFivaifGkYuPixzl1kDo2+/gMWlHBD7Lb/vb2kRaf/wqjQ8KBO8jW9odYQD9rig==" saltValue="M3SddSwuInu/huCZOsbPJQ==" spinCount="100000" sheet="1" objects="1" scenarios="1"/>
  <hyperlinks>
    <hyperlink ref="A3" location="Contents!A1" display="Contents" xr:uid="{00000000-0004-0000-0400-000000000000}"/>
    <hyperlink ref="A28" r:id="rId1" xr:uid="{43680767-3BDD-4D92-8154-60AD9A18F9E3}"/>
  </hyperlinks>
  <pageMargins left="0.7" right="0.7" top="0.75" bottom="0.75" header="0.3" footer="0.3"/>
  <pageSetup paperSize="9" orientation="portrait" r:id="rId2"/>
  <headerFooter>
    <oddFooter>&amp;C&amp;1#&amp;"Calibri"&amp;12&amp;K0078D7OFFICIAL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C791-F591-4F63-8A39-8B3FF1052C13}">
  <sheetPr>
    <tabColor rgb="FF97D88A"/>
  </sheetPr>
  <dimension ref="A1:H338"/>
  <sheetViews>
    <sheetView showGridLines="0" zoomScaleNormal="100" workbookViewId="0">
      <selection activeCell="A3" sqref="A3"/>
    </sheetView>
  </sheetViews>
  <sheetFormatPr defaultColWidth="9.1796875" defaultRowHeight="12.5" x14ac:dyDescent="0.25"/>
  <cols>
    <col min="1" max="1" width="23.54296875" style="45" customWidth="1"/>
    <col min="2" max="2" width="30.7265625" style="45" customWidth="1"/>
    <col min="3" max="3" width="22.81640625" style="45" customWidth="1"/>
    <col min="4" max="8" width="15.7265625" style="45" customWidth="1"/>
    <col min="9" max="16384" width="9.1796875" style="45"/>
  </cols>
  <sheetData>
    <row r="1" spans="1:8" ht="23" x14ac:dyDescent="0.5">
      <c r="A1" s="38" t="s">
        <v>60</v>
      </c>
    </row>
    <row r="2" spans="1:8" ht="18" x14ac:dyDescent="0.4">
      <c r="A2" s="39" t="str">
        <f>Contents!A2</f>
        <v>RP social housing stock and rents in England 2020</v>
      </c>
    </row>
    <row r="3" spans="1:8" x14ac:dyDescent="0.25">
      <c r="A3" s="90" t="s">
        <v>68</v>
      </c>
    </row>
    <row r="5" spans="1:8" ht="17.5" x14ac:dyDescent="0.35">
      <c r="A5" s="40" t="s">
        <v>51</v>
      </c>
      <c r="B5" s="40" t="s">
        <v>135</v>
      </c>
    </row>
    <row r="7" spans="1:8" x14ac:dyDescent="0.25">
      <c r="D7" s="47" t="s">
        <v>57</v>
      </c>
      <c r="H7" s="47"/>
    </row>
    <row r="8" spans="1:8" s="46" customFormat="1" ht="25.5" customHeight="1" x14ac:dyDescent="0.3">
      <c r="A8" s="44" t="s">
        <v>49</v>
      </c>
      <c r="B8" s="44" t="s">
        <v>50</v>
      </c>
      <c r="C8" s="44" t="s">
        <v>6</v>
      </c>
      <c r="D8" s="41" t="s">
        <v>57</v>
      </c>
      <c r="E8" s="45"/>
      <c r="F8" s="29" t="s">
        <v>136</v>
      </c>
    </row>
    <row r="9" spans="1:8" s="46" customFormat="1" ht="4.5" customHeight="1" x14ac:dyDescent="0.3">
      <c r="A9" s="31"/>
      <c r="B9" s="31"/>
      <c r="C9" s="31"/>
      <c r="D9" s="35"/>
      <c r="E9" s="45"/>
      <c r="F9" s="43"/>
    </row>
    <row r="10" spans="1:8" x14ac:dyDescent="0.25">
      <c r="A10" s="97" t="s">
        <v>39</v>
      </c>
      <c r="B10" s="97" t="s">
        <v>40</v>
      </c>
      <c r="C10" s="97" t="s">
        <v>12</v>
      </c>
      <c r="D10" s="33">
        <v>96.12</v>
      </c>
    </row>
    <row r="11" spans="1:8" x14ac:dyDescent="0.25">
      <c r="A11" s="97" t="s">
        <v>21</v>
      </c>
      <c r="B11" s="97" t="s">
        <v>22</v>
      </c>
      <c r="C11" s="97" t="s">
        <v>11</v>
      </c>
      <c r="D11" s="33">
        <v>84.53</v>
      </c>
    </row>
    <row r="12" spans="1:8" x14ac:dyDescent="0.25">
      <c r="A12" s="97" t="s">
        <v>25</v>
      </c>
      <c r="B12" s="97" t="s">
        <v>26</v>
      </c>
      <c r="C12" s="97" t="s">
        <v>7</v>
      </c>
      <c r="D12" s="33">
        <v>87.76</v>
      </c>
    </row>
    <row r="13" spans="1:8" x14ac:dyDescent="0.25">
      <c r="A13" s="97" t="s">
        <v>41</v>
      </c>
      <c r="B13" s="97" t="s">
        <v>42</v>
      </c>
      <c r="C13" s="97" t="s">
        <v>12</v>
      </c>
      <c r="D13" s="33">
        <v>98.44</v>
      </c>
    </row>
    <row r="14" spans="1:8" x14ac:dyDescent="0.25">
      <c r="A14" s="97" t="s">
        <v>33</v>
      </c>
      <c r="B14" s="97" t="s">
        <v>34</v>
      </c>
      <c r="C14" s="97" t="s">
        <v>7</v>
      </c>
      <c r="D14" s="33">
        <v>71.28</v>
      </c>
    </row>
    <row r="15" spans="1:8" x14ac:dyDescent="0.25">
      <c r="A15" s="97" t="s">
        <v>31</v>
      </c>
      <c r="B15" s="97" t="s">
        <v>32</v>
      </c>
      <c r="C15" s="97" t="s">
        <v>12</v>
      </c>
      <c r="D15" s="33">
        <v>90.65</v>
      </c>
    </row>
    <row r="16" spans="1:8" x14ac:dyDescent="0.25">
      <c r="A16" s="97" t="s">
        <v>19</v>
      </c>
      <c r="B16" s="97" t="s">
        <v>20</v>
      </c>
      <c r="C16" s="97" t="s">
        <v>12</v>
      </c>
      <c r="D16" s="33">
        <v>103.74</v>
      </c>
      <c r="E16" s="42"/>
    </row>
    <row r="17" spans="1:8" x14ac:dyDescent="0.25">
      <c r="A17" s="97" t="s">
        <v>37</v>
      </c>
      <c r="B17" s="97" t="s">
        <v>38</v>
      </c>
      <c r="C17" s="97" t="s">
        <v>8</v>
      </c>
      <c r="D17" s="33">
        <v>89.14</v>
      </c>
      <c r="E17" s="14"/>
    </row>
    <row r="18" spans="1:8" x14ac:dyDescent="0.25">
      <c r="A18" s="97" t="s">
        <v>45</v>
      </c>
      <c r="B18" s="97" t="s">
        <v>46</v>
      </c>
      <c r="C18" s="97" t="s">
        <v>9</v>
      </c>
      <c r="D18" s="33">
        <v>98.58</v>
      </c>
      <c r="E18" s="14"/>
    </row>
    <row r="19" spans="1:8" x14ac:dyDescent="0.25">
      <c r="A19" s="97" t="s">
        <v>47</v>
      </c>
      <c r="B19" s="97" t="s">
        <v>48</v>
      </c>
      <c r="C19" s="97" t="s">
        <v>9</v>
      </c>
      <c r="D19" s="33">
        <v>111.68</v>
      </c>
      <c r="E19" s="14"/>
    </row>
    <row r="20" spans="1:8" x14ac:dyDescent="0.25">
      <c r="A20" s="97" t="s">
        <v>43</v>
      </c>
      <c r="B20" s="97" t="s">
        <v>44</v>
      </c>
      <c r="C20" s="97" t="s">
        <v>15</v>
      </c>
      <c r="D20" s="33">
        <v>75.2</v>
      </c>
      <c r="E20" s="14"/>
    </row>
    <row r="21" spans="1:8" x14ac:dyDescent="0.25">
      <c r="A21" s="97" t="s">
        <v>23</v>
      </c>
      <c r="B21" s="97" t="s">
        <v>24</v>
      </c>
      <c r="C21" s="97" t="s">
        <v>11</v>
      </c>
      <c r="D21" s="33">
        <v>75.45</v>
      </c>
      <c r="E21" s="14"/>
    </row>
    <row r="22" spans="1:8" x14ac:dyDescent="0.25">
      <c r="A22" s="97" t="s">
        <v>27</v>
      </c>
      <c r="B22" s="97" t="s">
        <v>28</v>
      </c>
      <c r="C22" s="97" t="s">
        <v>8</v>
      </c>
      <c r="D22" s="33">
        <v>96.1</v>
      </c>
      <c r="E22" s="14"/>
    </row>
    <row r="23" spans="1:8" x14ac:dyDescent="0.25">
      <c r="A23" s="97" t="s">
        <v>29</v>
      </c>
      <c r="B23" s="97" t="s">
        <v>30</v>
      </c>
      <c r="C23" s="97" t="s">
        <v>12</v>
      </c>
      <c r="D23" s="33">
        <v>111.12</v>
      </c>
    </row>
    <row r="24" spans="1:8" x14ac:dyDescent="0.25">
      <c r="A24" s="97" t="s">
        <v>35</v>
      </c>
      <c r="B24" s="97" t="s">
        <v>36</v>
      </c>
      <c r="C24" s="97" t="s">
        <v>7</v>
      </c>
      <c r="D24" s="33">
        <v>73.86</v>
      </c>
    </row>
    <row r="25" spans="1:8" x14ac:dyDescent="0.25">
      <c r="A25" s="97" t="s">
        <v>483</v>
      </c>
      <c r="B25" s="97" t="s">
        <v>181</v>
      </c>
      <c r="C25" s="97" t="s">
        <v>13</v>
      </c>
      <c r="D25" s="33">
        <v>98.51</v>
      </c>
    </row>
    <row r="26" spans="1:8" x14ac:dyDescent="0.25">
      <c r="A26" s="97" t="s">
        <v>484</v>
      </c>
      <c r="B26" s="97" t="s">
        <v>182</v>
      </c>
      <c r="C26" s="97" t="s">
        <v>8</v>
      </c>
      <c r="D26" s="33">
        <v>97.06</v>
      </c>
    </row>
    <row r="27" spans="1:8" x14ac:dyDescent="0.25">
      <c r="A27" s="97" t="s">
        <v>485</v>
      </c>
      <c r="B27" s="97" t="s">
        <v>183</v>
      </c>
      <c r="C27" s="97" t="s">
        <v>9</v>
      </c>
      <c r="D27" s="33">
        <v>108.73</v>
      </c>
    </row>
    <row r="28" spans="1:8" x14ac:dyDescent="0.25">
      <c r="A28" s="97" t="s">
        <v>486</v>
      </c>
      <c r="B28" s="97" t="s">
        <v>184</v>
      </c>
      <c r="C28" s="97" t="s">
        <v>14</v>
      </c>
      <c r="D28" s="33">
        <v>84.05</v>
      </c>
    </row>
    <row r="29" spans="1:8" x14ac:dyDescent="0.25">
      <c r="A29" s="97" t="s">
        <v>487</v>
      </c>
      <c r="B29" s="97" t="s">
        <v>185</v>
      </c>
      <c r="C29" s="97" t="s">
        <v>7</v>
      </c>
      <c r="D29" s="33">
        <v>86.19</v>
      </c>
    </row>
    <row r="30" spans="1:8" x14ac:dyDescent="0.25">
      <c r="A30" s="97" t="s">
        <v>488</v>
      </c>
      <c r="B30" s="97" t="s">
        <v>186</v>
      </c>
      <c r="C30" s="97" t="s">
        <v>11</v>
      </c>
      <c r="D30" s="33">
        <v>77.12</v>
      </c>
      <c r="E30" s="14"/>
      <c r="F30" s="14"/>
      <c r="G30" s="14"/>
      <c r="H30" s="14"/>
    </row>
    <row r="31" spans="1:8" x14ac:dyDescent="0.25">
      <c r="A31" s="97" t="s">
        <v>489</v>
      </c>
      <c r="B31" s="97" t="s">
        <v>187</v>
      </c>
      <c r="C31" s="97" t="s">
        <v>11</v>
      </c>
      <c r="D31" s="33">
        <v>72.39</v>
      </c>
    </row>
    <row r="32" spans="1:8" x14ac:dyDescent="0.25">
      <c r="A32" s="97" t="s">
        <v>490</v>
      </c>
      <c r="B32" s="97" t="s">
        <v>188</v>
      </c>
      <c r="C32" s="97" t="s">
        <v>7</v>
      </c>
      <c r="D32" s="33">
        <v>79.45</v>
      </c>
    </row>
    <row r="33" spans="1:4" x14ac:dyDescent="0.25">
      <c r="A33" s="97" t="s">
        <v>491</v>
      </c>
      <c r="B33" s="97" t="s">
        <v>189</v>
      </c>
      <c r="C33" s="97" t="s">
        <v>11</v>
      </c>
      <c r="D33" s="33">
        <v>76.319999999999993</v>
      </c>
    </row>
    <row r="34" spans="1:4" x14ac:dyDescent="0.25">
      <c r="A34" s="97" t="s">
        <v>492</v>
      </c>
      <c r="B34" s="97" t="s">
        <v>190</v>
      </c>
      <c r="C34" s="97" t="s">
        <v>7</v>
      </c>
      <c r="D34" s="33">
        <v>78.75</v>
      </c>
    </row>
    <row r="35" spans="1:4" x14ac:dyDescent="0.25">
      <c r="A35" s="97" t="s">
        <v>493</v>
      </c>
      <c r="B35" s="97" t="s">
        <v>191</v>
      </c>
      <c r="C35" s="97" t="s">
        <v>13</v>
      </c>
      <c r="D35" s="33">
        <v>92.71</v>
      </c>
    </row>
    <row r="36" spans="1:4" x14ac:dyDescent="0.25">
      <c r="A36" s="97" t="s">
        <v>494</v>
      </c>
      <c r="B36" s="97" t="s">
        <v>192</v>
      </c>
      <c r="C36" s="97" t="s">
        <v>12</v>
      </c>
      <c r="D36" s="33">
        <v>107.5</v>
      </c>
    </row>
    <row r="37" spans="1:4" x14ac:dyDescent="0.25">
      <c r="A37" s="97" t="s">
        <v>495</v>
      </c>
      <c r="B37" s="97" t="s">
        <v>193</v>
      </c>
      <c r="C37" s="97" t="s">
        <v>15</v>
      </c>
      <c r="D37" s="33">
        <v>77.67</v>
      </c>
    </row>
    <row r="38" spans="1:4" x14ac:dyDescent="0.25">
      <c r="A38" s="97" t="s">
        <v>496</v>
      </c>
      <c r="B38" s="97" t="s">
        <v>194</v>
      </c>
      <c r="C38" s="97" t="s">
        <v>8</v>
      </c>
      <c r="D38" s="33">
        <v>94.91</v>
      </c>
    </row>
    <row r="39" spans="1:4" x14ac:dyDescent="0.25">
      <c r="A39" s="97" t="s">
        <v>497</v>
      </c>
      <c r="B39" s="97" t="s">
        <v>195</v>
      </c>
      <c r="C39" s="97" t="s">
        <v>8</v>
      </c>
      <c r="D39" s="33">
        <v>87.51</v>
      </c>
    </row>
    <row r="40" spans="1:4" x14ac:dyDescent="0.25">
      <c r="A40" s="97" t="s">
        <v>498</v>
      </c>
      <c r="B40" s="97" t="s">
        <v>196</v>
      </c>
      <c r="C40" s="97" t="s">
        <v>9</v>
      </c>
      <c r="D40" s="33">
        <v>122.99</v>
      </c>
    </row>
    <row r="41" spans="1:4" x14ac:dyDescent="0.25">
      <c r="A41" s="97" t="s">
        <v>499</v>
      </c>
      <c r="B41" s="97" t="s">
        <v>197</v>
      </c>
      <c r="C41" s="97" t="s">
        <v>8</v>
      </c>
      <c r="D41" s="33">
        <v>99.95</v>
      </c>
    </row>
    <row r="42" spans="1:4" x14ac:dyDescent="0.25">
      <c r="A42" s="97" t="s">
        <v>500</v>
      </c>
      <c r="B42" s="97" t="s">
        <v>198</v>
      </c>
      <c r="C42" s="97" t="s">
        <v>12</v>
      </c>
      <c r="D42" s="33">
        <v>86.54</v>
      </c>
    </row>
    <row r="43" spans="1:4" x14ac:dyDescent="0.25">
      <c r="A43" s="97" t="s">
        <v>501</v>
      </c>
      <c r="B43" s="97" t="s">
        <v>199</v>
      </c>
      <c r="C43" s="97" t="s">
        <v>13</v>
      </c>
      <c r="D43" s="33">
        <v>82.94</v>
      </c>
    </row>
    <row r="44" spans="1:4" x14ac:dyDescent="0.25">
      <c r="A44" s="97" t="s">
        <v>502</v>
      </c>
      <c r="B44" s="97" t="s">
        <v>200</v>
      </c>
      <c r="C44" s="97" t="s">
        <v>8</v>
      </c>
      <c r="D44" s="33">
        <v>91</v>
      </c>
    </row>
    <row r="45" spans="1:4" x14ac:dyDescent="0.25">
      <c r="A45" s="97" t="s">
        <v>503</v>
      </c>
      <c r="B45" s="97" t="s">
        <v>201</v>
      </c>
      <c r="C45" s="97" t="s">
        <v>9</v>
      </c>
      <c r="D45" s="33">
        <v>113.49</v>
      </c>
    </row>
    <row r="46" spans="1:4" x14ac:dyDescent="0.25">
      <c r="A46" s="97" t="s">
        <v>504</v>
      </c>
      <c r="B46" s="97" t="s">
        <v>202</v>
      </c>
      <c r="C46" s="97" t="s">
        <v>14</v>
      </c>
      <c r="D46" s="33">
        <v>90.53</v>
      </c>
    </row>
    <row r="47" spans="1:4" x14ac:dyDescent="0.25">
      <c r="A47" s="97" t="s">
        <v>505</v>
      </c>
      <c r="B47" s="97" t="s">
        <v>203</v>
      </c>
      <c r="C47" s="97" t="s">
        <v>8</v>
      </c>
      <c r="D47" s="33">
        <v>112.04</v>
      </c>
    </row>
    <row r="48" spans="1:4" x14ac:dyDescent="0.25">
      <c r="A48" s="97" t="s">
        <v>506</v>
      </c>
      <c r="B48" s="97" t="s">
        <v>204</v>
      </c>
      <c r="C48" s="97" t="s">
        <v>7</v>
      </c>
      <c r="D48" s="33">
        <v>69.77</v>
      </c>
    </row>
    <row r="49" spans="1:4" x14ac:dyDescent="0.25">
      <c r="A49" s="97" t="s">
        <v>507</v>
      </c>
      <c r="B49" s="97" t="s">
        <v>205</v>
      </c>
      <c r="C49" s="97" t="s">
        <v>11</v>
      </c>
      <c r="D49" s="33">
        <v>79.36</v>
      </c>
    </row>
    <row r="50" spans="1:4" x14ac:dyDescent="0.25">
      <c r="A50" s="97" t="s">
        <v>508</v>
      </c>
      <c r="B50" s="97" t="s">
        <v>206</v>
      </c>
      <c r="C50" s="97" t="s">
        <v>11</v>
      </c>
      <c r="D50" s="33">
        <v>74.430000000000007</v>
      </c>
    </row>
    <row r="51" spans="1:4" x14ac:dyDescent="0.25">
      <c r="A51" s="97" t="s">
        <v>509</v>
      </c>
      <c r="B51" s="97" t="s">
        <v>207</v>
      </c>
      <c r="C51" s="97" t="s">
        <v>15</v>
      </c>
      <c r="D51" s="33">
        <v>76.75</v>
      </c>
    </row>
    <row r="52" spans="1:4" x14ac:dyDescent="0.25">
      <c r="A52" s="97" t="s">
        <v>510</v>
      </c>
      <c r="B52" s="97" t="s">
        <v>208</v>
      </c>
      <c r="C52" s="97" t="s">
        <v>8</v>
      </c>
      <c r="D52" s="33">
        <v>101.48</v>
      </c>
    </row>
    <row r="53" spans="1:4" x14ac:dyDescent="0.25">
      <c r="A53" s="97" t="s">
        <v>511</v>
      </c>
      <c r="B53" s="97" t="s">
        <v>209</v>
      </c>
      <c r="C53" s="97" t="s">
        <v>9</v>
      </c>
      <c r="D53" s="33">
        <v>115.23</v>
      </c>
    </row>
    <row r="54" spans="1:4" x14ac:dyDescent="0.25">
      <c r="A54" s="97" t="s">
        <v>512</v>
      </c>
      <c r="B54" s="97" t="s">
        <v>210</v>
      </c>
      <c r="C54" s="97" t="s">
        <v>14</v>
      </c>
      <c r="D54" s="33">
        <v>76.03</v>
      </c>
    </row>
    <row r="55" spans="1:4" x14ac:dyDescent="0.25">
      <c r="A55" s="97" t="s">
        <v>513</v>
      </c>
      <c r="B55" s="97" t="s">
        <v>211</v>
      </c>
      <c r="C55" s="97" t="s">
        <v>12</v>
      </c>
      <c r="D55" s="33">
        <v>91.03</v>
      </c>
    </row>
    <row r="56" spans="1:4" x14ac:dyDescent="0.25">
      <c r="A56" s="97" t="s">
        <v>514</v>
      </c>
      <c r="B56" s="97" t="s">
        <v>212</v>
      </c>
      <c r="C56" s="97" t="s">
        <v>11</v>
      </c>
      <c r="D56" s="33">
        <v>80.34</v>
      </c>
    </row>
    <row r="57" spans="1:4" x14ac:dyDescent="0.25">
      <c r="A57" s="97" t="s">
        <v>515</v>
      </c>
      <c r="B57" s="97" t="s">
        <v>213</v>
      </c>
      <c r="C57" s="97" t="s">
        <v>8</v>
      </c>
      <c r="D57" s="33">
        <v>93.8</v>
      </c>
    </row>
    <row r="58" spans="1:4" x14ac:dyDescent="0.25">
      <c r="A58" s="97" t="s">
        <v>516</v>
      </c>
      <c r="B58" s="97" t="s">
        <v>214</v>
      </c>
      <c r="C58" s="97" t="s">
        <v>8</v>
      </c>
      <c r="D58" s="33">
        <v>100.33</v>
      </c>
    </row>
    <row r="59" spans="1:4" x14ac:dyDescent="0.25">
      <c r="A59" s="97" t="s">
        <v>517</v>
      </c>
      <c r="B59" s="97" t="s">
        <v>215</v>
      </c>
      <c r="C59" s="97" t="s">
        <v>7</v>
      </c>
      <c r="D59" s="33">
        <v>78.569999999999993</v>
      </c>
    </row>
    <row r="60" spans="1:4" x14ac:dyDescent="0.25">
      <c r="A60" s="97" t="s">
        <v>518</v>
      </c>
      <c r="B60" s="97" t="s">
        <v>216</v>
      </c>
      <c r="C60" s="97" t="s">
        <v>8</v>
      </c>
      <c r="D60" s="33">
        <v>99.94</v>
      </c>
    </row>
    <row r="61" spans="1:4" x14ac:dyDescent="0.25">
      <c r="A61" s="97" t="s">
        <v>519</v>
      </c>
      <c r="B61" s="97" t="s">
        <v>217</v>
      </c>
      <c r="C61" s="97" t="s">
        <v>13</v>
      </c>
      <c r="D61" s="33">
        <v>84.02</v>
      </c>
    </row>
    <row r="62" spans="1:4" x14ac:dyDescent="0.25">
      <c r="A62" s="97" t="s">
        <v>520</v>
      </c>
      <c r="B62" s="97" t="s">
        <v>218</v>
      </c>
      <c r="C62" s="97" t="s">
        <v>12</v>
      </c>
      <c r="D62" s="33">
        <v>107.4</v>
      </c>
    </row>
    <row r="63" spans="1:4" x14ac:dyDescent="0.25">
      <c r="A63" s="97" t="s">
        <v>521</v>
      </c>
      <c r="B63" s="97" t="s">
        <v>219</v>
      </c>
      <c r="C63" s="97" t="s">
        <v>11</v>
      </c>
      <c r="D63" s="33">
        <v>87.86</v>
      </c>
    </row>
    <row r="64" spans="1:4" x14ac:dyDescent="0.25">
      <c r="A64" s="97" t="s">
        <v>522</v>
      </c>
      <c r="B64" s="97" t="s">
        <v>220</v>
      </c>
      <c r="C64" s="97" t="s">
        <v>11</v>
      </c>
      <c r="D64" s="33">
        <v>86.99</v>
      </c>
    </row>
    <row r="65" spans="1:4" x14ac:dyDescent="0.25">
      <c r="A65" s="97" t="s">
        <v>523</v>
      </c>
      <c r="B65" s="97" t="s">
        <v>221</v>
      </c>
      <c r="C65" s="97" t="s">
        <v>7</v>
      </c>
      <c r="D65" s="33">
        <v>76.75</v>
      </c>
    </row>
    <row r="66" spans="1:4" x14ac:dyDescent="0.25">
      <c r="A66" s="97" t="s">
        <v>524</v>
      </c>
      <c r="B66" s="97" t="s">
        <v>222</v>
      </c>
      <c r="C66" s="97" t="s">
        <v>12</v>
      </c>
      <c r="D66" s="33">
        <v>102.66</v>
      </c>
    </row>
    <row r="67" spans="1:4" x14ac:dyDescent="0.25">
      <c r="A67" s="97" t="s">
        <v>525</v>
      </c>
      <c r="B67" s="97" t="s">
        <v>223</v>
      </c>
      <c r="C67" s="97" t="s">
        <v>12</v>
      </c>
      <c r="D67" s="33">
        <v>109.29</v>
      </c>
    </row>
    <row r="68" spans="1:4" x14ac:dyDescent="0.25">
      <c r="A68" s="97" t="s">
        <v>526</v>
      </c>
      <c r="B68" s="97" t="s">
        <v>224</v>
      </c>
      <c r="C68" s="97" t="s">
        <v>11</v>
      </c>
      <c r="D68" s="33">
        <v>79.5</v>
      </c>
    </row>
    <row r="69" spans="1:4" x14ac:dyDescent="0.25">
      <c r="A69" s="97" t="s">
        <v>527</v>
      </c>
      <c r="B69" s="97" t="s">
        <v>225</v>
      </c>
      <c r="C69" s="97" t="s">
        <v>9</v>
      </c>
      <c r="D69" s="33">
        <v>105.79</v>
      </c>
    </row>
    <row r="70" spans="1:4" x14ac:dyDescent="0.25">
      <c r="A70" s="97" t="s">
        <v>528</v>
      </c>
      <c r="B70" s="97" t="s">
        <v>226</v>
      </c>
      <c r="C70" s="97" t="s">
        <v>8</v>
      </c>
      <c r="D70" s="33">
        <v>91.75</v>
      </c>
    </row>
    <row r="71" spans="1:4" x14ac:dyDescent="0.25">
      <c r="A71" s="97" t="s">
        <v>529</v>
      </c>
      <c r="B71" s="97" t="s">
        <v>227</v>
      </c>
      <c r="C71" s="97" t="s">
        <v>11</v>
      </c>
      <c r="D71" s="33">
        <v>84.74</v>
      </c>
    </row>
    <row r="72" spans="1:4" x14ac:dyDescent="0.25">
      <c r="A72" s="97" t="s">
        <v>530</v>
      </c>
      <c r="B72" s="97" t="s">
        <v>228</v>
      </c>
      <c r="C72" s="97" t="s">
        <v>7</v>
      </c>
      <c r="D72" s="33">
        <v>78.040000000000006</v>
      </c>
    </row>
    <row r="73" spans="1:4" x14ac:dyDescent="0.25">
      <c r="A73" s="97" t="s">
        <v>531</v>
      </c>
      <c r="B73" s="97" t="s">
        <v>229</v>
      </c>
      <c r="C73" s="97" t="s">
        <v>13</v>
      </c>
      <c r="D73" s="33">
        <v>77.06</v>
      </c>
    </row>
    <row r="74" spans="1:4" x14ac:dyDescent="0.25">
      <c r="A74" s="97" t="s">
        <v>532</v>
      </c>
      <c r="B74" s="97" t="s">
        <v>230</v>
      </c>
      <c r="C74" s="97" t="s">
        <v>13</v>
      </c>
      <c r="D74" s="33">
        <v>102.22</v>
      </c>
    </row>
    <row r="75" spans="1:4" x14ac:dyDescent="0.25">
      <c r="A75" s="97" t="s">
        <v>533</v>
      </c>
      <c r="B75" s="97" t="s">
        <v>231</v>
      </c>
      <c r="C75" s="97" t="s">
        <v>10</v>
      </c>
      <c r="D75" s="33">
        <v>71.459999999999994</v>
      </c>
    </row>
    <row r="76" spans="1:4" x14ac:dyDescent="0.25">
      <c r="A76" s="97" t="s">
        <v>534</v>
      </c>
      <c r="B76" s="97" t="s">
        <v>232</v>
      </c>
      <c r="C76" s="97" t="s">
        <v>14</v>
      </c>
      <c r="D76" s="33">
        <v>84.05</v>
      </c>
    </row>
    <row r="77" spans="1:4" x14ac:dyDescent="0.25">
      <c r="A77" s="97" t="s">
        <v>535</v>
      </c>
      <c r="B77" s="97" t="s">
        <v>233</v>
      </c>
      <c r="C77" s="97" t="s">
        <v>15</v>
      </c>
      <c r="D77" s="33">
        <v>84.67</v>
      </c>
    </row>
    <row r="78" spans="1:4" x14ac:dyDescent="0.25">
      <c r="A78" s="97" t="s">
        <v>536</v>
      </c>
      <c r="B78" s="97" t="s">
        <v>234</v>
      </c>
      <c r="C78" s="97" t="s">
        <v>12</v>
      </c>
      <c r="D78" s="33">
        <v>105.37</v>
      </c>
    </row>
    <row r="79" spans="1:4" x14ac:dyDescent="0.25">
      <c r="A79" s="97" t="s">
        <v>537</v>
      </c>
      <c r="B79" s="97" t="s">
        <v>235</v>
      </c>
      <c r="C79" s="97" t="s">
        <v>9</v>
      </c>
      <c r="D79" s="33">
        <v>111.69</v>
      </c>
    </row>
    <row r="80" spans="1:4" x14ac:dyDescent="0.25">
      <c r="A80" s="97" t="s">
        <v>538</v>
      </c>
      <c r="B80" s="97" t="s">
        <v>236</v>
      </c>
      <c r="C80" s="97" t="s">
        <v>8</v>
      </c>
      <c r="D80" s="33">
        <v>122.69</v>
      </c>
    </row>
    <row r="81" spans="1:4" x14ac:dyDescent="0.25">
      <c r="A81" s="97" t="s">
        <v>539</v>
      </c>
      <c r="B81" s="97" t="s">
        <v>237</v>
      </c>
      <c r="C81" s="97" t="s">
        <v>10</v>
      </c>
      <c r="D81" s="33">
        <v>74.75</v>
      </c>
    </row>
    <row r="82" spans="1:4" x14ac:dyDescent="0.25">
      <c r="A82" s="97" t="s">
        <v>540</v>
      </c>
      <c r="B82" s="97" t="s">
        <v>238</v>
      </c>
      <c r="C82" s="97" t="s">
        <v>12</v>
      </c>
      <c r="D82" s="33">
        <v>91.74</v>
      </c>
    </row>
    <row r="83" spans="1:4" x14ac:dyDescent="0.25">
      <c r="A83" s="97" t="s">
        <v>541</v>
      </c>
      <c r="B83" s="97" t="s">
        <v>239</v>
      </c>
      <c r="C83" s="97" t="s">
        <v>7</v>
      </c>
      <c r="D83" s="33">
        <v>93.59</v>
      </c>
    </row>
    <row r="84" spans="1:4" x14ac:dyDescent="0.25">
      <c r="A84" s="97" t="s">
        <v>542</v>
      </c>
      <c r="B84" s="97" t="s">
        <v>240</v>
      </c>
      <c r="C84" s="97" t="s">
        <v>7</v>
      </c>
      <c r="D84" s="33">
        <v>80.94</v>
      </c>
    </row>
    <row r="85" spans="1:4" x14ac:dyDescent="0.25">
      <c r="A85" s="97" t="s">
        <v>543</v>
      </c>
      <c r="B85" s="97" t="s">
        <v>241</v>
      </c>
      <c r="C85" s="97" t="s">
        <v>7</v>
      </c>
      <c r="D85" s="33">
        <v>90.65</v>
      </c>
    </row>
    <row r="86" spans="1:4" x14ac:dyDescent="0.25">
      <c r="A86" s="97" t="s">
        <v>544</v>
      </c>
      <c r="B86" s="97" t="s">
        <v>242</v>
      </c>
      <c r="C86" s="97" t="s">
        <v>15</v>
      </c>
      <c r="D86" s="33">
        <v>70.12</v>
      </c>
    </row>
    <row r="87" spans="1:4" x14ac:dyDescent="0.25">
      <c r="A87" s="97" t="s">
        <v>545</v>
      </c>
      <c r="B87" s="97" t="s">
        <v>243</v>
      </c>
      <c r="C87" s="97" t="s">
        <v>13</v>
      </c>
      <c r="D87" s="33">
        <v>96.9</v>
      </c>
    </row>
    <row r="88" spans="1:4" x14ac:dyDescent="0.25">
      <c r="A88" s="97" t="s">
        <v>546</v>
      </c>
      <c r="B88" s="97" t="s">
        <v>244</v>
      </c>
      <c r="C88" s="97" t="s">
        <v>12</v>
      </c>
      <c r="D88" s="33">
        <v>85.3</v>
      </c>
    </row>
    <row r="89" spans="1:4" x14ac:dyDescent="0.25">
      <c r="A89" s="97" t="s">
        <v>547</v>
      </c>
      <c r="B89" s="97" t="s">
        <v>245</v>
      </c>
      <c r="C89" s="97" t="s">
        <v>14</v>
      </c>
      <c r="D89" s="33">
        <v>77.8</v>
      </c>
    </row>
    <row r="90" spans="1:4" x14ac:dyDescent="0.25">
      <c r="A90" s="97" t="s">
        <v>548</v>
      </c>
      <c r="B90" s="97" t="s">
        <v>246</v>
      </c>
      <c r="C90" s="97" t="s">
        <v>9</v>
      </c>
      <c r="D90" s="33">
        <v>109.6</v>
      </c>
    </row>
    <row r="91" spans="1:4" x14ac:dyDescent="0.25">
      <c r="A91" s="97" t="s">
        <v>549</v>
      </c>
      <c r="B91" s="97" t="s">
        <v>247</v>
      </c>
      <c r="C91" s="97" t="s">
        <v>8</v>
      </c>
      <c r="D91" s="33">
        <v>106.44</v>
      </c>
    </row>
    <row r="92" spans="1:4" x14ac:dyDescent="0.25">
      <c r="A92" s="97" t="s">
        <v>550</v>
      </c>
      <c r="B92" s="97" t="s">
        <v>248</v>
      </c>
      <c r="C92" s="97" t="s">
        <v>13</v>
      </c>
      <c r="D92" s="33">
        <v>84.95</v>
      </c>
    </row>
    <row r="93" spans="1:4" x14ac:dyDescent="0.25">
      <c r="A93" s="97" t="s">
        <v>551</v>
      </c>
      <c r="B93" s="97" t="s">
        <v>249</v>
      </c>
      <c r="C93" s="97" t="s">
        <v>12</v>
      </c>
      <c r="D93" s="33">
        <v>113.47</v>
      </c>
    </row>
    <row r="94" spans="1:4" x14ac:dyDescent="0.25">
      <c r="A94" s="97" t="s">
        <v>552</v>
      </c>
      <c r="B94" s="97" t="s">
        <v>250</v>
      </c>
      <c r="C94" s="97" t="s">
        <v>8</v>
      </c>
      <c r="D94" s="33">
        <v>114.26</v>
      </c>
    </row>
    <row r="95" spans="1:4" x14ac:dyDescent="0.25">
      <c r="A95" s="97" t="s">
        <v>553</v>
      </c>
      <c r="B95" s="97" t="s">
        <v>251</v>
      </c>
      <c r="C95" s="97" t="s">
        <v>7</v>
      </c>
      <c r="D95" s="33">
        <v>81.64</v>
      </c>
    </row>
    <row r="96" spans="1:4" x14ac:dyDescent="0.25">
      <c r="A96" s="97" t="s">
        <v>554</v>
      </c>
      <c r="B96" s="97" t="s">
        <v>252</v>
      </c>
      <c r="C96" s="97" t="s">
        <v>7</v>
      </c>
      <c r="D96" s="33">
        <v>94.28</v>
      </c>
    </row>
    <row r="97" spans="1:4" x14ac:dyDescent="0.25">
      <c r="A97" s="97" t="s">
        <v>555</v>
      </c>
      <c r="B97" s="97" t="s">
        <v>253</v>
      </c>
      <c r="C97" s="97" t="s">
        <v>15</v>
      </c>
      <c r="D97" s="33">
        <v>79.84</v>
      </c>
    </row>
    <row r="98" spans="1:4" x14ac:dyDescent="0.25">
      <c r="A98" s="97" t="s">
        <v>556</v>
      </c>
      <c r="B98" s="97" t="s">
        <v>254</v>
      </c>
      <c r="C98" s="97" t="s">
        <v>14</v>
      </c>
      <c r="D98" s="33">
        <v>80.67</v>
      </c>
    </row>
    <row r="99" spans="1:4" x14ac:dyDescent="0.25">
      <c r="A99" s="97" t="s">
        <v>557</v>
      </c>
      <c r="B99" s="97" t="s">
        <v>255</v>
      </c>
      <c r="C99" s="97" t="s">
        <v>8</v>
      </c>
      <c r="D99" s="33">
        <v>87.31</v>
      </c>
    </row>
    <row r="100" spans="1:4" x14ac:dyDescent="0.25">
      <c r="A100" s="97" t="s">
        <v>558</v>
      </c>
      <c r="B100" s="97" t="s">
        <v>256</v>
      </c>
      <c r="C100" s="97" t="s">
        <v>12</v>
      </c>
      <c r="D100" s="33">
        <v>80.260000000000005</v>
      </c>
    </row>
    <row r="101" spans="1:4" x14ac:dyDescent="0.25">
      <c r="A101" s="97" t="s">
        <v>559</v>
      </c>
      <c r="B101" s="97" t="s">
        <v>257</v>
      </c>
      <c r="C101" s="97" t="s">
        <v>12</v>
      </c>
      <c r="D101" s="33">
        <v>106.59</v>
      </c>
    </row>
    <row r="102" spans="1:4" x14ac:dyDescent="0.25">
      <c r="A102" s="97" t="s">
        <v>560</v>
      </c>
      <c r="B102" s="97" t="s">
        <v>258</v>
      </c>
      <c r="C102" s="97" t="s">
        <v>11</v>
      </c>
      <c r="D102" s="33">
        <v>94.53</v>
      </c>
    </row>
    <row r="103" spans="1:4" x14ac:dyDescent="0.25">
      <c r="A103" s="97" t="s">
        <v>561</v>
      </c>
      <c r="B103" s="97" t="s">
        <v>259</v>
      </c>
      <c r="C103" s="97" t="s">
        <v>12</v>
      </c>
      <c r="D103" s="33">
        <v>124.79</v>
      </c>
    </row>
    <row r="104" spans="1:4" x14ac:dyDescent="0.25">
      <c r="A104" s="97" t="s">
        <v>562</v>
      </c>
      <c r="B104" s="97" t="s">
        <v>260</v>
      </c>
      <c r="C104" s="97" t="s">
        <v>9</v>
      </c>
      <c r="D104" s="33">
        <v>106.98</v>
      </c>
    </row>
    <row r="105" spans="1:4" x14ac:dyDescent="0.25">
      <c r="A105" s="97" t="s">
        <v>563</v>
      </c>
      <c r="B105" s="97" t="s">
        <v>261</v>
      </c>
      <c r="C105" s="97" t="s">
        <v>8</v>
      </c>
      <c r="D105" s="33">
        <v>98.54</v>
      </c>
    </row>
    <row r="106" spans="1:4" x14ac:dyDescent="0.25">
      <c r="A106" s="97" t="s">
        <v>564</v>
      </c>
      <c r="B106" s="97" t="s">
        <v>262</v>
      </c>
      <c r="C106" s="97" t="s">
        <v>12</v>
      </c>
      <c r="D106" s="33">
        <v>119.91</v>
      </c>
    </row>
    <row r="107" spans="1:4" x14ac:dyDescent="0.25">
      <c r="A107" s="97" t="s">
        <v>565</v>
      </c>
      <c r="B107" s="97" t="s">
        <v>263</v>
      </c>
      <c r="C107" s="97" t="s">
        <v>7</v>
      </c>
      <c r="D107" s="33">
        <v>87.32</v>
      </c>
    </row>
    <row r="108" spans="1:4" x14ac:dyDescent="0.25">
      <c r="A108" s="97" t="s">
        <v>566</v>
      </c>
      <c r="B108" s="97" t="s">
        <v>264</v>
      </c>
      <c r="C108" s="97" t="s">
        <v>13</v>
      </c>
      <c r="D108" s="33">
        <v>79.19</v>
      </c>
    </row>
    <row r="109" spans="1:4" x14ac:dyDescent="0.25">
      <c r="A109" s="97" t="s">
        <v>567</v>
      </c>
      <c r="B109" s="97" t="s">
        <v>265</v>
      </c>
      <c r="C109" s="97" t="s">
        <v>12</v>
      </c>
      <c r="D109" s="33">
        <v>93.11</v>
      </c>
    </row>
    <row r="110" spans="1:4" x14ac:dyDescent="0.25">
      <c r="A110" s="97" t="s">
        <v>568</v>
      </c>
      <c r="B110" s="97" t="s">
        <v>266</v>
      </c>
      <c r="C110" s="97" t="s">
        <v>8</v>
      </c>
      <c r="D110" s="33">
        <v>88.39</v>
      </c>
    </row>
    <row r="111" spans="1:4" x14ac:dyDescent="0.25">
      <c r="A111" s="97" t="s">
        <v>569</v>
      </c>
      <c r="B111" s="97" t="s">
        <v>267</v>
      </c>
      <c r="C111" s="97" t="s">
        <v>12</v>
      </c>
      <c r="D111" s="33">
        <v>87.13</v>
      </c>
    </row>
    <row r="112" spans="1:4" x14ac:dyDescent="0.25">
      <c r="A112" s="97" t="s">
        <v>570</v>
      </c>
      <c r="B112" s="97" t="s">
        <v>268</v>
      </c>
      <c r="C112" s="97" t="s">
        <v>13</v>
      </c>
      <c r="D112" s="33">
        <v>92.21</v>
      </c>
    </row>
    <row r="113" spans="1:4" x14ac:dyDescent="0.25">
      <c r="A113" s="97" t="s">
        <v>571</v>
      </c>
      <c r="B113" s="97" t="s">
        <v>269</v>
      </c>
      <c r="C113" s="97" t="s">
        <v>11</v>
      </c>
      <c r="D113" s="33">
        <v>85.32</v>
      </c>
    </row>
    <row r="114" spans="1:4" x14ac:dyDescent="0.25">
      <c r="A114" s="97" t="s">
        <v>572</v>
      </c>
      <c r="B114" s="97" t="s">
        <v>270</v>
      </c>
      <c r="C114" s="97" t="s">
        <v>10</v>
      </c>
      <c r="D114" s="33">
        <v>75.09</v>
      </c>
    </row>
    <row r="115" spans="1:4" x14ac:dyDescent="0.25">
      <c r="A115" s="97" t="s">
        <v>573</v>
      </c>
      <c r="B115" s="97" t="s">
        <v>271</v>
      </c>
      <c r="C115" s="97" t="s">
        <v>7</v>
      </c>
      <c r="D115" s="33">
        <v>81.58</v>
      </c>
    </row>
    <row r="116" spans="1:4" x14ac:dyDescent="0.25">
      <c r="A116" s="97" t="s">
        <v>574</v>
      </c>
      <c r="B116" s="97" t="s">
        <v>272</v>
      </c>
      <c r="C116" s="97" t="s">
        <v>13</v>
      </c>
      <c r="D116" s="33">
        <v>84.28</v>
      </c>
    </row>
    <row r="117" spans="1:4" x14ac:dyDescent="0.25">
      <c r="A117" s="97" t="s">
        <v>575</v>
      </c>
      <c r="B117" s="97" t="s">
        <v>273</v>
      </c>
      <c r="C117" s="97" t="s">
        <v>12</v>
      </c>
      <c r="D117" s="33">
        <v>83.89</v>
      </c>
    </row>
    <row r="118" spans="1:4" x14ac:dyDescent="0.25">
      <c r="A118" s="97" t="s">
        <v>576</v>
      </c>
      <c r="B118" s="97" t="s">
        <v>274</v>
      </c>
      <c r="C118" s="97" t="s">
        <v>12</v>
      </c>
      <c r="D118" s="33">
        <v>90.29</v>
      </c>
    </row>
    <row r="119" spans="1:4" x14ac:dyDescent="0.25">
      <c r="A119" s="97" t="s">
        <v>577</v>
      </c>
      <c r="B119" s="97" t="s">
        <v>275</v>
      </c>
      <c r="C119" s="97" t="s">
        <v>8</v>
      </c>
      <c r="D119" s="33">
        <v>73.47</v>
      </c>
    </row>
    <row r="120" spans="1:4" x14ac:dyDescent="0.25">
      <c r="A120" s="97" t="s">
        <v>578</v>
      </c>
      <c r="B120" s="97" t="s">
        <v>276</v>
      </c>
      <c r="C120" s="97" t="s">
        <v>9</v>
      </c>
      <c r="D120" s="33">
        <v>99.02</v>
      </c>
    </row>
    <row r="121" spans="1:4" x14ac:dyDescent="0.25">
      <c r="A121" s="97" t="s">
        <v>579</v>
      </c>
      <c r="B121" s="97" t="s">
        <v>277</v>
      </c>
      <c r="C121" s="97" t="s">
        <v>12</v>
      </c>
      <c r="D121" s="33">
        <v>111.83</v>
      </c>
    </row>
    <row r="122" spans="1:4" x14ac:dyDescent="0.25">
      <c r="A122" s="97" t="s">
        <v>580</v>
      </c>
      <c r="B122" s="97" t="s">
        <v>278</v>
      </c>
      <c r="C122" s="97" t="s">
        <v>9</v>
      </c>
      <c r="D122" s="33">
        <v>107.69</v>
      </c>
    </row>
    <row r="123" spans="1:4" x14ac:dyDescent="0.25">
      <c r="A123" s="97" t="s">
        <v>581</v>
      </c>
      <c r="B123" s="97" t="s">
        <v>279</v>
      </c>
      <c r="C123" s="97" t="s">
        <v>11</v>
      </c>
      <c r="D123" s="33">
        <v>82</v>
      </c>
    </row>
    <row r="124" spans="1:4" x14ac:dyDescent="0.25">
      <c r="A124" s="97" t="s">
        <v>582</v>
      </c>
      <c r="B124" s="97" t="s">
        <v>280</v>
      </c>
      <c r="C124" s="97" t="s">
        <v>15</v>
      </c>
      <c r="D124" s="33">
        <v>90.11</v>
      </c>
    </row>
    <row r="125" spans="1:4" x14ac:dyDescent="0.25">
      <c r="A125" s="97" t="s">
        <v>583</v>
      </c>
      <c r="B125" s="97" t="s">
        <v>281</v>
      </c>
      <c r="C125" s="97" t="s">
        <v>9</v>
      </c>
      <c r="D125" s="33">
        <v>115.21</v>
      </c>
    </row>
    <row r="126" spans="1:4" x14ac:dyDescent="0.25">
      <c r="A126" s="97" t="s">
        <v>584</v>
      </c>
      <c r="B126" s="97" t="s">
        <v>282</v>
      </c>
      <c r="C126" s="97" t="s">
        <v>7</v>
      </c>
      <c r="D126" s="33">
        <v>88.46</v>
      </c>
    </row>
    <row r="127" spans="1:4" x14ac:dyDescent="0.25">
      <c r="A127" s="97" t="s">
        <v>585</v>
      </c>
      <c r="B127" s="97" t="s">
        <v>283</v>
      </c>
      <c r="C127" s="97" t="s">
        <v>9</v>
      </c>
      <c r="D127" s="33">
        <v>109.46</v>
      </c>
    </row>
    <row r="128" spans="1:4" x14ac:dyDescent="0.25">
      <c r="A128" s="97" t="s">
        <v>586</v>
      </c>
      <c r="B128" s="97" t="s">
        <v>284</v>
      </c>
      <c r="C128" s="97" t="s">
        <v>8</v>
      </c>
      <c r="D128" s="33">
        <v>91.43</v>
      </c>
    </row>
    <row r="129" spans="1:4" x14ac:dyDescent="0.25">
      <c r="A129" s="97" t="s">
        <v>587</v>
      </c>
      <c r="B129" s="97" t="s">
        <v>285</v>
      </c>
      <c r="C129" s="97" t="s">
        <v>15</v>
      </c>
      <c r="D129" s="33">
        <v>84.31</v>
      </c>
    </row>
    <row r="130" spans="1:4" x14ac:dyDescent="0.25">
      <c r="A130" s="97" t="s">
        <v>588</v>
      </c>
      <c r="B130" s="97" t="s">
        <v>286</v>
      </c>
      <c r="C130" s="97" t="s">
        <v>9</v>
      </c>
      <c r="D130" s="33">
        <v>119.99</v>
      </c>
    </row>
    <row r="131" spans="1:4" x14ac:dyDescent="0.25">
      <c r="A131" s="97" t="s">
        <v>589</v>
      </c>
      <c r="B131" s="97" t="s">
        <v>287</v>
      </c>
      <c r="C131" s="97" t="s">
        <v>12</v>
      </c>
      <c r="D131" s="33">
        <v>114.95</v>
      </c>
    </row>
    <row r="132" spans="1:4" x14ac:dyDescent="0.25">
      <c r="A132" s="97" t="s">
        <v>590</v>
      </c>
      <c r="B132" s="97" t="s">
        <v>288</v>
      </c>
      <c r="C132" s="97" t="s">
        <v>10</v>
      </c>
      <c r="D132" s="33">
        <v>80.349999999999994</v>
      </c>
    </row>
    <row r="133" spans="1:4" x14ac:dyDescent="0.25">
      <c r="A133" s="97" t="s">
        <v>591</v>
      </c>
      <c r="B133" s="97" t="s">
        <v>289</v>
      </c>
      <c r="C133" s="97" t="s">
        <v>12</v>
      </c>
      <c r="D133" s="33">
        <v>86.23</v>
      </c>
    </row>
    <row r="134" spans="1:4" x14ac:dyDescent="0.25">
      <c r="A134" s="97" t="s">
        <v>592</v>
      </c>
      <c r="B134" s="97" t="s">
        <v>290</v>
      </c>
      <c r="C134" s="97" t="s">
        <v>12</v>
      </c>
      <c r="D134" s="33">
        <v>104.24</v>
      </c>
    </row>
    <row r="135" spans="1:4" x14ac:dyDescent="0.25">
      <c r="A135" s="97" t="s">
        <v>593</v>
      </c>
      <c r="B135" s="97" t="s">
        <v>291</v>
      </c>
      <c r="C135" s="97" t="s">
        <v>9</v>
      </c>
      <c r="D135" s="33">
        <v>101.71</v>
      </c>
    </row>
    <row r="136" spans="1:4" x14ac:dyDescent="0.25">
      <c r="A136" s="97" t="s">
        <v>594</v>
      </c>
      <c r="B136" s="97" t="s">
        <v>292</v>
      </c>
      <c r="C136" s="97" t="s">
        <v>14</v>
      </c>
      <c r="D136" s="33">
        <v>88.27</v>
      </c>
    </row>
    <row r="137" spans="1:4" x14ac:dyDescent="0.25">
      <c r="A137" s="97" t="s">
        <v>595</v>
      </c>
      <c r="B137" s="97" t="s">
        <v>293</v>
      </c>
      <c r="C137" s="97" t="s">
        <v>8</v>
      </c>
      <c r="D137" s="33">
        <v>118.46</v>
      </c>
    </row>
    <row r="138" spans="1:4" x14ac:dyDescent="0.25">
      <c r="A138" s="97" t="s">
        <v>596</v>
      </c>
      <c r="B138" s="97" t="s">
        <v>294</v>
      </c>
      <c r="C138" s="97" t="s">
        <v>7</v>
      </c>
      <c r="D138" s="33">
        <v>74.599999999999994</v>
      </c>
    </row>
    <row r="139" spans="1:4" x14ac:dyDescent="0.25">
      <c r="A139" s="97" t="s">
        <v>597</v>
      </c>
      <c r="B139" s="97" t="s">
        <v>295</v>
      </c>
      <c r="C139" s="97" t="s">
        <v>9</v>
      </c>
      <c r="D139" s="33">
        <v>113.57</v>
      </c>
    </row>
    <row r="140" spans="1:4" x14ac:dyDescent="0.25">
      <c r="A140" s="97" t="s">
        <v>598</v>
      </c>
      <c r="B140" s="97" t="s">
        <v>296</v>
      </c>
      <c r="C140" s="97" t="s">
        <v>7</v>
      </c>
      <c r="D140" s="33">
        <v>80.92</v>
      </c>
    </row>
    <row r="141" spans="1:4" x14ac:dyDescent="0.25">
      <c r="A141" s="97" t="s">
        <v>599</v>
      </c>
      <c r="B141" s="97" t="s">
        <v>297</v>
      </c>
      <c r="C141" s="97" t="s">
        <v>12</v>
      </c>
      <c r="D141" s="33">
        <v>109.73</v>
      </c>
    </row>
    <row r="142" spans="1:4" x14ac:dyDescent="0.25">
      <c r="A142" s="97" t="s">
        <v>600</v>
      </c>
      <c r="B142" s="97" t="s">
        <v>298</v>
      </c>
      <c r="C142" s="97" t="s">
        <v>9</v>
      </c>
      <c r="D142" s="33">
        <v>109.19</v>
      </c>
    </row>
    <row r="143" spans="1:4" x14ac:dyDescent="0.25">
      <c r="A143" s="97" t="s">
        <v>601</v>
      </c>
      <c r="B143" s="97" t="s">
        <v>299</v>
      </c>
      <c r="C143" s="97" t="s">
        <v>8</v>
      </c>
      <c r="D143" s="33">
        <v>93.75</v>
      </c>
    </row>
    <row r="144" spans="1:4" x14ac:dyDescent="0.25">
      <c r="A144" s="97" t="s">
        <v>602</v>
      </c>
      <c r="B144" s="97" t="s">
        <v>300</v>
      </c>
      <c r="C144" s="97" t="s">
        <v>11</v>
      </c>
      <c r="D144" s="33">
        <v>75.760000000000005</v>
      </c>
    </row>
    <row r="145" spans="1:4" x14ac:dyDescent="0.25">
      <c r="A145" s="97" t="s">
        <v>603</v>
      </c>
      <c r="B145" s="97" t="s">
        <v>301</v>
      </c>
      <c r="C145" s="97" t="s">
        <v>8</v>
      </c>
      <c r="D145" s="33">
        <v>83.15</v>
      </c>
    </row>
    <row r="146" spans="1:4" x14ac:dyDescent="0.25">
      <c r="A146" s="97" t="s">
        <v>604</v>
      </c>
      <c r="B146" s="97" t="s">
        <v>302</v>
      </c>
      <c r="C146" s="97" t="s">
        <v>12</v>
      </c>
      <c r="D146" s="33">
        <v>87.16</v>
      </c>
    </row>
    <row r="147" spans="1:4" x14ac:dyDescent="0.25">
      <c r="A147" s="97" t="s">
        <v>605</v>
      </c>
      <c r="B147" s="97" t="s">
        <v>303</v>
      </c>
      <c r="C147" s="97" t="s">
        <v>13</v>
      </c>
      <c r="D147" s="33">
        <v>81.599999999999994</v>
      </c>
    </row>
    <row r="148" spans="1:4" x14ac:dyDescent="0.25">
      <c r="A148" s="97" t="s">
        <v>606</v>
      </c>
      <c r="B148" s="97" t="s">
        <v>304</v>
      </c>
      <c r="C148" s="97" t="s">
        <v>9</v>
      </c>
      <c r="D148" s="33">
        <v>119.65</v>
      </c>
    </row>
    <row r="149" spans="1:4" x14ac:dyDescent="0.25">
      <c r="A149" s="97" t="s">
        <v>607</v>
      </c>
      <c r="B149" s="97" t="s">
        <v>305</v>
      </c>
      <c r="C149" s="97" t="s">
        <v>9</v>
      </c>
      <c r="D149" s="33">
        <v>123.44</v>
      </c>
    </row>
    <row r="150" spans="1:4" x14ac:dyDescent="0.25">
      <c r="A150" s="97" t="s">
        <v>608</v>
      </c>
      <c r="B150" s="97" t="s">
        <v>306</v>
      </c>
      <c r="C150" s="97" t="s">
        <v>7</v>
      </c>
      <c r="D150" s="33">
        <v>84.06</v>
      </c>
    </row>
    <row r="151" spans="1:4" x14ac:dyDescent="0.25">
      <c r="A151" s="97" t="s">
        <v>609</v>
      </c>
      <c r="B151" s="97" t="s">
        <v>307</v>
      </c>
      <c r="C151" s="97" t="s">
        <v>8</v>
      </c>
      <c r="D151" s="33">
        <v>82.31</v>
      </c>
    </row>
    <row r="152" spans="1:4" x14ac:dyDescent="0.25">
      <c r="A152" s="97" t="s">
        <v>610</v>
      </c>
      <c r="B152" s="97" t="s">
        <v>308</v>
      </c>
      <c r="C152" s="97" t="s">
        <v>15</v>
      </c>
      <c r="D152" s="33">
        <v>74.069999999999993</v>
      </c>
    </row>
    <row r="153" spans="1:4" x14ac:dyDescent="0.25">
      <c r="A153" s="97" t="s">
        <v>611</v>
      </c>
      <c r="B153" s="97" t="s">
        <v>309</v>
      </c>
      <c r="C153" s="97" t="s">
        <v>9</v>
      </c>
      <c r="D153" s="33">
        <v>115.77</v>
      </c>
    </row>
    <row r="154" spans="1:4" x14ac:dyDescent="0.25">
      <c r="A154" s="97" t="s">
        <v>612</v>
      </c>
      <c r="B154" s="97" t="s">
        <v>310</v>
      </c>
      <c r="C154" s="97" t="s">
        <v>15</v>
      </c>
      <c r="D154" s="33">
        <v>70.739999999999995</v>
      </c>
    </row>
    <row r="155" spans="1:4" x14ac:dyDescent="0.25">
      <c r="A155" s="97" t="s">
        <v>613</v>
      </c>
      <c r="B155" s="97" t="s">
        <v>311</v>
      </c>
      <c r="C155" s="97" t="s">
        <v>11</v>
      </c>
      <c r="D155" s="33">
        <v>82.72</v>
      </c>
    </row>
    <row r="156" spans="1:4" x14ac:dyDescent="0.25">
      <c r="A156" s="97" t="s">
        <v>614</v>
      </c>
      <c r="B156" s="97" t="s">
        <v>312</v>
      </c>
      <c r="C156" s="97" t="s">
        <v>9</v>
      </c>
      <c r="D156" s="33">
        <v>111.19</v>
      </c>
    </row>
    <row r="157" spans="1:4" x14ac:dyDescent="0.25">
      <c r="A157" s="97" t="s">
        <v>615</v>
      </c>
      <c r="B157" s="97" t="s">
        <v>313</v>
      </c>
      <c r="C157" s="97" t="s">
        <v>11</v>
      </c>
      <c r="D157" s="33">
        <v>74.86</v>
      </c>
    </row>
    <row r="158" spans="1:4" x14ac:dyDescent="0.25">
      <c r="A158" s="97" t="s">
        <v>616</v>
      </c>
      <c r="B158" s="97" t="s">
        <v>314</v>
      </c>
      <c r="C158" s="97" t="s">
        <v>15</v>
      </c>
      <c r="D158" s="33">
        <v>73.680000000000007</v>
      </c>
    </row>
    <row r="159" spans="1:4" x14ac:dyDescent="0.25">
      <c r="A159" s="97" t="s">
        <v>617</v>
      </c>
      <c r="B159" s="97" t="s">
        <v>315</v>
      </c>
      <c r="C159" s="97" t="s">
        <v>7</v>
      </c>
      <c r="D159" s="33">
        <v>72.34</v>
      </c>
    </row>
    <row r="160" spans="1:4" x14ac:dyDescent="0.25">
      <c r="A160" s="97" t="s">
        <v>618</v>
      </c>
      <c r="B160" s="97" t="s">
        <v>316</v>
      </c>
      <c r="C160" s="97" t="s">
        <v>12</v>
      </c>
      <c r="D160" s="33">
        <v>89.42</v>
      </c>
    </row>
    <row r="161" spans="1:4" x14ac:dyDescent="0.25">
      <c r="A161" s="97" t="s">
        <v>619</v>
      </c>
      <c r="B161" s="97" t="s">
        <v>317</v>
      </c>
      <c r="C161" s="97" t="s">
        <v>9</v>
      </c>
      <c r="D161" s="33">
        <v>100.96</v>
      </c>
    </row>
    <row r="162" spans="1:4" x14ac:dyDescent="0.25">
      <c r="A162" s="97" t="s">
        <v>620</v>
      </c>
      <c r="B162" s="97" t="s">
        <v>318</v>
      </c>
      <c r="C162" s="97" t="s">
        <v>14</v>
      </c>
      <c r="D162" s="33">
        <v>87.09</v>
      </c>
    </row>
    <row r="163" spans="1:4" x14ac:dyDescent="0.25">
      <c r="A163" s="97" t="s">
        <v>621</v>
      </c>
      <c r="B163" s="97" t="s">
        <v>319</v>
      </c>
      <c r="C163" s="97" t="s">
        <v>7</v>
      </c>
      <c r="D163" s="33">
        <v>69.209999999999994</v>
      </c>
    </row>
    <row r="164" spans="1:4" x14ac:dyDescent="0.25">
      <c r="A164" s="97" t="s">
        <v>622</v>
      </c>
      <c r="B164" s="97" t="s">
        <v>320</v>
      </c>
      <c r="C164" s="97" t="s">
        <v>11</v>
      </c>
      <c r="D164" s="33">
        <v>82.33</v>
      </c>
    </row>
    <row r="165" spans="1:4" x14ac:dyDescent="0.25">
      <c r="A165" s="97" t="s">
        <v>623</v>
      </c>
      <c r="B165" s="97" t="s">
        <v>321</v>
      </c>
      <c r="C165" s="97" t="s">
        <v>8</v>
      </c>
      <c r="D165" s="33">
        <v>85.91</v>
      </c>
    </row>
    <row r="166" spans="1:4" x14ac:dyDescent="0.25">
      <c r="A166" s="97" t="s">
        <v>624</v>
      </c>
      <c r="B166" s="97" t="s">
        <v>322</v>
      </c>
      <c r="C166" s="97" t="s">
        <v>12</v>
      </c>
      <c r="D166" s="33">
        <v>94.84</v>
      </c>
    </row>
    <row r="167" spans="1:4" x14ac:dyDescent="0.25">
      <c r="A167" s="97" t="s">
        <v>625</v>
      </c>
      <c r="B167" s="97" t="s">
        <v>323</v>
      </c>
      <c r="C167" s="97" t="s">
        <v>8</v>
      </c>
      <c r="D167" s="33">
        <v>101.49</v>
      </c>
    </row>
    <row r="168" spans="1:4" x14ac:dyDescent="0.25">
      <c r="A168" s="97" t="s">
        <v>626</v>
      </c>
      <c r="B168" s="97" t="s">
        <v>324</v>
      </c>
      <c r="C168" s="97" t="s">
        <v>14</v>
      </c>
      <c r="D168" s="33">
        <v>94.68</v>
      </c>
    </row>
    <row r="169" spans="1:4" x14ac:dyDescent="0.25">
      <c r="A169" s="97" t="s">
        <v>627</v>
      </c>
      <c r="B169" s="97" t="s">
        <v>325</v>
      </c>
      <c r="C169" s="97" t="s">
        <v>11</v>
      </c>
      <c r="D169" s="33">
        <v>78.569999999999993</v>
      </c>
    </row>
    <row r="170" spans="1:4" x14ac:dyDescent="0.25">
      <c r="A170" s="97" t="s">
        <v>628</v>
      </c>
      <c r="B170" s="97" t="s">
        <v>326</v>
      </c>
      <c r="C170" s="97" t="s">
        <v>7</v>
      </c>
      <c r="D170" s="33">
        <v>74.739999999999995</v>
      </c>
    </row>
    <row r="171" spans="1:4" x14ac:dyDescent="0.25">
      <c r="A171" s="97" t="s">
        <v>629</v>
      </c>
      <c r="B171" s="97" t="s">
        <v>327</v>
      </c>
      <c r="C171" s="97" t="s">
        <v>12</v>
      </c>
      <c r="D171" s="33">
        <v>90.96</v>
      </c>
    </row>
    <row r="172" spans="1:4" x14ac:dyDescent="0.25">
      <c r="A172" s="97" t="s">
        <v>630</v>
      </c>
      <c r="B172" s="97" t="s">
        <v>328</v>
      </c>
      <c r="C172" s="97" t="s">
        <v>7</v>
      </c>
      <c r="D172" s="33">
        <v>78.209999999999994</v>
      </c>
    </row>
    <row r="173" spans="1:4" x14ac:dyDescent="0.25">
      <c r="A173" s="97" t="s">
        <v>631</v>
      </c>
      <c r="B173" s="97" t="s">
        <v>329</v>
      </c>
      <c r="C173" s="97" t="s">
        <v>13</v>
      </c>
      <c r="D173" s="33">
        <v>90.58</v>
      </c>
    </row>
    <row r="174" spans="1:4" x14ac:dyDescent="0.25">
      <c r="A174" s="97" t="s">
        <v>632</v>
      </c>
      <c r="B174" s="97" t="s">
        <v>330</v>
      </c>
      <c r="C174" s="97" t="s">
        <v>9</v>
      </c>
      <c r="D174" s="33">
        <v>114.3</v>
      </c>
    </row>
    <row r="175" spans="1:4" x14ac:dyDescent="0.25">
      <c r="A175" s="97" t="s">
        <v>633</v>
      </c>
      <c r="B175" s="97" t="s">
        <v>331</v>
      </c>
      <c r="C175" s="97" t="s">
        <v>13</v>
      </c>
      <c r="D175" s="33">
        <v>78.42</v>
      </c>
    </row>
    <row r="176" spans="1:4" x14ac:dyDescent="0.25">
      <c r="A176" s="97" t="s">
        <v>634</v>
      </c>
      <c r="B176" s="97" t="s">
        <v>332</v>
      </c>
      <c r="C176" s="97" t="s">
        <v>8</v>
      </c>
      <c r="D176" s="33">
        <v>83.54</v>
      </c>
    </row>
    <row r="177" spans="1:4" x14ac:dyDescent="0.25">
      <c r="A177" s="97" t="s">
        <v>635</v>
      </c>
      <c r="B177" s="97" t="s">
        <v>333</v>
      </c>
      <c r="C177" s="97" t="s">
        <v>12</v>
      </c>
      <c r="D177" s="33">
        <v>114.62</v>
      </c>
    </row>
    <row r="178" spans="1:4" x14ac:dyDescent="0.25">
      <c r="A178" s="97" t="s">
        <v>636</v>
      </c>
      <c r="B178" s="97" t="s">
        <v>334</v>
      </c>
      <c r="C178" s="97" t="s">
        <v>10</v>
      </c>
      <c r="D178" s="33">
        <v>84.36</v>
      </c>
    </row>
    <row r="179" spans="1:4" x14ac:dyDescent="0.25">
      <c r="A179" s="97" t="s">
        <v>637</v>
      </c>
      <c r="B179" s="97" t="s">
        <v>335</v>
      </c>
      <c r="C179" s="97" t="s">
        <v>12</v>
      </c>
      <c r="D179" s="33">
        <v>88.43</v>
      </c>
    </row>
    <row r="180" spans="1:4" x14ac:dyDescent="0.25">
      <c r="A180" s="97" t="s">
        <v>638</v>
      </c>
      <c r="B180" s="97" t="s">
        <v>336</v>
      </c>
      <c r="C180" s="97" t="s">
        <v>12</v>
      </c>
      <c r="D180" s="33">
        <v>110.92</v>
      </c>
    </row>
    <row r="181" spans="1:4" x14ac:dyDescent="0.25">
      <c r="A181" s="97" t="s">
        <v>639</v>
      </c>
      <c r="B181" s="97" t="s">
        <v>337</v>
      </c>
      <c r="C181" s="97" t="s">
        <v>12</v>
      </c>
      <c r="D181" s="33">
        <v>102.32</v>
      </c>
    </row>
    <row r="182" spans="1:4" x14ac:dyDescent="0.25">
      <c r="A182" s="97" t="s">
        <v>640</v>
      </c>
      <c r="B182" s="97" t="s">
        <v>338</v>
      </c>
      <c r="C182" s="97" t="s">
        <v>7</v>
      </c>
      <c r="D182" s="33">
        <v>80.69</v>
      </c>
    </row>
    <row r="183" spans="1:4" x14ac:dyDescent="0.25">
      <c r="A183" s="97" t="s">
        <v>641</v>
      </c>
      <c r="B183" s="97" t="s">
        <v>339</v>
      </c>
      <c r="C183" s="97" t="s">
        <v>10</v>
      </c>
      <c r="D183" s="33">
        <v>74.44</v>
      </c>
    </row>
    <row r="184" spans="1:4" x14ac:dyDescent="0.25">
      <c r="A184" s="97" t="s">
        <v>642</v>
      </c>
      <c r="B184" s="97" t="s">
        <v>340</v>
      </c>
      <c r="C184" s="97" t="s">
        <v>14</v>
      </c>
      <c r="D184" s="33">
        <v>76.25</v>
      </c>
    </row>
    <row r="185" spans="1:4" x14ac:dyDescent="0.25">
      <c r="A185" s="97" t="s">
        <v>643</v>
      </c>
      <c r="B185" s="97" t="s">
        <v>341</v>
      </c>
      <c r="C185" s="97" t="s">
        <v>9</v>
      </c>
      <c r="D185" s="33">
        <v>105.54</v>
      </c>
    </row>
    <row r="186" spans="1:4" x14ac:dyDescent="0.25">
      <c r="A186" s="97" t="s">
        <v>644</v>
      </c>
      <c r="B186" s="97" t="s">
        <v>342</v>
      </c>
      <c r="C186" s="97" t="s">
        <v>13</v>
      </c>
      <c r="D186" s="33">
        <v>83.54</v>
      </c>
    </row>
    <row r="187" spans="1:4" x14ac:dyDescent="0.25">
      <c r="A187" s="97" t="s">
        <v>645</v>
      </c>
      <c r="B187" s="97" t="s">
        <v>343</v>
      </c>
      <c r="C187" s="97" t="s">
        <v>7</v>
      </c>
      <c r="D187" s="33">
        <v>78.099999999999994</v>
      </c>
    </row>
    <row r="188" spans="1:4" x14ac:dyDescent="0.25">
      <c r="A188" s="97" t="s">
        <v>646</v>
      </c>
      <c r="B188" s="97" t="s">
        <v>344</v>
      </c>
      <c r="C188" s="97" t="s">
        <v>15</v>
      </c>
      <c r="D188" s="33">
        <v>76.94</v>
      </c>
    </row>
    <row r="189" spans="1:4" x14ac:dyDescent="0.25">
      <c r="A189" s="97" t="s">
        <v>647</v>
      </c>
      <c r="B189" s="97" t="s">
        <v>345</v>
      </c>
      <c r="C189" s="97" t="s">
        <v>8</v>
      </c>
      <c r="D189" s="33">
        <v>107.26</v>
      </c>
    </row>
    <row r="190" spans="1:4" x14ac:dyDescent="0.25">
      <c r="A190" s="97" t="s">
        <v>648</v>
      </c>
      <c r="B190" s="97" t="s">
        <v>346</v>
      </c>
      <c r="C190" s="97" t="s">
        <v>7</v>
      </c>
      <c r="D190" s="33">
        <v>75.23</v>
      </c>
    </row>
    <row r="191" spans="1:4" x14ac:dyDescent="0.25">
      <c r="A191" s="97" t="s">
        <v>649</v>
      </c>
      <c r="B191" s="97" t="s">
        <v>347</v>
      </c>
      <c r="C191" s="97" t="s">
        <v>15</v>
      </c>
      <c r="D191" s="33">
        <v>78.41</v>
      </c>
    </row>
    <row r="192" spans="1:4" x14ac:dyDescent="0.25">
      <c r="A192" s="97" t="s">
        <v>650</v>
      </c>
      <c r="B192" s="97" t="s">
        <v>348</v>
      </c>
      <c r="C192" s="97" t="s">
        <v>8</v>
      </c>
      <c r="D192" s="33">
        <v>87.03</v>
      </c>
    </row>
    <row r="193" spans="1:4" x14ac:dyDescent="0.25">
      <c r="A193" s="97" t="s">
        <v>651</v>
      </c>
      <c r="B193" s="97" t="s">
        <v>349</v>
      </c>
      <c r="C193" s="97" t="s">
        <v>13</v>
      </c>
      <c r="D193" s="33">
        <v>92.59</v>
      </c>
    </row>
    <row r="194" spans="1:4" x14ac:dyDescent="0.25">
      <c r="A194" s="97" t="s">
        <v>652</v>
      </c>
      <c r="B194" s="97" t="s">
        <v>350</v>
      </c>
      <c r="C194" s="97" t="s">
        <v>10</v>
      </c>
      <c r="D194" s="33">
        <v>75.64</v>
      </c>
    </row>
    <row r="195" spans="1:4" x14ac:dyDescent="0.25">
      <c r="A195" s="97" t="s">
        <v>653</v>
      </c>
      <c r="B195" s="97" t="s">
        <v>351</v>
      </c>
      <c r="C195" s="97" t="s">
        <v>14</v>
      </c>
      <c r="D195" s="33">
        <v>86.13</v>
      </c>
    </row>
    <row r="196" spans="1:4" x14ac:dyDescent="0.25">
      <c r="A196" s="97" t="s">
        <v>654</v>
      </c>
      <c r="B196" s="97" t="s">
        <v>352</v>
      </c>
      <c r="C196" s="97" t="s">
        <v>7</v>
      </c>
      <c r="D196" s="33">
        <v>82.22</v>
      </c>
    </row>
    <row r="197" spans="1:4" x14ac:dyDescent="0.25">
      <c r="A197" s="97" t="s">
        <v>655</v>
      </c>
      <c r="B197" s="97" t="s">
        <v>353</v>
      </c>
      <c r="C197" s="97" t="s">
        <v>7</v>
      </c>
      <c r="D197" s="33">
        <v>84.77</v>
      </c>
    </row>
    <row r="198" spans="1:4" x14ac:dyDescent="0.25">
      <c r="A198" s="97" t="s">
        <v>656</v>
      </c>
      <c r="B198" s="97" t="s">
        <v>354</v>
      </c>
      <c r="C198" s="97" t="s">
        <v>10</v>
      </c>
      <c r="D198" s="33">
        <v>70.83</v>
      </c>
    </row>
    <row r="199" spans="1:4" x14ac:dyDescent="0.25">
      <c r="A199" s="97" t="s">
        <v>657</v>
      </c>
      <c r="B199" s="97" t="s">
        <v>355</v>
      </c>
      <c r="C199" s="97" t="s">
        <v>8</v>
      </c>
      <c r="D199" s="33">
        <v>76.95</v>
      </c>
    </row>
    <row r="200" spans="1:4" x14ac:dyDescent="0.25">
      <c r="A200" s="97" t="s">
        <v>658</v>
      </c>
      <c r="B200" s="97" t="s">
        <v>356</v>
      </c>
      <c r="C200" s="97" t="s">
        <v>7</v>
      </c>
      <c r="D200" s="33">
        <v>74.89</v>
      </c>
    </row>
    <row r="201" spans="1:4" x14ac:dyDescent="0.25">
      <c r="A201" s="97" t="s">
        <v>659</v>
      </c>
      <c r="B201" s="97" t="s">
        <v>357</v>
      </c>
      <c r="C201" s="97" t="s">
        <v>14</v>
      </c>
      <c r="D201" s="33">
        <v>82.64</v>
      </c>
    </row>
    <row r="202" spans="1:4" x14ac:dyDescent="0.25">
      <c r="A202" s="97" t="s">
        <v>660</v>
      </c>
      <c r="B202" s="97" t="s">
        <v>358</v>
      </c>
      <c r="C202" s="97" t="s">
        <v>7</v>
      </c>
      <c r="D202" s="33">
        <v>77.150000000000006</v>
      </c>
    </row>
    <row r="203" spans="1:4" x14ac:dyDescent="0.25">
      <c r="A203" s="97" t="s">
        <v>661</v>
      </c>
      <c r="B203" s="97" t="s">
        <v>359</v>
      </c>
      <c r="C203" s="97" t="s">
        <v>11</v>
      </c>
      <c r="D203" s="33">
        <v>76.459999999999994</v>
      </c>
    </row>
    <row r="204" spans="1:4" x14ac:dyDescent="0.25">
      <c r="A204" s="97" t="s">
        <v>662</v>
      </c>
      <c r="B204" s="97" t="s">
        <v>360</v>
      </c>
      <c r="C204" s="97" t="s">
        <v>12</v>
      </c>
      <c r="D204" s="33">
        <v>105.67</v>
      </c>
    </row>
    <row r="205" spans="1:4" x14ac:dyDescent="0.25">
      <c r="A205" s="97" t="s">
        <v>663</v>
      </c>
      <c r="B205" s="97" t="s">
        <v>361</v>
      </c>
      <c r="C205" s="97" t="s">
        <v>11</v>
      </c>
      <c r="D205" s="33">
        <v>72.459999999999994</v>
      </c>
    </row>
    <row r="206" spans="1:4" x14ac:dyDescent="0.25">
      <c r="A206" s="97" t="s">
        <v>664</v>
      </c>
      <c r="B206" s="97" t="s">
        <v>362</v>
      </c>
      <c r="C206" s="97" t="s">
        <v>8</v>
      </c>
      <c r="D206" s="33">
        <v>85.02</v>
      </c>
    </row>
    <row r="207" spans="1:4" x14ac:dyDescent="0.25">
      <c r="A207" s="97" t="s">
        <v>665</v>
      </c>
      <c r="B207" s="97" t="s">
        <v>363</v>
      </c>
      <c r="C207" s="97" t="s">
        <v>13</v>
      </c>
      <c r="D207" s="33">
        <v>74.33</v>
      </c>
    </row>
    <row r="208" spans="1:4" x14ac:dyDescent="0.25">
      <c r="A208" s="97" t="s">
        <v>666</v>
      </c>
      <c r="B208" s="97" t="s">
        <v>364</v>
      </c>
      <c r="C208" s="97" t="s">
        <v>12</v>
      </c>
      <c r="D208" s="33">
        <v>87.63</v>
      </c>
    </row>
    <row r="209" spans="1:4" x14ac:dyDescent="0.25">
      <c r="A209" s="97" t="s">
        <v>667</v>
      </c>
      <c r="B209" s="97" t="s">
        <v>365</v>
      </c>
      <c r="C209" s="97" t="s">
        <v>11</v>
      </c>
      <c r="D209" s="33">
        <v>77.489999999999995</v>
      </c>
    </row>
    <row r="210" spans="1:4" x14ac:dyDescent="0.25">
      <c r="A210" s="97" t="s">
        <v>668</v>
      </c>
      <c r="B210" s="97" t="s">
        <v>366</v>
      </c>
      <c r="C210" s="97" t="s">
        <v>12</v>
      </c>
      <c r="D210" s="33">
        <v>104.66</v>
      </c>
    </row>
    <row r="211" spans="1:4" x14ac:dyDescent="0.25">
      <c r="A211" s="97" t="s">
        <v>669</v>
      </c>
      <c r="B211" s="97" t="s">
        <v>367</v>
      </c>
      <c r="C211" s="97" t="s">
        <v>9</v>
      </c>
      <c r="D211" s="33">
        <v>110.35</v>
      </c>
    </row>
    <row r="212" spans="1:4" x14ac:dyDescent="0.25">
      <c r="A212" s="97" t="s">
        <v>670</v>
      </c>
      <c r="B212" s="97" t="s">
        <v>368</v>
      </c>
      <c r="C212" s="97" t="s">
        <v>10</v>
      </c>
      <c r="D212" s="33">
        <v>85.8</v>
      </c>
    </row>
    <row r="213" spans="1:4" x14ac:dyDescent="0.25">
      <c r="A213" s="97" t="s">
        <v>671</v>
      </c>
      <c r="B213" s="97" t="s">
        <v>369</v>
      </c>
      <c r="C213" s="97" t="s">
        <v>14</v>
      </c>
      <c r="D213" s="33">
        <v>79.62</v>
      </c>
    </row>
    <row r="214" spans="1:4" x14ac:dyDescent="0.25">
      <c r="A214" s="97" t="s">
        <v>672</v>
      </c>
      <c r="B214" s="97" t="s">
        <v>370</v>
      </c>
      <c r="C214" s="97" t="s">
        <v>12</v>
      </c>
      <c r="D214" s="33">
        <v>116.83</v>
      </c>
    </row>
    <row r="215" spans="1:4" x14ac:dyDescent="0.25">
      <c r="A215" s="97" t="s">
        <v>673</v>
      </c>
      <c r="B215" s="97" t="s">
        <v>371</v>
      </c>
      <c r="C215" s="97" t="s">
        <v>11</v>
      </c>
      <c r="D215" s="33">
        <v>83.87</v>
      </c>
    </row>
    <row r="216" spans="1:4" x14ac:dyDescent="0.25">
      <c r="A216" s="97" t="s">
        <v>674</v>
      </c>
      <c r="B216" s="97" t="s">
        <v>372</v>
      </c>
      <c r="C216" s="97" t="s">
        <v>9</v>
      </c>
      <c r="D216" s="33">
        <v>120.06</v>
      </c>
    </row>
    <row r="217" spans="1:4" x14ac:dyDescent="0.25">
      <c r="A217" s="97" t="s">
        <v>675</v>
      </c>
      <c r="B217" s="97" t="s">
        <v>373</v>
      </c>
      <c r="C217" s="97" t="s">
        <v>15</v>
      </c>
      <c r="D217" s="33">
        <v>80.64</v>
      </c>
    </row>
    <row r="218" spans="1:4" x14ac:dyDescent="0.25">
      <c r="A218" s="97" t="s">
        <v>676</v>
      </c>
      <c r="B218" s="97" t="s">
        <v>374</v>
      </c>
      <c r="C218" s="97" t="s">
        <v>11</v>
      </c>
      <c r="D218" s="33">
        <v>74.36</v>
      </c>
    </row>
    <row r="219" spans="1:4" x14ac:dyDescent="0.25">
      <c r="A219" s="97" t="s">
        <v>677</v>
      </c>
      <c r="B219" s="97" t="s">
        <v>375</v>
      </c>
      <c r="C219" s="97" t="s">
        <v>8</v>
      </c>
      <c r="D219" s="33">
        <v>98.3</v>
      </c>
    </row>
    <row r="220" spans="1:4" x14ac:dyDescent="0.25">
      <c r="A220" s="97" t="s">
        <v>678</v>
      </c>
      <c r="B220" s="97" t="s">
        <v>376</v>
      </c>
      <c r="C220" s="97" t="s">
        <v>11</v>
      </c>
      <c r="D220" s="33">
        <v>72.709999999999994</v>
      </c>
    </row>
    <row r="221" spans="1:4" x14ac:dyDescent="0.25">
      <c r="A221" s="97" t="s">
        <v>679</v>
      </c>
      <c r="B221" s="97" t="s">
        <v>377</v>
      </c>
      <c r="C221" s="97" t="s">
        <v>12</v>
      </c>
      <c r="D221" s="33">
        <v>95.11</v>
      </c>
    </row>
    <row r="222" spans="1:4" x14ac:dyDescent="0.25">
      <c r="A222" s="97" t="s">
        <v>680</v>
      </c>
      <c r="B222" s="97" t="s">
        <v>378</v>
      </c>
      <c r="C222" s="97" t="s">
        <v>15</v>
      </c>
      <c r="D222" s="33">
        <v>73.34</v>
      </c>
    </row>
    <row r="223" spans="1:4" x14ac:dyDescent="0.25">
      <c r="A223" s="97" t="s">
        <v>681</v>
      </c>
      <c r="B223" s="97" t="s">
        <v>379</v>
      </c>
      <c r="C223" s="97" t="s">
        <v>14</v>
      </c>
      <c r="D223" s="33">
        <v>96.03</v>
      </c>
    </row>
    <row r="224" spans="1:4" x14ac:dyDescent="0.25">
      <c r="A224" s="97" t="s">
        <v>682</v>
      </c>
      <c r="B224" s="97" t="s">
        <v>380</v>
      </c>
      <c r="C224" s="97" t="s">
        <v>12</v>
      </c>
      <c r="D224" s="33">
        <v>111.61</v>
      </c>
    </row>
    <row r="225" spans="1:4" x14ac:dyDescent="0.25">
      <c r="A225" s="97" t="s">
        <v>683</v>
      </c>
      <c r="B225" s="97" t="s">
        <v>381</v>
      </c>
      <c r="C225" s="97" t="s">
        <v>7</v>
      </c>
      <c r="D225" s="33">
        <v>94.11</v>
      </c>
    </row>
    <row r="226" spans="1:4" x14ac:dyDescent="0.25">
      <c r="A226" s="97" t="s">
        <v>684</v>
      </c>
      <c r="B226" s="97" t="s">
        <v>382</v>
      </c>
      <c r="C226" s="97" t="s">
        <v>12</v>
      </c>
      <c r="D226" s="33">
        <v>109.23</v>
      </c>
    </row>
    <row r="227" spans="1:4" x14ac:dyDescent="0.25">
      <c r="A227" s="97" t="s">
        <v>685</v>
      </c>
      <c r="B227" s="97" t="s">
        <v>383</v>
      </c>
      <c r="C227" s="97" t="s">
        <v>7</v>
      </c>
      <c r="D227" s="33">
        <v>88.28</v>
      </c>
    </row>
    <row r="228" spans="1:4" x14ac:dyDescent="0.25">
      <c r="A228" s="97" t="s">
        <v>686</v>
      </c>
      <c r="B228" s="97" t="s">
        <v>384</v>
      </c>
      <c r="C228" s="97" t="s">
        <v>15</v>
      </c>
      <c r="D228" s="33">
        <v>88.81</v>
      </c>
    </row>
    <row r="229" spans="1:4" x14ac:dyDescent="0.25">
      <c r="A229" s="97" t="s">
        <v>687</v>
      </c>
      <c r="B229" s="97" t="s">
        <v>385</v>
      </c>
      <c r="C229" s="97" t="s">
        <v>11</v>
      </c>
      <c r="D229" s="33">
        <v>77.2</v>
      </c>
    </row>
    <row r="230" spans="1:4" x14ac:dyDescent="0.25">
      <c r="A230" s="97" t="s">
        <v>688</v>
      </c>
      <c r="B230" s="97" t="s">
        <v>386</v>
      </c>
      <c r="C230" s="97" t="s">
        <v>14</v>
      </c>
      <c r="D230" s="33">
        <v>80.05</v>
      </c>
    </row>
    <row r="231" spans="1:4" x14ac:dyDescent="0.25">
      <c r="A231" s="97" t="s">
        <v>689</v>
      </c>
      <c r="B231" s="97" t="s">
        <v>387</v>
      </c>
      <c r="C231" s="97" t="s">
        <v>15</v>
      </c>
      <c r="D231" s="33">
        <v>82.62</v>
      </c>
    </row>
    <row r="232" spans="1:4" x14ac:dyDescent="0.25">
      <c r="A232" s="97" t="s">
        <v>690</v>
      </c>
      <c r="B232" s="97" t="s">
        <v>388</v>
      </c>
      <c r="C232" s="97" t="s">
        <v>13</v>
      </c>
      <c r="D232" s="33">
        <v>81.99</v>
      </c>
    </row>
    <row r="233" spans="1:4" x14ac:dyDescent="0.25">
      <c r="A233" s="97" t="s">
        <v>691</v>
      </c>
      <c r="B233" s="97" t="s">
        <v>389</v>
      </c>
      <c r="C233" s="97" t="s">
        <v>11</v>
      </c>
      <c r="D233" s="33">
        <v>85.58</v>
      </c>
    </row>
    <row r="234" spans="1:4" x14ac:dyDescent="0.25">
      <c r="A234" s="97" t="s">
        <v>692</v>
      </c>
      <c r="B234" s="97" t="s">
        <v>390</v>
      </c>
      <c r="C234" s="97" t="s">
        <v>15</v>
      </c>
      <c r="D234" s="33">
        <v>79.25</v>
      </c>
    </row>
    <row r="235" spans="1:4" x14ac:dyDescent="0.25">
      <c r="A235" s="97" t="s">
        <v>693</v>
      </c>
      <c r="B235" s="97" t="s">
        <v>391</v>
      </c>
      <c r="C235" s="97" t="s">
        <v>12</v>
      </c>
      <c r="D235" s="33">
        <v>105.28</v>
      </c>
    </row>
    <row r="236" spans="1:4" x14ac:dyDescent="0.25">
      <c r="A236" s="97" t="s">
        <v>694</v>
      </c>
      <c r="B236" s="97" t="s">
        <v>392</v>
      </c>
      <c r="C236" s="97" t="s">
        <v>15</v>
      </c>
      <c r="D236" s="33">
        <v>73.14</v>
      </c>
    </row>
    <row r="237" spans="1:4" x14ac:dyDescent="0.25">
      <c r="A237" s="97" t="s">
        <v>695</v>
      </c>
      <c r="B237" s="97" t="s">
        <v>393</v>
      </c>
      <c r="C237" s="97" t="s">
        <v>14</v>
      </c>
      <c r="D237" s="33">
        <v>85.51</v>
      </c>
    </row>
    <row r="238" spans="1:4" x14ac:dyDescent="0.25">
      <c r="A238" s="97" t="s">
        <v>696</v>
      </c>
      <c r="B238" s="97" t="s">
        <v>394</v>
      </c>
      <c r="C238" s="97" t="s">
        <v>12</v>
      </c>
      <c r="D238" s="33">
        <v>107.27</v>
      </c>
    </row>
    <row r="239" spans="1:4" x14ac:dyDescent="0.25">
      <c r="A239" s="97" t="s">
        <v>697</v>
      </c>
      <c r="B239" s="97" t="s">
        <v>395</v>
      </c>
      <c r="C239" s="97" t="s">
        <v>14</v>
      </c>
      <c r="D239" s="33">
        <v>82.82</v>
      </c>
    </row>
    <row r="240" spans="1:4" x14ac:dyDescent="0.25">
      <c r="A240" s="97" t="s">
        <v>698</v>
      </c>
      <c r="B240" s="97" t="s">
        <v>396</v>
      </c>
      <c r="C240" s="97" t="s">
        <v>13</v>
      </c>
      <c r="D240" s="33">
        <v>87.2</v>
      </c>
    </row>
    <row r="241" spans="1:4" x14ac:dyDescent="0.25">
      <c r="A241" s="97" t="s">
        <v>699</v>
      </c>
      <c r="B241" s="97" t="s">
        <v>397</v>
      </c>
      <c r="C241" s="97" t="s">
        <v>12</v>
      </c>
      <c r="D241" s="33">
        <v>116.57</v>
      </c>
    </row>
    <row r="242" spans="1:4" x14ac:dyDescent="0.25">
      <c r="A242" s="97" t="s">
        <v>700</v>
      </c>
      <c r="B242" s="97" t="s">
        <v>398</v>
      </c>
      <c r="C242" s="97" t="s">
        <v>8</v>
      </c>
      <c r="D242" s="33">
        <v>104.73</v>
      </c>
    </row>
    <row r="243" spans="1:4" x14ac:dyDescent="0.25">
      <c r="A243" s="97" t="s">
        <v>701</v>
      </c>
      <c r="B243" s="97" t="s">
        <v>399</v>
      </c>
      <c r="C243" s="97" t="s">
        <v>7</v>
      </c>
      <c r="D243" s="33">
        <v>84.07</v>
      </c>
    </row>
    <row r="244" spans="1:4" x14ac:dyDescent="0.25">
      <c r="A244" s="97" t="s">
        <v>702</v>
      </c>
      <c r="B244" s="97" t="s">
        <v>400</v>
      </c>
      <c r="C244" s="97" t="s">
        <v>13</v>
      </c>
      <c r="D244" s="33">
        <v>97.02</v>
      </c>
    </row>
    <row r="245" spans="1:4" x14ac:dyDescent="0.25">
      <c r="A245" s="97" t="s">
        <v>703</v>
      </c>
      <c r="B245" s="97" t="s">
        <v>401</v>
      </c>
      <c r="C245" s="97" t="s">
        <v>13</v>
      </c>
      <c r="D245" s="33">
        <v>92.45</v>
      </c>
    </row>
    <row r="246" spans="1:4" x14ac:dyDescent="0.25">
      <c r="A246" s="97" t="s">
        <v>704</v>
      </c>
      <c r="B246" s="97" t="s">
        <v>402</v>
      </c>
      <c r="C246" s="97" t="s">
        <v>7</v>
      </c>
      <c r="D246" s="33">
        <v>79.36</v>
      </c>
    </row>
    <row r="247" spans="1:4" x14ac:dyDescent="0.25">
      <c r="A247" s="97" t="s">
        <v>705</v>
      </c>
      <c r="B247" s="97" t="s">
        <v>403</v>
      </c>
      <c r="C247" s="97" t="s">
        <v>7</v>
      </c>
      <c r="D247" s="33">
        <v>80.8</v>
      </c>
    </row>
    <row r="248" spans="1:4" x14ac:dyDescent="0.25">
      <c r="A248" s="97" t="s">
        <v>706</v>
      </c>
      <c r="B248" s="97" t="s">
        <v>404</v>
      </c>
      <c r="C248" s="97" t="s">
        <v>11</v>
      </c>
      <c r="D248" s="33">
        <v>90.47</v>
      </c>
    </row>
    <row r="249" spans="1:4" x14ac:dyDescent="0.25">
      <c r="A249" s="97" t="s">
        <v>707</v>
      </c>
      <c r="B249" s="97" t="s">
        <v>405</v>
      </c>
      <c r="C249" s="97" t="s">
        <v>8</v>
      </c>
      <c r="D249" s="33">
        <v>87.26</v>
      </c>
    </row>
    <row r="250" spans="1:4" x14ac:dyDescent="0.25">
      <c r="A250" s="97" t="s">
        <v>708</v>
      </c>
      <c r="B250" s="97" t="s">
        <v>406</v>
      </c>
      <c r="C250" s="97" t="s">
        <v>7</v>
      </c>
      <c r="D250" s="33">
        <v>99.26</v>
      </c>
    </row>
    <row r="251" spans="1:4" x14ac:dyDescent="0.25">
      <c r="A251" s="97" t="s">
        <v>709</v>
      </c>
      <c r="B251" s="97" t="s">
        <v>407</v>
      </c>
      <c r="C251" s="97" t="s">
        <v>12</v>
      </c>
      <c r="D251" s="33">
        <v>109.55</v>
      </c>
    </row>
    <row r="252" spans="1:4" x14ac:dyDescent="0.25">
      <c r="A252" s="97" t="s">
        <v>710</v>
      </c>
      <c r="B252" s="97" t="s">
        <v>408</v>
      </c>
      <c r="C252" s="97" t="s">
        <v>11</v>
      </c>
      <c r="D252" s="33">
        <v>85.86</v>
      </c>
    </row>
    <row r="253" spans="1:4" x14ac:dyDescent="0.25">
      <c r="A253" s="97" t="s">
        <v>711</v>
      </c>
      <c r="B253" s="97" t="s">
        <v>409</v>
      </c>
      <c r="C253" s="97" t="s">
        <v>13</v>
      </c>
      <c r="D253" s="33">
        <v>90.8</v>
      </c>
    </row>
    <row r="254" spans="1:4" x14ac:dyDescent="0.25">
      <c r="A254" s="97" t="s">
        <v>712</v>
      </c>
      <c r="B254" s="97" t="s">
        <v>410</v>
      </c>
      <c r="C254" s="97" t="s">
        <v>14</v>
      </c>
      <c r="D254" s="33">
        <v>85.64</v>
      </c>
    </row>
    <row r="255" spans="1:4" x14ac:dyDescent="0.25">
      <c r="A255" s="97" t="s">
        <v>713</v>
      </c>
      <c r="B255" s="97" t="s">
        <v>411</v>
      </c>
      <c r="C255" s="97" t="s">
        <v>10</v>
      </c>
      <c r="D255" s="33">
        <v>72.22</v>
      </c>
    </row>
    <row r="256" spans="1:4" x14ac:dyDescent="0.25">
      <c r="A256" s="97" t="s">
        <v>714</v>
      </c>
      <c r="B256" s="97" t="s">
        <v>412</v>
      </c>
      <c r="C256" s="97" t="s">
        <v>12</v>
      </c>
      <c r="D256" s="33">
        <v>90.54</v>
      </c>
    </row>
    <row r="257" spans="1:4" x14ac:dyDescent="0.25">
      <c r="A257" s="97" t="s">
        <v>715</v>
      </c>
      <c r="B257" s="97" t="s">
        <v>413</v>
      </c>
      <c r="C257" s="97" t="s">
        <v>8</v>
      </c>
      <c r="D257" s="33">
        <v>90.07</v>
      </c>
    </row>
    <row r="258" spans="1:4" x14ac:dyDescent="0.25">
      <c r="A258" s="97" t="s">
        <v>716</v>
      </c>
      <c r="B258" s="97" t="s">
        <v>414</v>
      </c>
      <c r="C258" s="97" t="s">
        <v>9</v>
      </c>
      <c r="D258" s="33">
        <v>106.28</v>
      </c>
    </row>
    <row r="259" spans="1:4" x14ac:dyDescent="0.25">
      <c r="A259" s="97" t="s">
        <v>717</v>
      </c>
      <c r="B259" s="97" t="s">
        <v>415</v>
      </c>
      <c r="C259" s="97" t="s">
        <v>12</v>
      </c>
      <c r="D259" s="33">
        <v>114.45</v>
      </c>
    </row>
    <row r="260" spans="1:4" x14ac:dyDescent="0.25">
      <c r="A260" s="97" t="s">
        <v>718</v>
      </c>
      <c r="B260" s="97" t="s">
        <v>416</v>
      </c>
      <c r="C260" s="97" t="s">
        <v>8</v>
      </c>
      <c r="D260" s="33">
        <v>105.89</v>
      </c>
    </row>
    <row r="261" spans="1:4" x14ac:dyDescent="0.25">
      <c r="A261" s="97" t="s">
        <v>719</v>
      </c>
      <c r="B261" s="97" t="s">
        <v>417</v>
      </c>
      <c r="C261" s="97" t="s">
        <v>11</v>
      </c>
      <c r="D261" s="33">
        <v>87.16</v>
      </c>
    </row>
    <row r="262" spans="1:4" x14ac:dyDescent="0.25">
      <c r="A262" s="97" t="s">
        <v>720</v>
      </c>
      <c r="B262" s="97" t="s">
        <v>418</v>
      </c>
      <c r="C262" s="97" t="s">
        <v>14</v>
      </c>
      <c r="D262" s="33">
        <v>82.34</v>
      </c>
    </row>
    <row r="263" spans="1:4" x14ac:dyDescent="0.25">
      <c r="A263" s="97" t="s">
        <v>721</v>
      </c>
      <c r="B263" s="97" t="s">
        <v>419</v>
      </c>
      <c r="C263" s="97" t="s">
        <v>14</v>
      </c>
      <c r="D263" s="33">
        <v>84.5</v>
      </c>
    </row>
    <row r="264" spans="1:4" x14ac:dyDescent="0.25">
      <c r="A264" s="97" t="s">
        <v>722</v>
      </c>
      <c r="B264" s="97" t="s">
        <v>420</v>
      </c>
      <c r="C264" s="97" t="s">
        <v>8</v>
      </c>
      <c r="D264" s="33">
        <v>99.18</v>
      </c>
    </row>
    <row r="265" spans="1:4" x14ac:dyDescent="0.25">
      <c r="A265" s="97" t="s">
        <v>723</v>
      </c>
      <c r="B265" s="97" t="s">
        <v>421</v>
      </c>
      <c r="C265" s="97" t="s">
        <v>11</v>
      </c>
      <c r="D265" s="33">
        <v>75.400000000000006</v>
      </c>
    </row>
    <row r="266" spans="1:4" x14ac:dyDescent="0.25">
      <c r="A266" s="97" t="s">
        <v>724</v>
      </c>
      <c r="B266" s="97" t="s">
        <v>422</v>
      </c>
      <c r="C266" s="97" t="s">
        <v>10</v>
      </c>
      <c r="D266" s="33">
        <v>79.88</v>
      </c>
    </row>
    <row r="267" spans="1:4" x14ac:dyDescent="0.25">
      <c r="A267" s="97" t="s">
        <v>725</v>
      </c>
      <c r="B267" s="97" t="s">
        <v>423</v>
      </c>
      <c r="C267" s="97" t="s">
        <v>14</v>
      </c>
      <c r="D267" s="33">
        <v>70.37</v>
      </c>
    </row>
    <row r="268" spans="1:4" x14ac:dyDescent="0.25">
      <c r="A268" s="97" t="s">
        <v>726</v>
      </c>
      <c r="B268" s="97" t="s">
        <v>424</v>
      </c>
      <c r="C268" s="97" t="s">
        <v>14</v>
      </c>
      <c r="D268" s="33">
        <v>103.53</v>
      </c>
    </row>
    <row r="269" spans="1:4" x14ac:dyDescent="0.25">
      <c r="A269" s="97" t="s">
        <v>727</v>
      </c>
      <c r="B269" s="97" t="s">
        <v>425</v>
      </c>
      <c r="C269" s="97" t="s">
        <v>13</v>
      </c>
      <c r="D269" s="33">
        <v>86.54</v>
      </c>
    </row>
    <row r="270" spans="1:4" x14ac:dyDescent="0.25">
      <c r="A270" s="97" t="s">
        <v>728</v>
      </c>
      <c r="B270" s="97" t="s">
        <v>426</v>
      </c>
      <c r="C270" s="97" t="s">
        <v>10</v>
      </c>
      <c r="D270" s="33">
        <v>78.040000000000006</v>
      </c>
    </row>
    <row r="271" spans="1:4" x14ac:dyDescent="0.25">
      <c r="A271" s="97" t="s">
        <v>729</v>
      </c>
      <c r="B271" s="97" t="s">
        <v>427</v>
      </c>
      <c r="C271" s="97" t="s">
        <v>12</v>
      </c>
      <c r="D271" s="33">
        <v>110.44</v>
      </c>
    </row>
    <row r="272" spans="1:4" x14ac:dyDescent="0.25">
      <c r="A272" s="97" t="s">
        <v>730</v>
      </c>
      <c r="B272" s="97" t="s">
        <v>428</v>
      </c>
      <c r="C272" s="97" t="s">
        <v>9</v>
      </c>
      <c r="D272" s="33">
        <v>110.15</v>
      </c>
    </row>
    <row r="273" spans="1:4" x14ac:dyDescent="0.25">
      <c r="A273" s="97" t="s">
        <v>731</v>
      </c>
      <c r="B273" s="97" t="s">
        <v>429</v>
      </c>
      <c r="C273" s="97" t="s">
        <v>12</v>
      </c>
      <c r="D273" s="33">
        <v>96.31</v>
      </c>
    </row>
    <row r="274" spans="1:4" x14ac:dyDescent="0.25">
      <c r="A274" s="97" t="s">
        <v>732</v>
      </c>
      <c r="B274" s="97" t="s">
        <v>430</v>
      </c>
      <c r="C274" s="97" t="s">
        <v>13</v>
      </c>
      <c r="D274" s="33">
        <v>83.07</v>
      </c>
    </row>
    <row r="275" spans="1:4" x14ac:dyDescent="0.25">
      <c r="A275" s="97" t="s">
        <v>733</v>
      </c>
      <c r="B275" s="97" t="s">
        <v>431</v>
      </c>
      <c r="C275" s="97" t="s">
        <v>11</v>
      </c>
      <c r="D275" s="33">
        <v>80.64</v>
      </c>
    </row>
    <row r="276" spans="1:4" x14ac:dyDescent="0.25">
      <c r="A276" s="97" t="s">
        <v>734</v>
      </c>
      <c r="B276" s="97" t="s">
        <v>432</v>
      </c>
      <c r="C276" s="97" t="s">
        <v>14</v>
      </c>
      <c r="D276" s="33">
        <v>81.150000000000006</v>
      </c>
    </row>
    <row r="277" spans="1:4" x14ac:dyDescent="0.25">
      <c r="A277" s="97" t="s">
        <v>735</v>
      </c>
      <c r="B277" s="97" t="s">
        <v>433</v>
      </c>
      <c r="C277" s="97" t="s">
        <v>12</v>
      </c>
      <c r="D277" s="33">
        <v>104.25</v>
      </c>
    </row>
    <row r="278" spans="1:4" x14ac:dyDescent="0.25">
      <c r="A278" s="97" t="s">
        <v>736</v>
      </c>
      <c r="B278" s="97" t="s">
        <v>434</v>
      </c>
      <c r="C278" s="97" t="s">
        <v>13</v>
      </c>
      <c r="D278" s="33">
        <v>85</v>
      </c>
    </row>
    <row r="279" spans="1:4" x14ac:dyDescent="0.25">
      <c r="A279" s="97" t="s">
        <v>737</v>
      </c>
      <c r="B279" s="97" t="s">
        <v>435</v>
      </c>
      <c r="C279" s="97" t="s">
        <v>14</v>
      </c>
      <c r="D279" s="33">
        <v>88.07</v>
      </c>
    </row>
    <row r="280" spans="1:4" x14ac:dyDescent="0.25">
      <c r="A280" s="97" t="s">
        <v>738</v>
      </c>
      <c r="B280" s="97" t="s">
        <v>436</v>
      </c>
      <c r="C280" s="97" t="s">
        <v>8</v>
      </c>
      <c r="D280" s="33">
        <v>86.69</v>
      </c>
    </row>
    <row r="281" spans="1:4" x14ac:dyDescent="0.25">
      <c r="A281" s="97" t="s">
        <v>739</v>
      </c>
      <c r="B281" s="97" t="s">
        <v>437</v>
      </c>
      <c r="C281" s="97" t="s">
        <v>12</v>
      </c>
      <c r="D281" s="33">
        <v>104.55</v>
      </c>
    </row>
    <row r="282" spans="1:4" x14ac:dyDescent="0.25">
      <c r="A282" s="97" t="s">
        <v>740</v>
      </c>
      <c r="B282" s="97" t="s">
        <v>438</v>
      </c>
      <c r="C282" s="97" t="s">
        <v>13</v>
      </c>
      <c r="D282" s="33">
        <v>94.02</v>
      </c>
    </row>
    <row r="283" spans="1:4" x14ac:dyDescent="0.25">
      <c r="A283" s="97" t="s">
        <v>741</v>
      </c>
      <c r="B283" s="97" t="s">
        <v>439</v>
      </c>
      <c r="C283" s="97" t="s">
        <v>12</v>
      </c>
      <c r="D283" s="33">
        <v>85.41</v>
      </c>
    </row>
    <row r="284" spans="1:4" x14ac:dyDescent="0.25">
      <c r="A284" s="97" t="s">
        <v>742</v>
      </c>
      <c r="B284" s="97" t="s">
        <v>440</v>
      </c>
      <c r="C284" s="97" t="s">
        <v>8</v>
      </c>
      <c r="D284" s="33">
        <v>117.57</v>
      </c>
    </row>
    <row r="285" spans="1:4" x14ac:dyDescent="0.25">
      <c r="A285" s="97" t="s">
        <v>743</v>
      </c>
      <c r="B285" s="97" t="s">
        <v>441</v>
      </c>
      <c r="C285" s="97" t="s">
        <v>8</v>
      </c>
      <c r="D285" s="33">
        <v>88.78</v>
      </c>
    </row>
    <row r="286" spans="1:4" x14ac:dyDescent="0.25">
      <c r="A286" s="97" t="s">
        <v>744</v>
      </c>
      <c r="B286" s="97" t="s">
        <v>442</v>
      </c>
      <c r="C286" s="97" t="s">
        <v>12</v>
      </c>
      <c r="D286" s="33">
        <v>112.11</v>
      </c>
    </row>
    <row r="287" spans="1:4" x14ac:dyDescent="0.25">
      <c r="A287" s="97" t="s">
        <v>745</v>
      </c>
      <c r="B287" s="97" t="s">
        <v>443</v>
      </c>
      <c r="C287" s="97" t="s">
        <v>13</v>
      </c>
      <c r="D287" s="33">
        <v>88.92</v>
      </c>
    </row>
    <row r="288" spans="1:4" x14ac:dyDescent="0.25">
      <c r="A288" s="97" t="s">
        <v>746</v>
      </c>
      <c r="B288" s="97" t="s">
        <v>444</v>
      </c>
      <c r="C288" s="97" t="s">
        <v>13</v>
      </c>
      <c r="D288" s="33">
        <v>81.97</v>
      </c>
    </row>
    <row r="289" spans="1:4" x14ac:dyDescent="0.25">
      <c r="A289" s="97" t="s">
        <v>747</v>
      </c>
      <c r="B289" s="97" t="s">
        <v>445</v>
      </c>
      <c r="C289" s="97" t="s">
        <v>9</v>
      </c>
      <c r="D289" s="33">
        <v>118.75</v>
      </c>
    </row>
    <row r="290" spans="1:4" x14ac:dyDescent="0.25">
      <c r="A290" s="97" t="s">
        <v>748</v>
      </c>
      <c r="B290" s="97" t="s">
        <v>446</v>
      </c>
      <c r="C290" s="97" t="s">
        <v>11</v>
      </c>
      <c r="D290" s="33">
        <v>86.59</v>
      </c>
    </row>
    <row r="291" spans="1:4" x14ac:dyDescent="0.25">
      <c r="A291" s="97" t="s">
        <v>749</v>
      </c>
      <c r="B291" s="97" t="s">
        <v>447</v>
      </c>
      <c r="C291" s="97" t="s">
        <v>12</v>
      </c>
      <c r="D291" s="33">
        <v>108.77</v>
      </c>
    </row>
    <row r="292" spans="1:4" x14ac:dyDescent="0.25">
      <c r="A292" s="97" t="s">
        <v>750</v>
      </c>
      <c r="B292" s="97" t="s">
        <v>448</v>
      </c>
      <c r="C292" s="97" t="s">
        <v>8</v>
      </c>
      <c r="D292" s="33">
        <v>103.4</v>
      </c>
    </row>
    <row r="293" spans="1:4" x14ac:dyDescent="0.25">
      <c r="A293" s="97" t="s">
        <v>751</v>
      </c>
      <c r="B293" s="97" t="s">
        <v>449</v>
      </c>
      <c r="C293" s="97" t="s">
        <v>12</v>
      </c>
      <c r="D293" s="33">
        <v>105.64</v>
      </c>
    </row>
    <row r="294" spans="1:4" x14ac:dyDescent="0.25">
      <c r="A294" s="97" t="s">
        <v>752</v>
      </c>
      <c r="B294" s="97" t="s">
        <v>450</v>
      </c>
      <c r="C294" s="97" t="s">
        <v>15</v>
      </c>
      <c r="D294" s="33">
        <v>81.400000000000006</v>
      </c>
    </row>
    <row r="295" spans="1:4" x14ac:dyDescent="0.25">
      <c r="A295" s="97" t="s">
        <v>753</v>
      </c>
      <c r="B295" s="97" t="s">
        <v>451</v>
      </c>
      <c r="C295" s="97" t="s">
        <v>14</v>
      </c>
      <c r="D295" s="33">
        <v>83.98</v>
      </c>
    </row>
    <row r="296" spans="1:4" x14ac:dyDescent="0.25">
      <c r="A296" s="97" t="s">
        <v>754</v>
      </c>
      <c r="B296" s="97" t="s">
        <v>452</v>
      </c>
      <c r="C296" s="97" t="s">
        <v>9</v>
      </c>
      <c r="D296" s="33">
        <v>109.79</v>
      </c>
    </row>
    <row r="297" spans="1:4" x14ac:dyDescent="0.25">
      <c r="A297" s="97" t="s">
        <v>755</v>
      </c>
      <c r="B297" s="97" t="s">
        <v>453</v>
      </c>
      <c r="C297" s="97" t="s">
        <v>9</v>
      </c>
      <c r="D297" s="33">
        <v>127.23</v>
      </c>
    </row>
    <row r="298" spans="1:4" x14ac:dyDescent="0.25">
      <c r="A298" s="97" t="s">
        <v>756</v>
      </c>
      <c r="B298" s="97" t="s">
        <v>454</v>
      </c>
      <c r="C298" s="97" t="s">
        <v>11</v>
      </c>
      <c r="D298" s="33">
        <v>82.75</v>
      </c>
    </row>
    <row r="299" spans="1:4" x14ac:dyDescent="0.25">
      <c r="A299" s="97" t="s">
        <v>757</v>
      </c>
      <c r="B299" s="97" t="s">
        <v>455</v>
      </c>
      <c r="C299" s="97" t="s">
        <v>14</v>
      </c>
      <c r="D299" s="33">
        <v>93.4</v>
      </c>
    </row>
    <row r="300" spans="1:4" x14ac:dyDescent="0.25">
      <c r="A300" s="97" t="s">
        <v>758</v>
      </c>
      <c r="B300" s="97" t="s">
        <v>456</v>
      </c>
      <c r="C300" s="97" t="s">
        <v>8</v>
      </c>
      <c r="D300" s="33">
        <v>111.7</v>
      </c>
    </row>
    <row r="301" spans="1:4" x14ac:dyDescent="0.25">
      <c r="A301" s="97" t="s">
        <v>759</v>
      </c>
      <c r="B301" s="97" t="s">
        <v>457</v>
      </c>
      <c r="C301" s="97" t="s">
        <v>12</v>
      </c>
      <c r="D301" s="33">
        <v>113.85</v>
      </c>
    </row>
    <row r="302" spans="1:4" x14ac:dyDescent="0.25">
      <c r="A302" s="97" t="s">
        <v>760</v>
      </c>
      <c r="B302" s="97" t="s">
        <v>458</v>
      </c>
      <c r="C302" s="97" t="s">
        <v>12</v>
      </c>
      <c r="D302" s="33">
        <v>92</v>
      </c>
    </row>
    <row r="303" spans="1:4" x14ac:dyDescent="0.25">
      <c r="A303" s="97" t="s">
        <v>761</v>
      </c>
      <c r="B303" s="97" t="s">
        <v>459</v>
      </c>
      <c r="C303" s="97" t="s">
        <v>7</v>
      </c>
      <c r="D303" s="33">
        <v>81.88</v>
      </c>
    </row>
    <row r="304" spans="1:4" x14ac:dyDescent="0.25">
      <c r="A304" s="97" t="s">
        <v>762</v>
      </c>
      <c r="B304" s="97" t="s">
        <v>460</v>
      </c>
      <c r="C304" s="97" t="s">
        <v>8</v>
      </c>
      <c r="D304" s="33">
        <v>106.38</v>
      </c>
    </row>
    <row r="305" spans="1:4" x14ac:dyDescent="0.25">
      <c r="A305" s="97" t="s">
        <v>763</v>
      </c>
      <c r="B305" s="97" t="s">
        <v>461</v>
      </c>
      <c r="C305" s="97" t="s">
        <v>12</v>
      </c>
      <c r="D305" s="33">
        <v>115.91</v>
      </c>
    </row>
    <row r="306" spans="1:4" x14ac:dyDescent="0.25">
      <c r="A306" s="97" t="s">
        <v>764</v>
      </c>
      <c r="B306" s="97" t="s">
        <v>462</v>
      </c>
      <c r="C306" s="97" t="s">
        <v>13</v>
      </c>
      <c r="D306" s="33">
        <v>84.94</v>
      </c>
    </row>
    <row r="307" spans="1:4" x14ac:dyDescent="0.25">
      <c r="A307" s="97" t="s">
        <v>765</v>
      </c>
      <c r="B307" s="97" t="s">
        <v>463</v>
      </c>
      <c r="C307" s="97" t="s">
        <v>11</v>
      </c>
      <c r="D307" s="33">
        <v>76.930000000000007</v>
      </c>
    </row>
    <row r="308" spans="1:4" x14ac:dyDescent="0.25">
      <c r="A308" s="97" t="s">
        <v>766</v>
      </c>
      <c r="B308" s="97" t="s">
        <v>464</v>
      </c>
      <c r="C308" s="97" t="s">
        <v>7</v>
      </c>
      <c r="D308" s="33">
        <v>77.67</v>
      </c>
    </row>
    <row r="309" spans="1:4" x14ac:dyDescent="0.25">
      <c r="A309" s="97" t="s">
        <v>767</v>
      </c>
      <c r="B309" s="97" t="s">
        <v>465</v>
      </c>
      <c r="C309" s="97" t="s">
        <v>12</v>
      </c>
      <c r="D309" s="33">
        <v>107.99</v>
      </c>
    </row>
    <row r="310" spans="1:4" x14ac:dyDescent="0.25">
      <c r="A310" s="97" t="s">
        <v>768</v>
      </c>
      <c r="B310" s="97" t="s">
        <v>466</v>
      </c>
      <c r="C310" s="97" t="s">
        <v>8</v>
      </c>
      <c r="D310" s="33">
        <v>89.54</v>
      </c>
    </row>
    <row r="311" spans="1:4" x14ac:dyDescent="0.25">
      <c r="A311" s="97" t="s">
        <v>769</v>
      </c>
      <c r="B311" s="97" t="s">
        <v>467</v>
      </c>
      <c r="C311" s="97" t="s">
        <v>9</v>
      </c>
      <c r="D311" s="33">
        <v>125.75</v>
      </c>
    </row>
    <row r="312" spans="1:4" x14ac:dyDescent="0.25">
      <c r="A312" s="97" t="s">
        <v>770</v>
      </c>
      <c r="B312" s="97" t="s">
        <v>468</v>
      </c>
      <c r="C312" s="97" t="s">
        <v>11</v>
      </c>
      <c r="D312" s="33">
        <v>74.67</v>
      </c>
    </row>
    <row r="313" spans="1:4" x14ac:dyDescent="0.25">
      <c r="A313" s="97" t="s">
        <v>771</v>
      </c>
      <c r="B313" s="97" t="s">
        <v>469</v>
      </c>
      <c r="C313" s="97" t="s">
        <v>13</v>
      </c>
      <c r="D313" s="33">
        <v>95.72</v>
      </c>
    </row>
    <row r="314" spans="1:4" x14ac:dyDescent="0.25">
      <c r="A314" s="97" t="s">
        <v>772</v>
      </c>
      <c r="B314" s="97" t="s">
        <v>470</v>
      </c>
      <c r="C314" s="97" t="s">
        <v>12</v>
      </c>
      <c r="D314" s="33">
        <v>103.66</v>
      </c>
    </row>
    <row r="315" spans="1:4" x14ac:dyDescent="0.25">
      <c r="A315" s="97" t="s">
        <v>773</v>
      </c>
      <c r="B315" s="97" t="s">
        <v>471</v>
      </c>
      <c r="C315" s="97" t="s">
        <v>12</v>
      </c>
      <c r="D315" s="33">
        <v>119.66</v>
      </c>
    </row>
    <row r="316" spans="1:4" x14ac:dyDescent="0.25">
      <c r="A316" s="97" t="s">
        <v>774</v>
      </c>
      <c r="B316" s="97" t="s">
        <v>472</v>
      </c>
      <c r="C316" s="97" t="s">
        <v>11</v>
      </c>
      <c r="D316" s="33">
        <v>84.71</v>
      </c>
    </row>
    <row r="317" spans="1:4" x14ac:dyDescent="0.25">
      <c r="A317" s="97" t="s">
        <v>775</v>
      </c>
      <c r="B317" s="97" t="s">
        <v>473</v>
      </c>
      <c r="C317" s="97" t="s">
        <v>12</v>
      </c>
      <c r="D317" s="33">
        <v>108.76</v>
      </c>
    </row>
    <row r="318" spans="1:4" x14ac:dyDescent="0.25">
      <c r="A318" s="97" t="s">
        <v>776</v>
      </c>
      <c r="B318" s="97" t="s">
        <v>474</v>
      </c>
      <c r="C318" s="97" t="s">
        <v>12</v>
      </c>
      <c r="D318" s="33">
        <v>117.67</v>
      </c>
    </row>
    <row r="319" spans="1:4" x14ac:dyDescent="0.25">
      <c r="A319" s="97" t="s">
        <v>777</v>
      </c>
      <c r="B319" s="97" t="s">
        <v>475</v>
      </c>
      <c r="C319" s="97" t="s">
        <v>14</v>
      </c>
      <c r="D319" s="33">
        <v>78.540000000000006</v>
      </c>
    </row>
    <row r="320" spans="1:4" x14ac:dyDescent="0.25">
      <c r="A320" s="97" t="s">
        <v>778</v>
      </c>
      <c r="B320" s="97" t="s">
        <v>476</v>
      </c>
      <c r="C320" s="97" t="s">
        <v>14</v>
      </c>
      <c r="D320" s="33">
        <v>85.43</v>
      </c>
    </row>
    <row r="321" spans="1:8" x14ac:dyDescent="0.25">
      <c r="A321" s="97" t="s">
        <v>779</v>
      </c>
      <c r="B321" s="97" t="s">
        <v>477</v>
      </c>
      <c r="C321" s="97" t="s">
        <v>12</v>
      </c>
      <c r="D321" s="33">
        <v>99.77</v>
      </c>
    </row>
    <row r="322" spans="1:8" x14ac:dyDescent="0.25">
      <c r="A322" s="97" t="s">
        <v>780</v>
      </c>
      <c r="B322" s="97" t="s">
        <v>478</v>
      </c>
      <c r="C322" s="97" t="s">
        <v>14</v>
      </c>
      <c r="D322" s="33">
        <v>92.76</v>
      </c>
    </row>
    <row r="323" spans="1:8" x14ac:dyDescent="0.25">
      <c r="A323" s="97" t="s">
        <v>781</v>
      </c>
      <c r="B323" s="97" t="s">
        <v>479</v>
      </c>
      <c r="C323" s="97" t="s">
        <v>12</v>
      </c>
      <c r="D323" s="33">
        <v>113.21</v>
      </c>
    </row>
    <row r="324" spans="1:8" x14ac:dyDescent="0.25">
      <c r="A324" s="97" t="s">
        <v>782</v>
      </c>
      <c r="B324" s="97" t="s">
        <v>480</v>
      </c>
      <c r="C324" s="97" t="s">
        <v>11</v>
      </c>
      <c r="D324" s="33">
        <v>84.93</v>
      </c>
    </row>
    <row r="325" spans="1:8" x14ac:dyDescent="0.25">
      <c r="A325" s="97" t="s">
        <v>783</v>
      </c>
      <c r="B325" s="97" t="s">
        <v>481</v>
      </c>
      <c r="C325" s="97" t="s">
        <v>14</v>
      </c>
      <c r="D325" s="33">
        <v>86.63</v>
      </c>
    </row>
    <row r="326" spans="1:8" x14ac:dyDescent="0.25">
      <c r="A326" s="97" t="s">
        <v>784</v>
      </c>
      <c r="B326" s="97" t="s">
        <v>482</v>
      </c>
      <c r="C326" s="97" t="s">
        <v>15</v>
      </c>
      <c r="D326" s="33">
        <v>81.47</v>
      </c>
    </row>
    <row r="328" spans="1:8" ht="13" x14ac:dyDescent="0.3">
      <c r="A328" s="50" t="s">
        <v>70</v>
      </c>
    </row>
    <row r="329" spans="1:8" x14ac:dyDescent="0.25">
      <c r="A329" s="48" t="s">
        <v>130</v>
      </c>
      <c r="B329" s="14"/>
      <c r="C329" s="14"/>
      <c r="D329" s="14"/>
      <c r="E329" s="14"/>
      <c r="F329" s="14"/>
      <c r="G329" s="14"/>
      <c r="H329" s="14"/>
    </row>
    <row r="330" spans="1:8" x14ac:dyDescent="0.25">
      <c r="A330" s="45" t="s">
        <v>134</v>
      </c>
    </row>
    <row r="332" spans="1:8" ht="13" x14ac:dyDescent="0.3">
      <c r="A332" s="29"/>
    </row>
    <row r="333" spans="1:8" ht="13" x14ac:dyDescent="0.3">
      <c r="A333" s="36" t="s">
        <v>64</v>
      </c>
    </row>
    <row r="334" spans="1:8" x14ac:dyDescent="0.25">
      <c r="A334" s="85" t="s">
        <v>65</v>
      </c>
    </row>
    <row r="335" spans="1:8" x14ac:dyDescent="0.25">
      <c r="A335" s="86" t="s">
        <v>66</v>
      </c>
    </row>
    <row r="336" spans="1:8" x14ac:dyDescent="0.25">
      <c r="A336" s="87"/>
    </row>
    <row r="337" spans="1:1" x14ac:dyDescent="0.25">
      <c r="A337" s="37" t="str">
        <f>"Publication date: "&amp;'Version History'!$B$5</f>
        <v>Publication date: February 2021</v>
      </c>
    </row>
    <row r="338" spans="1:1" x14ac:dyDescent="0.25">
      <c r="A338" s="37" t="str">
        <f>"Version: "&amp;'Version History'!$A$5</f>
        <v>Version: 1</v>
      </c>
    </row>
  </sheetData>
  <sheetProtection algorithmName="SHA-512" hashValue="4YPb+bMc8X4BXIO2Om5muZsO/q+mw/x31XZYS6Sdo8hBaNvlBbGsbGODiXChOWNoWZI4AycDAaue/EDsWe9KTg==" saltValue="66s3qMT2Ng/WTzrhRSCdhQ==" spinCount="100000" sheet="1" objects="1" scenarios="1"/>
  <hyperlinks>
    <hyperlink ref="A3" location="Contents!A1" display="Contents" xr:uid="{14FFB462-A6C1-4ABF-B803-615110467A81}"/>
    <hyperlink ref="A38" r:id="rId1" display="NROSHenquiries@rsh.gov.uk" xr:uid="{20661149-6617-4A68-8EBF-3E93A109367A}"/>
    <hyperlink ref="A335" r:id="rId2" xr:uid="{B3E7F8AD-DC79-4AA5-A08E-603CEDFA2093}"/>
  </hyperlinks>
  <pageMargins left="0.7" right="0.7" top="0.75" bottom="0.75" header="0.3" footer="0.3"/>
  <pageSetup paperSize="9" orientation="portrait" r:id="rId3"/>
  <headerFooter>
    <oddFooter>&amp;C&amp;1#&amp;"Calibri"&amp;12&amp;K0078D7OFFICIAL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Version History</vt:lpstr>
      <vt:lpstr>Contents</vt:lpstr>
      <vt:lpstr>Glossary</vt:lpstr>
      <vt:lpstr>1.1</vt:lpstr>
      <vt:lpstr>1.2</vt:lpstr>
      <vt:lpstr>1.3</vt:lpstr>
      <vt:lpstr>1.4</vt:lpstr>
      <vt:lpstr>1.5</vt:lpstr>
      <vt:lpstr>1.6</vt:lpstr>
      <vt:lpstr>1.7</vt:lpstr>
      <vt:lpstr>1.8</vt:lpstr>
      <vt:lpstr>1.9</vt:lpstr>
      <vt:lpstr>1.10</vt:lpstr>
      <vt:lpstr>1.11</vt:lpstr>
      <vt:lpstr>1.12</vt:lpstr>
      <vt:lpstr>1.13</vt:lpstr>
      <vt:lpstr>1.14</vt:lpstr>
      <vt:lpstr>1.15</vt:lpstr>
      <vt:lpstr>Glossary!_Hlk62976776</vt:lpstr>
      <vt:lpstr>Glossary!_Hlk62976881</vt:lpstr>
      <vt:lpstr>VerNum</vt:lpstr>
      <vt:lpstr>VerPub</vt:lpstr>
    </vt:vector>
  </TitlesOfParts>
  <Company>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Kester</dc:creator>
  <cp:lastModifiedBy>Paul Kester</cp:lastModifiedBy>
  <dcterms:created xsi:type="dcterms:W3CDTF">2019-09-02T11:23:36Z</dcterms:created>
  <dcterms:modified xsi:type="dcterms:W3CDTF">2021-02-17T18:06:41Z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81c3bd8b-6cac-43ff-9bd1-4f8254412b7d</vt:lpwstr>
  </property>
  <property fmtid="{D5CDD505-2E9C-101B-9397-08002B2CF9AE}" pid="3" name="HCAGPMS">
    <vt:lpwstr>OFFICIAL</vt:lpwstr>
  </property>
  <property fmtid="{D5CDD505-2E9C-101B-9397-08002B2CF9AE}" pid="4" name="MSIP_Label_727fb50e-81d5-40a5-b712-4eff31972ce4_Enabled">
    <vt:lpwstr>True</vt:lpwstr>
  </property>
  <property fmtid="{D5CDD505-2E9C-101B-9397-08002B2CF9AE}" pid="5" name="MSIP_Label_727fb50e-81d5-40a5-b712-4eff31972ce4_SiteId">
    <vt:lpwstr>faa8e269-0811-4538-82e7-4d29009219bf</vt:lpwstr>
  </property>
  <property fmtid="{D5CDD505-2E9C-101B-9397-08002B2CF9AE}" pid="6" name="MSIP_Label_727fb50e-81d5-40a5-b712-4eff31972ce4_Owner">
    <vt:lpwstr>Paul.Kester@rsh.gov.uk</vt:lpwstr>
  </property>
  <property fmtid="{D5CDD505-2E9C-101B-9397-08002B2CF9AE}" pid="7" name="MSIP_Label_727fb50e-81d5-40a5-b712-4eff31972ce4_SetDate">
    <vt:lpwstr>2020-05-05T12:14:01.6441106Z</vt:lpwstr>
  </property>
  <property fmtid="{D5CDD505-2E9C-101B-9397-08002B2CF9AE}" pid="8" name="MSIP_Label_727fb50e-81d5-40a5-b712-4eff31972ce4_Name">
    <vt:lpwstr>Official</vt:lpwstr>
  </property>
  <property fmtid="{D5CDD505-2E9C-101B-9397-08002B2CF9AE}" pid="9" name="MSIP_Label_727fb50e-81d5-40a5-b712-4eff31972ce4_Application">
    <vt:lpwstr>Microsoft Azure Information Protection</vt:lpwstr>
  </property>
  <property fmtid="{D5CDD505-2E9C-101B-9397-08002B2CF9AE}" pid="10" name="MSIP_Label_727fb50e-81d5-40a5-b712-4eff31972ce4_ActionId">
    <vt:lpwstr>25d54adb-21cb-488f-90c9-8c3f490f9e30</vt:lpwstr>
  </property>
  <property fmtid="{D5CDD505-2E9C-101B-9397-08002B2CF9AE}" pid="11" name="MSIP_Label_727fb50e-81d5-40a5-b712-4eff31972ce4_Extended_MSFT_Method">
    <vt:lpwstr>Automatic</vt:lpwstr>
  </property>
  <property fmtid="{D5CDD505-2E9C-101B-9397-08002B2CF9AE}" pid="12" name="Sensitivity">
    <vt:lpwstr>Official</vt:lpwstr>
  </property>
</Properties>
</file>