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3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kes_D1\Planning Inspectorate\Data and Performance - Performance Analysis\20201126 - Nov Monthly Stats Release\"/>
    </mc:Choice>
  </mc:AlternateContent>
  <xr:revisionPtr revIDLastSave="413" documentId="8_{8B00AE3F-261D-40C5-8449-59B6008F295A}" xr6:coauthVersionLast="45" xr6:coauthVersionMax="45" xr10:uidLastSave="{B119F90B-363D-41DE-B422-B6A1BE843CE7}"/>
  <bookViews>
    <workbookView xWindow="-120" yWindow="-120" windowWidth="29040" windowHeight="15840" tabRatio="697" xr2:uid="{EAFD28A0-6F22-4A14-A683-17FB044BCD30}"/>
  </bookViews>
  <sheets>
    <sheet name="Figure 1" sheetId="27" r:id="rId1"/>
    <sheet name="Figure 2" sheetId="26" r:id="rId2"/>
    <sheet name="Figure 3" sheetId="7" r:id="rId3"/>
    <sheet name="Figure 4L" sheetId="10" r:id="rId4"/>
    <sheet name="Figure 4R" sheetId="19" r:id="rId5"/>
    <sheet name="Figure 5" sheetId="9" r:id="rId6"/>
    <sheet name="Figure 6" sheetId="14" r:id="rId7"/>
    <sheet name="Figure 7" sheetId="13" r:id="rId8"/>
    <sheet name="Figure 8" sheetId="28" r:id="rId9"/>
    <sheet name="Table 1" sheetId="25" r:id="rId10"/>
    <sheet name="Table 2" sheetId="24" r:id="rId11"/>
    <sheet name="Table 3" sheetId="1" r:id="rId12"/>
    <sheet name="Table 4" sheetId="2" r:id="rId13"/>
    <sheet name="Table 5" sheetId="3" r:id="rId14"/>
    <sheet name="Table 6" sheetId="4" r:id="rId15"/>
    <sheet name="Table 7" sheetId="5" r:id="rId16"/>
    <sheet name="Table 8" sheetId="11" r:id="rId17"/>
    <sheet name="Table 9" sheetId="12" r:id="rId18"/>
    <sheet name="Table 10" sheetId="15" r:id="rId19"/>
    <sheet name="Table 11" sheetId="8" r:id="rId20"/>
    <sheet name="Table 12" sheetId="16" r:id="rId21"/>
    <sheet name="Annex B" sheetId="20" r:id="rId22"/>
    <sheet name="Annex C | gov.uk timeliness" sheetId="18" r:id="rId23"/>
    <sheet name="Annex C | stages" sheetId="17" r:id="rId24"/>
  </sheets>
  <externalReferences>
    <externalReference r:id="rId25"/>
    <externalReference r:id="rId26"/>
    <externalReference r:id="rId2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<sst xmlns="http://schemas.openxmlformats.org/spreadsheetml/2006/main" count="378" uniqueCount="100">
  <si>
    <t>Total</t>
  </si>
  <si>
    <t>Month</t>
  </si>
  <si>
    <t>Decisions</t>
  </si>
  <si>
    <t>Valid to decision (median wks)</t>
  </si>
  <si>
    <t>Valid to decision (mean wks)</t>
  </si>
  <si>
    <t>Standard deviation of decision (weeks)</t>
  </si>
  <si>
    <t>Hearings</t>
  </si>
  <si>
    <t>Inquiries</t>
  </si>
  <si>
    <t>Enforcement Cases</t>
  </si>
  <si>
    <t>Planning Cases</t>
  </si>
  <si>
    <t>Valid to Decision (mean weeks)</t>
  </si>
  <si>
    <t>Valid to Decision (median weeks)</t>
  </si>
  <si>
    <t>Written Representations</t>
  </si>
  <si>
    <t>Procedure</t>
  </si>
  <si>
    <t>Case received but yet to be deemed valid</t>
  </si>
  <si>
    <t>Event complete but decision not yet issued</t>
  </si>
  <si>
    <t>s78 planning appeals</t>
  </si>
  <si>
    <t>Householder appeals</t>
  </si>
  <si>
    <r>
      <t xml:space="preserve">Weeks between </t>
    </r>
    <r>
      <rPr>
        <b/>
        <sz val="11"/>
        <color theme="1"/>
        <rFont val="Calibri"/>
        <family val="2"/>
        <scheme val="minor"/>
      </rPr>
      <t>valid date &amp; start date</t>
    </r>
  </si>
  <si>
    <t>Mean (average)</t>
  </si>
  <si>
    <t>Median (average)</t>
  </si>
  <si>
    <r>
      <t>Weeks between</t>
    </r>
    <r>
      <rPr>
        <b/>
        <sz val="11"/>
        <color theme="1"/>
        <rFont val="Calibri"/>
        <family val="2"/>
        <scheme val="minor"/>
      </rPr>
      <t xml:space="preserve"> start date &amp; event date</t>
    </r>
  </si>
  <si>
    <r>
      <t xml:space="preserve">Weeks between </t>
    </r>
    <r>
      <rPr>
        <b/>
        <sz val="11"/>
        <color theme="1"/>
        <rFont val="Calibri"/>
        <family val="2"/>
        <scheme val="minor"/>
      </rPr>
      <t>event date &amp; decision date</t>
    </r>
  </si>
  <si>
    <t>Casework Type</t>
  </si>
  <si>
    <t>Procedure Type</t>
  </si>
  <si>
    <t>Mean (weeks)</t>
  </si>
  <si>
    <t>Median (weeks)</t>
  </si>
  <si>
    <t>Enforcement appeals</t>
  </si>
  <si>
    <t>1*</t>
  </si>
  <si>
    <t>Case deemed valid, event date yet to be set / in the future</t>
  </si>
  <si>
    <t>Nov 19</t>
  </si>
  <si>
    <t>Dec 19</t>
  </si>
  <si>
    <t>Jan 20</t>
  </si>
  <si>
    <t>Feb 20</t>
  </si>
  <si>
    <t>Mar 20</t>
  </si>
  <si>
    <t>Apr 20</t>
  </si>
  <si>
    <t>May 20</t>
  </si>
  <si>
    <t>Jun 20</t>
  </si>
  <si>
    <t>Jul 20</t>
  </si>
  <si>
    <t>Aug 20</t>
  </si>
  <si>
    <t>Sep 20</t>
  </si>
  <si>
    <t>Oct 20</t>
  </si>
  <si>
    <t>Planning</t>
  </si>
  <si>
    <t>Enforcement</t>
  </si>
  <si>
    <t>Specialist</t>
  </si>
  <si>
    <t>Valid to Decision  (mean weeks)</t>
  </si>
  <si>
    <t>Valid to Decision  (median weeks)</t>
  </si>
  <si>
    <t>Standard Deviation (weeks)</t>
  </si>
  <si>
    <t>Source:- MiPINS Power BI Report</t>
  </si>
  <si>
    <t>Includes England Permanent Inspectors</t>
  </si>
  <si>
    <t>Excludes Wales, Inspectors on Fixed Term Contracts, APOs, NSIs</t>
  </si>
  <si>
    <t>Cases that started in Oct-20</t>
  </si>
  <si>
    <t>Cases where an event occurred during Oct-20</t>
  </si>
  <si>
    <t>Cases that have been decided in Oct-20</t>
  </si>
  <si>
    <t>44.6*</t>
  </si>
  <si>
    <t>34.8*</t>
  </si>
  <si>
    <t>8*</t>
  </si>
  <si>
    <t>86.5*</t>
  </si>
  <si>
    <t>92.9*</t>
  </si>
  <si>
    <t>6*</t>
  </si>
  <si>
    <t>45.7*</t>
  </si>
  <si>
    <t>All Cases</t>
  </si>
  <si>
    <t>Valid to decision (mean weeks)</t>
  </si>
  <si>
    <t>Valid to decision (median weeks)</t>
  </si>
  <si>
    <t>Specialist Cases</t>
  </si>
  <si>
    <t>29.9*</t>
  </si>
  <si>
    <t>24.4*</t>
  </si>
  <si>
    <t>12*</t>
  </si>
  <si>
    <t>8.4*</t>
  </si>
  <si>
    <t>11.5*</t>
  </si>
  <si>
    <t>Headcount</t>
  </si>
  <si>
    <t>FTE</t>
  </si>
  <si>
    <t>Annex B: Mean and Median Time to Decision, with standard deviation, by procedure; Nov 19 – Oct 20</t>
  </si>
  <si>
    <t>-</t>
  </si>
  <si>
    <t>Measure</t>
  </si>
  <si>
    <t>Received</t>
  </si>
  <si>
    <t>Closed</t>
  </si>
  <si>
    <t>Open</t>
  </si>
  <si>
    <t>Table 2: Number of cases received, closed and open, Nov-19 to Oct-20</t>
  </si>
  <si>
    <t>Table 1: Number of events held, decisions issued and median time between valid date &amp; decision date, Nov-19 to Oct-20</t>
  </si>
  <si>
    <t>Events held</t>
  </si>
  <si>
    <t>Median weeks</t>
  </si>
  <si>
    <t>Figure 1: Number of events held, decisions issued and median time between valid date &amp; decision date, Nov-19 to Oct-20</t>
  </si>
  <si>
    <t>Figure 2: Number of cases received, closed and open, Nov-19 to Oct-20</t>
  </si>
  <si>
    <t>Table 3: Appeal Decisions Nov 19 to Oct 20</t>
  </si>
  <si>
    <t>Table 4: Appeal Decisions by Procedure and Casework Category Nov 19 to Oct 20</t>
  </si>
  <si>
    <t>Table 5: Mean, Median and Standard Deviation of time to Decision Nov 19 to Oct 20</t>
  </si>
  <si>
    <t>Table 6: Mean and Median Time to Decision, with standard deviation, by procedure; Nov 19 – Oct 20</t>
  </si>
  <si>
    <t>Table 7: Decisions, Mean and Median Time to Decision -Planning, Enforcement &amp; Specilalist Cases; Nov 19 – Sep 20</t>
  </si>
  <si>
    <t>Table 8: Decisions, Mean and Median Time to Decision, Planning Inquiry cases under Rosewell process; Nov 19 – Oct 20</t>
  </si>
  <si>
    <t>Table 9: Decisions, Planning Inquiry cases under non Rosewell process; Nov 19 – Oct 20</t>
  </si>
  <si>
    <t>Table 10: Decisions, Mean and Median Time to Decision, Enforcement &amp; Planning cases; Oct 19 – Sep 20</t>
  </si>
  <si>
    <t>Table 11: PINS Inspectors – Headcount and FTE, Nov 19 to Oct 20</t>
  </si>
  <si>
    <t>Table 12: Virtual Events being undertaken, Jun-20 to Oct-20</t>
  </si>
  <si>
    <t>s78 Hearings</t>
  </si>
  <si>
    <t>s78 Inquiries</t>
  </si>
  <si>
    <t>Local Plans</t>
  </si>
  <si>
    <t>National Infrastructure</t>
  </si>
  <si>
    <t>Other</t>
  </si>
  <si>
    <t>Annex C – Detailed Information on timeliness (October)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</si>
</sst>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_-;\-* #,##0_-;_-* &quot;-&quot;??_-;_-@_-"/>
    <numFmt numFmtId="165" formatCode="0.0"/>
    <numFmt numFmtId="166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Alignment="1">
      <alignment vertical="center"/>
    </xf>
    <xf numFmtId="0" fontId="5" fillId="0" borderId="0" xfId="0" applyFont="1"/>
    <xf numFmtId="0" fontId="5" fillId="0" borderId="1" xfId="0" applyFont="1" applyBorder="1" applyAlignment="1">
      <alignment vertical="center"/>
    </xf>
    <xf numFmtId="17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17" fontId="5" fillId="0" borderId="3" xfId="0" applyNumberFormat="1" applyFont="1" applyBorder="1" applyAlignment="1">
      <alignment horizontal="right" vertical="center"/>
    </xf>
    <xf numFmtId="17" fontId="5" fillId="0" borderId="1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6" fontId="5" fillId="0" borderId="0" xfId="0" applyNumberFormat="1" applyFont="1" applyBorder="1" applyAlignment="1">
      <alignment horizontal="right" vertical="center"/>
    </xf>
    <xf numFmtId="166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1" xfId="0" applyFont="1" applyBorder="1"/>
    <xf numFmtId="0" fontId="5" fillId="0" borderId="4" xfId="0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165" fontId="5" fillId="0" borderId="0" xfId="0" applyNumberFormat="1" applyFont="1" applyBorder="1"/>
    <xf numFmtId="0" fontId="5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165" fontId="5" fillId="0" borderId="4" xfId="0" applyNumberFormat="1" applyFont="1" applyBorder="1" applyAlignment="1">
      <alignment horizontal="right" vertical="center"/>
    </xf>
    <xf numFmtId="165" fontId="5" fillId="2" borderId="0" xfId="0" applyNumberFormat="1" applyFont="1" applyFill="1" applyBorder="1"/>
    <xf numFmtId="17" fontId="0" fillId="0" borderId="0" xfId="0" applyNumberFormat="1"/>
    <xf numFmtId="0" fontId="0" fillId="0" borderId="0" xfId="0" applyAlignment="1">
      <alignment vertical="center"/>
    </xf>
    <xf numFmtId="0" fontId="5" fillId="0" borderId="4" xfId="0" applyFont="1" applyBorder="1"/>
    <xf numFmtId="165" fontId="5" fillId="0" borderId="4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164" fontId="5" fillId="0" borderId="0" xfId="0" applyNumberFormat="1" applyFont="1" applyAlignment="1">
      <alignment vertical="center"/>
    </xf>
    <xf numFmtId="0" fontId="0" fillId="0" borderId="1" xfId="0" applyBorder="1" applyAlignment="1">
      <alignment horizontal="right" vertical="center" wrapText="1"/>
    </xf>
    <xf numFmtId="0" fontId="0" fillId="0" borderId="3" xfId="0" applyBorder="1" applyAlignment="1">
      <alignment vertical="center" wrapText="1"/>
    </xf>
    <xf numFmtId="164" fontId="5" fillId="0" borderId="2" xfId="0" applyNumberFormat="1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64" fontId="5" fillId="0" borderId="3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/>
    </xf>
    <xf numFmtId="0" fontId="0" fillId="0" borderId="3" xfId="0" applyBorder="1" applyAlignment="1">
      <alignment horizontal="right" vertical="center" wrapText="1"/>
    </xf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65" fontId="5" fillId="0" borderId="1" xfId="0" applyNumberFormat="1" applyFont="1" applyBorder="1"/>
    <xf numFmtId="0" fontId="7" fillId="0" borderId="0" xfId="0" applyFont="1"/>
    <xf numFmtId="0" fontId="8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5" fontId="5" fillId="0" borderId="4" xfId="0" applyNumberFormat="1" applyFont="1" applyBorder="1"/>
    <xf numFmtId="165" fontId="5" fillId="0" borderId="0" xfId="0" applyNumberFormat="1" applyFont="1"/>
    <xf numFmtId="16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165" fontId="5" fillId="0" borderId="4" xfId="0" applyNumberFormat="1" applyFont="1" applyFill="1" applyBorder="1" applyAlignment="1">
      <alignment vertical="center"/>
    </xf>
    <xf numFmtId="165" fontId="5" fillId="0" borderId="0" xfId="0" applyNumberFormat="1" applyFont="1" applyFill="1" applyBorder="1"/>
    <xf numFmtId="165" fontId="5" fillId="0" borderId="1" xfId="0" applyNumberFormat="1" applyFont="1" applyFill="1" applyBorder="1"/>
    <xf numFmtId="165" fontId="5" fillId="0" borderId="4" xfId="0" applyNumberFormat="1" applyFont="1" applyFill="1" applyBorder="1" applyAlignment="1">
      <alignment horizontal="right" vertical="center"/>
    </xf>
    <xf numFmtId="165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/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vertical="top"/>
    </xf>
    <xf numFmtId="17" fontId="5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C685E"/>
      <color rgb="FF006666"/>
      <color rgb="FF008080"/>
      <color rgb="FF009999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worksheet" Target="worksheets/sheet7.xml"/><Relationship Id="rId18" Type="http://schemas.openxmlformats.org/officeDocument/2006/relationships/worksheet" Target="worksheets/sheet12.xml"/><Relationship Id="rId26" Type="http://schemas.openxmlformats.org/officeDocument/2006/relationships/externalLink" Target="externalLinks/externalLink2.xml"/><Relationship Id="rId3" Type="http://schemas.openxmlformats.org/officeDocument/2006/relationships/chartsheet" Target="chartsheets/sheet1.xml"/><Relationship Id="rId21" Type="http://schemas.openxmlformats.org/officeDocument/2006/relationships/worksheet" Target="worksheets/sheet15.xml"/><Relationship Id="rId34" Type="http://schemas.openxmlformats.org/officeDocument/2006/relationships/customXml" Target="../customXml/item4.xml"/><Relationship Id="rId7" Type="http://schemas.openxmlformats.org/officeDocument/2006/relationships/chartsheet" Target="chartsheets/sheet5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11.xml"/><Relationship Id="rId25" Type="http://schemas.openxmlformats.org/officeDocument/2006/relationships/externalLink" Target="externalLinks/externalLink1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0.xml"/><Relationship Id="rId20" Type="http://schemas.openxmlformats.org/officeDocument/2006/relationships/worksheet" Target="worksheets/sheet14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8.xml"/><Relationship Id="rId32" Type="http://schemas.openxmlformats.org/officeDocument/2006/relationships/customXml" Target="../customXml/item2.xml"/><Relationship Id="rId5" Type="http://schemas.openxmlformats.org/officeDocument/2006/relationships/chartsheet" Target="chartsheets/sheet3.xml"/><Relationship Id="rId15" Type="http://schemas.openxmlformats.org/officeDocument/2006/relationships/worksheet" Target="worksheets/sheet9.xml"/><Relationship Id="rId23" Type="http://schemas.openxmlformats.org/officeDocument/2006/relationships/worksheet" Target="worksheets/sheet17.xml"/><Relationship Id="rId28" Type="http://schemas.openxmlformats.org/officeDocument/2006/relationships/theme" Target="theme/theme1.xml"/><Relationship Id="rId10" Type="http://schemas.openxmlformats.org/officeDocument/2006/relationships/worksheet" Target="worksheets/sheet4.xml"/><Relationship Id="rId19" Type="http://schemas.openxmlformats.org/officeDocument/2006/relationships/worksheet" Target="worksheets/sheet13.xml"/><Relationship Id="rId31" Type="http://schemas.openxmlformats.org/officeDocument/2006/relationships/customXml" Target="../customXml/item1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3.xml"/><Relationship Id="rId14" Type="http://schemas.openxmlformats.org/officeDocument/2006/relationships/worksheet" Target="worksheets/sheet8.xml"/><Relationship Id="rId22" Type="http://schemas.openxmlformats.org/officeDocument/2006/relationships/worksheet" Target="worksheets/sheet16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2"/>
          <c:order val="1"/>
          <c:tx>
            <c:v>Events</c:v>
          </c:tx>
          <c:spPr>
            <a:solidFill>
              <a:srgbClr val="5B9BD5">
                <a:lumMod val="60000"/>
                <a:lumOff val="40000"/>
              </a:srgbClr>
            </a:solidFill>
            <a:ln>
              <a:solidFill>
                <a:srgbClr val="5B9BD5">
                  <a:lumMod val="60000"/>
                  <a:lumOff val="40000"/>
                </a:srgbClr>
              </a:solidFill>
            </a:ln>
            <a:effectLst/>
          </c:spPr>
          <c:invertIfNegative val="0"/>
          <c:val>
            <c:numRef>
              <c:f>'Table 1'!$B$4:$M$4</c:f>
              <c:numCache>
                <c:formatCode>#,##0</c:formatCode>
                <c:ptCount val="12"/>
                <c:pt idx="0">
                  <c:v>1834</c:v>
                </c:pt>
                <c:pt idx="1">
                  <c:v>1323</c:v>
                </c:pt>
                <c:pt idx="2">
                  <c:v>2048</c:v>
                </c:pt>
                <c:pt idx="3">
                  <c:v>1742</c:v>
                </c:pt>
                <c:pt idx="4">
                  <c:v>945</c:v>
                </c:pt>
                <c:pt idx="5">
                  <c:v>61</c:v>
                </c:pt>
                <c:pt idx="6">
                  <c:v>758</c:v>
                </c:pt>
                <c:pt idx="7">
                  <c:v>1531</c:v>
                </c:pt>
                <c:pt idx="8">
                  <c:v>1557</c:v>
                </c:pt>
                <c:pt idx="9">
                  <c:v>1482</c:v>
                </c:pt>
                <c:pt idx="10">
                  <c:v>2112</c:v>
                </c:pt>
                <c:pt idx="11">
                  <c:v>1973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E1-4783-B222-164736A41AFD}"/>
            </c:ext>
          </c:extLst>
        </c:ser>
        <c:ser>
          <c:idx val="0"/>
          <c:order val="2"/>
          <c:tx>
            <c:v>Decisions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'Table 1'!$B$5:$M$5</c:f>
              <c:numCache>
                <c:formatCode>#,##0</c:formatCode>
                <c:ptCount val="12"/>
                <c:pt idx="0">
                  <c:v>1881</c:v>
                </c:pt>
                <c:pt idx="1">
                  <c:v>1706</c:v>
                </c:pt>
                <c:pt idx="2">
                  <c:v>1690</c:v>
                </c:pt>
                <c:pt idx="3">
                  <c:v>1866</c:v>
                </c:pt>
                <c:pt idx="4">
                  <c:v>1674</c:v>
                </c:pt>
                <c:pt idx="5">
                  <c:v>989</c:v>
                </c:pt>
                <c:pt idx="6">
                  <c:v>598</c:v>
                </c:pt>
                <c:pt idx="7">
                  <c:v>1179</c:v>
                </c:pt>
                <c:pt idx="8">
                  <c:v>1431</c:v>
                </c:pt>
                <c:pt idx="9">
                  <c:v>1250</c:v>
                </c:pt>
                <c:pt idx="10">
                  <c:v>1573</c:v>
                </c:pt>
                <c:pt idx="11">
                  <c:v>1965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E1-4783-B222-164736A41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3610904"/>
        <c:axId val="883609264"/>
      </c:barChart>
      <c:lineChart>
        <c:grouping val="standard"/>
        <c:varyColors val="0"/>
        <c:ser>
          <c:idx val="1"/>
          <c:order val="0"/>
          <c:tx>
            <c:strRef>
              <c:f>'Table 1'!$A$6</c:f>
              <c:strCache>
                <c:ptCount val="1"/>
                <c:pt idx="0">
                  <c:v>Median weeks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'Table 1'!$B$3:$M$3</c:f>
              <c:numCache>
                <c:formatCode>mmm\-yy</c:formatCode>
                <c:ptCount val="12"/>
                <c:pt idx="0">
                  <c:v>43770</c:v>
                </c:pt>
                <c:pt idx="1">
                  <c:v>43800</c:v>
                </c:pt>
                <c:pt idx="2">
                  <c:v>43831</c:v>
                </c:pt>
                <c:pt idx="3">
                  <c:v>43862</c:v>
                </c:pt>
                <c:pt idx="4">
                  <c:v>43891</c:v>
                </c:pt>
                <c:pt idx="5">
                  <c:v>43922</c:v>
                </c:pt>
                <c:pt idx="6">
                  <c:v>43952</c:v>
                </c:pt>
                <c:pt idx="7">
                  <c:v>43983</c:v>
                </c:pt>
                <c:pt idx="8">
                  <c:v>44013</c:v>
                </c:pt>
                <c:pt idx="9">
                  <c:v>44044</c:v>
                </c:pt>
                <c:pt idx="10">
                  <c:v>44075</c:v>
                </c:pt>
                <c:pt idx="11">
                  <c:v>44105</c:v>
                </c:pt>
              </c:numCache>
            </c:numRef>
          </c:cat>
          <c:val>
            <c:numRef>
              <c:f>'Table 1'!$B$6:$M$6</c:f>
              <c:numCache>
                <c:formatCode>#,##0</c:formatCode>
                <c:ptCount val="12"/>
                <c:pt idx="0">
                  <c:v>19.79</c:v>
                </c:pt>
                <c:pt idx="1">
                  <c:v>19.71</c:v>
                </c:pt>
                <c:pt idx="2">
                  <c:v>21.29</c:v>
                </c:pt>
                <c:pt idx="3">
                  <c:v>20</c:v>
                </c:pt>
                <c:pt idx="4">
                  <c:v>20</c:v>
                </c:pt>
                <c:pt idx="5">
                  <c:v>22.43</c:v>
                </c:pt>
                <c:pt idx="6">
                  <c:v>24.86</c:v>
                </c:pt>
                <c:pt idx="7">
                  <c:v>22.14</c:v>
                </c:pt>
                <c:pt idx="8">
                  <c:v>23.29</c:v>
                </c:pt>
                <c:pt idx="9">
                  <c:v>23.14</c:v>
                </c:pt>
                <c:pt idx="10">
                  <c:v>24</c:v>
                </c:pt>
                <c:pt idx="11">
                  <c:v>25.36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E1-4783-B222-164736A41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8008600"/>
        <c:axId val="548005976"/>
      </c:lineChart>
      <c:dateAx>
        <c:axId val="54800860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baseline="0"/>
                  <a:t>Date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005976"/>
        <c:crosses val="autoZero"/>
        <c:auto val="1"/>
        <c:lblOffset val="100"/>
        <c:baseTimeUnit val="months"/>
      </c:dateAx>
      <c:valAx>
        <c:axId val="548005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valid to decision (weeks)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008600"/>
        <c:crosses val="autoZero"/>
        <c:crossBetween val="between"/>
      </c:valAx>
      <c:valAx>
        <c:axId val="88360926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events held / decisions issued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83610904"/>
        <c:crosses val="max"/>
        <c:crossBetween val="between"/>
      </c:valAx>
      <c:catAx>
        <c:axId val="883610904"/>
        <c:scaling>
          <c:orientation val="minMax"/>
        </c:scaling>
        <c:delete val="1"/>
        <c:axPos val="b"/>
        <c:majorTickMark val="out"/>
        <c:minorTickMark val="none"/>
        <c:tickLblPos val="nextTo"/>
        <c:crossAx val="88360926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Received</c:v>
          </c:tx>
          <c:spPr>
            <a:solidFill>
              <a:srgbClr val="70AD47">
                <a:lumMod val="60000"/>
                <a:lumOff val="40000"/>
              </a:srgbClr>
            </a:solidFill>
            <a:ln>
              <a:noFill/>
            </a:ln>
            <a:effectLst/>
          </c:spPr>
          <c:invertIfNegative val="0"/>
          <c:cat>
            <c:strRef>
              <c:f>'Table 2'!$B$3:$M$3</c:f>
              <c:strCache>
                <c:ptCount val="12"/>
                <c:pt idx="0">
                  <c:v>Nov 19</c:v>
                </c:pt>
                <c:pt idx="1">
                  <c:v>Dec 19</c:v>
                </c:pt>
                <c:pt idx="2">
                  <c:v>Jan 20</c:v>
                </c:pt>
                <c:pt idx="3">
                  <c:v>Feb 20</c:v>
                </c:pt>
                <c:pt idx="4">
                  <c:v>Mar 20</c:v>
                </c:pt>
                <c:pt idx="5">
                  <c:v>Apr 20</c:v>
                </c:pt>
                <c:pt idx="6">
                  <c:v>May 20</c:v>
                </c:pt>
                <c:pt idx="7">
                  <c:v>Jun 20</c:v>
                </c:pt>
                <c:pt idx="8">
                  <c:v>Jul 20</c:v>
                </c:pt>
                <c:pt idx="9">
                  <c:v>Aug 20</c:v>
                </c:pt>
                <c:pt idx="10">
                  <c:v>Sep 20</c:v>
                </c:pt>
                <c:pt idx="11">
                  <c:v>Oct 20</c:v>
                </c:pt>
              </c:strCache>
            </c:strRef>
          </c:cat>
          <c:val>
            <c:numRef>
              <c:f>'Table 2'!$B$4:$M$4</c:f>
              <c:numCache>
                <c:formatCode>#,##0</c:formatCode>
                <c:ptCount val="12"/>
                <c:pt idx="0">
                  <c:v>1693</c:v>
                </c:pt>
                <c:pt idx="1">
                  <c:v>1737</c:v>
                </c:pt>
                <c:pt idx="2">
                  <c:v>1797</c:v>
                </c:pt>
                <c:pt idx="3">
                  <c:v>1836</c:v>
                </c:pt>
                <c:pt idx="4">
                  <c:v>1858</c:v>
                </c:pt>
                <c:pt idx="5">
                  <c:v>1546</c:v>
                </c:pt>
                <c:pt idx="6">
                  <c:v>1499</c:v>
                </c:pt>
                <c:pt idx="7">
                  <c:v>1613</c:v>
                </c:pt>
                <c:pt idx="8">
                  <c:v>1668</c:v>
                </c:pt>
                <c:pt idx="9">
                  <c:v>1486</c:v>
                </c:pt>
                <c:pt idx="10">
                  <c:v>1626</c:v>
                </c:pt>
                <c:pt idx="11">
                  <c:v>1801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3F-41A3-9044-185ECBA8DFD1}"/>
            </c:ext>
          </c:extLst>
        </c:ser>
        <c:ser>
          <c:idx val="1"/>
          <c:order val="1"/>
          <c:tx>
            <c:v>Closed</c:v>
          </c:tx>
          <c:spPr>
            <a:solidFill>
              <a:srgbClr val="EC685E"/>
            </a:solidFill>
            <a:ln>
              <a:noFill/>
            </a:ln>
            <a:effectLst/>
          </c:spPr>
          <c:invertIfNegative val="0"/>
          <c:cat>
            <c:strRef>
              <c:f>'Table 2'!$B$3:$M$3</c:f>
              <c:strCache>
                <c:ptCount val="12"/>
                <c:pt idx="0">
                  <c:v>Nov 19</c:v>
                </c:pt>
                <c:pt idx="1">
                  <c:v>Dec 19</c:v>
                </c:pt>
                <c:pt idx="2">
                  <c:v>Jan 20</c:v>
                </c:pt>
                <c:pt idx="3">
                  <c:v>Feb 20</c:v>
                </c:pt>
                <c:pt idx="4">
                  <c:v>Mar 20</c:v>
                </c:pt>
                <c:pt idx="5">
                  <c:v>Apr 20</c:v>
                </c:pt>
                <c:pt idx="6">
                  <c:v>May 20</c:v>
                </c:pt>
                <c:pt idx="7">
                  <c:v>Jun 20</c:v>
                </c:pt>
                <c:pt idx="8">
                  <c:v>Jul 20</c:v>
                </c:pt>
                <c:pt idx="9">
                  <c:v>Aug 20</c:v>
                </c:pt>
                <c:pt idx="10">
                  <c:v>Sep 20</c:v>
                </c:pt>
                <c:pt idx="11">
                  <c:v>Oct 20</c:v>
                </c:pt>
              </c:strCache>
            </c:strRef>
          </c:cat>
          <c:val>
            <c:numRef>
              <c:f>'Table 2'!$B$5:$M$5</c:f>
              <c:numCache>
                <c:formatCode>#,##0</c:formatCode>
                <c:ptCount val="12"/>
                <c:pt idx="0">
                  <c:v>2116</c:v>
                </c:pt>
                <c:pt idx="1">
                  <c:v>1868</c:v>
                </c:pt>
                <c:pt idx="2">
                  <c:v>1880</c:v>
                </c:pt>
                <c:pt idx="3">
                  <c:v>2035</c:v>
                </c:pt>
                <c:pt idx="4">
                  <c:v>1853</c:v>
                </c:pt>
                <c:pt idx="5">
                  <c:v>1129</c:v>
                </c:pt>
                <c:pt idx="6">
                  <c:v>743</c:v>
                </c:pt>
                <c:pt idx="7">
                  <c:v>1344</c:v>
                </c:pt>
                <c:pt idx="8">
                  <c:v>1611</c:v>
                </c:pt>
                <c:pt idx="9">
                  <c:v>1380</c:v>
                </c:pt>
                <c:pt idx="10">
                  <c:v>1734</c:v>
                </c:pt>
                <c:pt idx="11">
                  <c:v>2159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3F-41A3-9044-185ECBA8D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3529032"/>
        <c:axId val="693531984"/>
      </c:barChart>
      <c:lineChart>
        <c:grouping val="standard"/>
        <c:varyColors val="0"/>
        <c:ser>
          <c:idx val="2"/>
          <c:order val="2"/>
          <c:tx>
            <c:v>Open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'Table 2'!$B$6:$M$6</c:f>
              <c:numCache>
                <c:formatCode>#,##0</c:formatCode>
                <c:ptCount val="12"/>
                <c:pt idx="0">
                  <c:v>9852</c:v>
                </c:pt>
                <c:pt idx="1">
                  <c:v>9732</c:v>
                </c:pt>
                <c:pt idx="2">
                  <c:v>9627</c:v>
                </c:pt>
                <c:pt idx="3">
                  <c:v>9397</c:v>
                </c:pt>
                <c:pt idx="4">
                  <c:v>9512</c:v>
                </c:pt>
                <c:pt idx="5">
                  <c:v>9933</c:v>
                </c:pt>
                <c:pt idx="6">
                  <c:v>10665</c:v>
                </c:pt>
                <c:pt idx="7">
                  <c:v>10987</c:v>
                </c:pt>
                <c:pt idx="8">
                  <c:v>11023</c:v>
                </c:pt>
                <c:pt idx="9">
                  <c:v>11049</c:v>
                </c:pt>
                <c:pt idx="10">
                  <c:v>10952</c:v>
                </c:pt>
                <c:pt idx="11">
                  <c:v>10543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3F-41A3-9044-185ECBA8D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0784176"/>
        <c:axId val="800777616"/>
      </c:lineChart>
      <c:catAx>
        <c:axId val="6935290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Date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531984"/>
        <c:crosses val="autoZero"/>
        <c:auto val="1"/>
        <c:lblAlgn val="ctr"/>
        <c:lblOffset val="100"/>
        <c:noMultiLvlLbl val="0"/>
      </c:catAx>
      <c:valAx>
        <c:axId val="69353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received / closed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529032"/>
        <c:crosses val="autoZero"/>
        <c:crossBetween val="between"/>
      </c:valAx>
      <c:valAx>
        <c:axId val="800777616"/>
        <c:scaling>
          <c:orientation val="minMax"/>
          <c:min val="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Open cases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0784176"/>
        <c:crosses val="max"/>
        <c:crossBetween val="between"/>
      </c:valAx>
      <c:catAx>
        <c:axId val="800784176"/>
        <c:scaling>
          <c:orientation val="minMax"/>
        </c:scaling>
        <c:delete val="1"/>
        <c:axPos val="b"/>
        <c:majorTickMark val="out"/>
        <c:minorTickMark val="none"/>
        <c:tickLblPos val="nextTo"/>
        <c:crossAx val="8007776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t" anchorCtr="0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3: Appeal Decisions, Nov 19 - Oct 20</a:t>
            </a:r>
          </a:p>
        </c:rich>
      </c:tx>
      <c:layout>
        <c:manualLayout>
          <c:xMode val="edge"/>
          <c:yMode val="edge"/>
          <c:x val="8.7837598117266758E-3"/>
          <c:y val="6.2755799887731353E-3"/>
        </c:manualLayout>
      </c:layout>
      <c:overlay val="0"/>
      <c:spPr>
        <a:solidFill>
          <a:schemeClr val="bg1">
            <a:lumMod val="85000"/>
          </a:schemeClr>
        </a:solidFill>
        <a:ln>
          <a:noFill/>
        </a:ln>
        <a:effectLst/>
      </c:spPr>
      <c:txPr>
        <a:bodyPr rot="0" spcFirstLastPara="1" vertOverflow="ellipsis" vert="horz" wrap="square" anchor="t" anchorCtr="0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3'!$A$4</c:f>
              <c:strCache>
                <c:ptCount val="1"/>
                <c:pt idx="0">
                  <c:v>Decisions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'Table 3'!$B$3:$M$3</c:f>
              <c:strCache>
                <c:ptCount val="12"/>
                <c:pt idx="0">
                  <c:v>Nov 19</c:v>
                </c:pt>
                <c:pt idx="1">
                  <c:v>Dec 19</c:v>
                </c:pt>
                <c:pt idx="2">
                  <c:v>Jan 20</c:v>
                </c:pt>
                <c:pt idx="3">
                  <c:v>Feb 20</c:v>
                </c:pt>
                <c:pt idx="4">
                  <c:v>Mar 20</c:v>
                </c:pt>
                <c:pt idx="5">
                  <c:v>Apr 20</c:v>
                </c:pt>
                <c:pt idx="6">
                  <c:v>May 20</c:v>
                </c:pt>
                <c:pt idx="7">
                  <c:v>Jun 20</c:v>
                </c:pt>
                <c:pt idx="8">
                  <c:v>Jul 20</c:v>
                </c:pt>
                <c:pt idx="9">
                  <c:v>Aug 20</c:v>
                </c:pt>
                <c:pt idx="10">
                  <c:v>Sep 20</c:v>
                </c:pt>
                <c:pt idx="11">
                  <c:v>Oct 20</c:v>
                </c:pt>
              </c:strCache>
            </c:strRef>
          </c:cat>
          <c:val>
            <c:numRef>
              <c:f>'Table 3'!$B$4:$M$4</c:f>
              <c:numCache>
                <c:formatCode>_-* #,##0_-;\-* #,##0_-;_-* "-"??_-;_-@_-</c:formatCode>
                <c:ptCount val="12"/>
                <c:pt idx="0">
                  <c:v>1881</c:v>
                </c:pt>
                <c:pt idx="1">
                  <c:v>1706</c:v>
                </c:pt>
                <c:pt idx="2">
                  <c:v>1690</c:v>
                </c:pt>
                <c:pt idx="3">
                  <c:v>1866</c:v>
                </c:pt>
                <c:pt idx="4">
                  <c:v>1674</c:v>
                </c:pt>
                <c:pt idx="5">
                  <c:v>989</c:v>
                </c:pt>
                <c:pt idx="6">
                  <c:v>598</c:v>
                </c:pt>
                <c:pt idx="7">
                  <c:v>1179</c:v>
                </c:pt>
                <c:pt idx="8">
                  <c:v>1431</c:v>
                </c:pt>
                <c:pt idx="9">
                  <c:v>1250</c:v>
                </c:pt>
                <c:pt idx="10">
                  <c:v>1573</c:v>
                </c:pt>
                <c:pt idx="11">
                  <c:v>1965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E4-4034-861B-2BFF61AC8E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5785560"/>
        <c:axId val="465785888"/>
      </c:barChart>
      <c:catAx>
        <c:axId val="465785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Decision 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785888"/>
        <c:crosses val="autoZero"/>
        <c:auto val="1"/>
        <c:lblAlgn val="ctr"/>
        <c:lblOffset val="100"/>
        <c:noMultiLvlLbl val="1"/>
      </c:catAx>
      <c:valAx>
        <c:axId val="465785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Decisions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5785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Appeal Decisions by Procedure</a:t>
            </a:r>
          </a:p>
        </c:rich>
      </c:tx>
      <c:layout>
        <c:manualLayout>
          <c:xMode val="edge"/>
          <c:yMode val="edge"/>
          <c:x val="4.9658276146417228E-3"/>
          <c:y val="9.0595656310367458E-3"/>
        </c:manualLayout>
      </c:layout>
      <c:overlay val="1"/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D01-4C50-85A8-400A153B6CEC}"/>
              </c:ext>
            </c:extLst>
          </c:dPt>
          <c:dPt>
            <c:idx val="1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EC5-41EE-A7D1-011A819540BB}"/>
              </c:ext>
            </c:extLst>
          </c:dPt>
          <c:dPt>
            <c:idx val="2"/>
            <c:bubble3D val="0"/>
            <c:spPr>
              <a:solidFill>
                <a:schemeClr val="accent1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CDC2-4D9F-A71D-9C2E338C45B2}"/>
              </c:ext>
            </c:extLst>
          </c:dPt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8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6D01-4C50-85A8-400A153B6CEC}"/>
                </c:ext>
              </c:extLst>
            </c:dLbl>
            <c:dLbl>
              <c:idx val="1"/>
              <c:layout>
                <c:manualLayout>
                  <c:x val="-0.13764671225851677"/>
                  <c:y val="5.1571925723487066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EC5-41EE-A7D1-011A819540BB}"/>
                </c:ext>
              </c:extLst>
            </c:dLbl>
            <c:dLbl>
              <c:idx val="2"/>
              <c:layout>
                <c:manualLayout>
                  <c:x val="0.24687266499451146"/>
                  <c:y val="1.2526782396487515E-2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DC2-4D9F-A71D-9C2E338C45B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'Table 4'!$A$4:$A$6</c:f>
              <c:strCache>
                <c:ptCount val="3"/>
                <c:pt idx="0">
                  <c:v>Written Representations</c:v>
                </c:pt>
                <c:pt idx="1">
                  <c:v>Hearings</c:v>
                </c:pt>
                <c:pt idx="2">
                  <c:v>Inquiries</c:v>
                </c:pt>
              </c:strCache>
            </c:strRef>
          </c:cat>
          <c:val>
            <c:numRef>
              <c:f>'Table 4'!$N$4:$N$6</c:f>
              <c:numCache>
                <c:formatCode>_-* #,##0_-;\-* #,##0_-;_-* "-"??_-;_-@_-</c:formatCode>
                <c:ptCount val="3"/>
                <c:pt idx="0">
                  <c:v>16954</c:v>
                </c:pt>
                <c:pt idx="1">
                  <c:v>527</c:v>
                </c:pt>
                <c:pt idx="2">
                  <c:v>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D01-4C50-85A8-400A153B6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Appeal Decisions by Casework Category</a:t>
            </a:r>
          </a:p>
        </c:rich>
      </c:tx>
      <c:layout>
        <c:manualLayout>
          <c:xMode val="edge"/>
          <c:yMode val="edge"/>
          <c:x val="1.2925300251468314E-2"/>
          <c:y val="2.160150165899322E-2"/>
        </c:manualLayout>
      </c:layout>
      <c:overlay val="0"/>
      <c:spPr>
        <a:solidFill>
          <a:schemeClr val="bg1">
            <a:lumMod val="8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shade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3BD-4F6F-BE16-19E4B8673A28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3BD-4F6F-BE16-19E4B8673A28}"/>
              </c:ext>
            </c:extLst>
          </c:dPt>
          <c:dPt>
            <c:idx val="2"/>
            <c:bubble3D val="0"/>
            <c:spPr>
              <a:solidFill>
                <a:schemeClr val="accent4">
                  <a:tint val="6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3BD-4F6F-BE16-19E4B8673A28}"/>
              </c:ext>
            </c:extLst>
          </c:dPt>
          <c:dLbls>
            <c:dLbl>
              <c:idx val="2"/>
              <c:layout>
                <c:manualLayout>
                  <c:x val="4.9984464654131595E-2"/>
                  <c:y val="3.5515500188432114E-3"/>
                </c:manualLayout>
              </c:layout>
              <c:showLegendKey val="0"/>
              <c:showVal val="1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BD-4F6F-BE16-19E4B8673A2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'Table 4'!$A$10:$A$12</c:f>
              <c:strCache>
                <c:ptCount val="3"/>
                <c:pt idx="0">
                  <c:v>Planning</c:v>
                </c:pt>
                <c:pt idx="1">
                  <c:v>Enforcement</c:v>
                </c:pt>
                <c:pt idx="2">
                  <c:v>Specialist</c:v>
                </c:pt>
              </c:strCache>
            </c:strRef>
          </c:cat>
          <c:val>
            <c:numRef>
              <c:f>'Table 4'!$N$10:$N$12</c:f>
              <c:numCache>
                <c:formatCode>_-* #,##0_-;\-* #,##0_-;_-* "-"??_-;_-@_-</c:formatCode>
                <c:ptCount val="3"/>
                <c:pt idx="0">
                  <c:v>14371</c:v>
                </c:pt>
                <c:pt idx="1">
                  <c:v>2754</c:v>
                </c:pt>
                <c:pt idx="2">
                  <c:v>677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3BD-4F6F-BE16-19E4B8673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/>
              <a:t>Figure 5: Mean, Median Time to Decision, Oct 19 – Sep 20</a:t>
            </a:r>
          </a:p>
        </c:rich>
      </c:tx>
      <c:layout>
        <c:manualLayout>
          <c:xMode val="edge"/>
          <c:yMode val="edge"/>
          <c:x val="8.2126611456161906E-3"/>
          <c:y val="8.1969616310051188E-3"/>
        </c:manualLayout>
      </c:layout>
      <c:overlay val="0"/>
      <c:spPr>
        <a:solidFill>
          <a:schemeClr val="bg1">
            <a:lumMod val="8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'Table 5'!$A$4</c:f>
              <c:strCache>
                <c:ptCount val="1"/>
                <c:pt idx="0">
                  <c:v>Valid to Decision  (mean weeks)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'Table 5'!$B$3:$M$3</c:f>
              <c:strCache>
                <c:ptCount val="12"/>
                <c:pt idx="0">
                  <c:v>Nov 19</c:v>
                </c:pt>
                <c:pt idx="1">
                  <c:v>Dec 19</c:v>
                </c:pt>
                <c:pt idx="2">
                  <c:v>Jan 20</c:v>
                </c:pt>
                <c:pt idx="3">
                  <c:v>Feb 20</c:v>
                </c:pt>
                <c:pt idx="4">
                  <c:v>Mar 20</c:v>
                </c:pt>
                <c:pt idx="5">
                  <c:v>Apr 20</c:v>
                </c:pt>
                <c:pt idx="6">
                  <c:v>May 20</c:v>
                </c:pt>
                <c:pt idx="7">
                  <c:v>Jun 20</c:v>
                </c:pt>
                <c:pt idx="8">
                  <c:v>Jul 20</c:v>
                </c:pt>
                <c:pt idx="9">
                  <c:v>Aug 20</c:v>
                </c:pt>
                <c:pt idx="10">
                  <c:v>Sep 20</c:v>
                </c:pt>
                <c:pt idx="11">
                  <c:v>Oct 20</c:v>
                </c:pt>
              </c:strCache>
            </c:strRef>
          </c:cat>
          <c:val>
            <c:numRef>
              <c:f>'Table 5'!$B$4:$M$4</c:f>
              <c:numCache>
                <c:formatCode>_-* #,##0.0_-;\-* #,##0.0_-;_-* "-"??_-;_-@_-</c:formatCode>
                <c:ptCount val="12"/>
                <c:pt idx="0">
                  <c:v>25.22</c:v>
                </c:pt>
                <c:pt idx="1">
                  <c:v>26.64</c:v>
                </c:pt>
                <c:pt idx="2">
                  <c:v>27.72</c:v>
                </c:pt>
                <c:pt idx="3">
                  <c:v>25.52</c:v>
                </c:pt>
                <c:pt idx="4">
                  <c:v>24.3</c:v>
                </c:pt>
                <c:pt idx="5">
                  <c:v>28.07</c:v>
                </c:pt>
                <c:pt idx="6">
                  <c:v>29.11</c:v>
                </c:pt>
                <c:pt idx="7">
                  <c:v>26.03</c:v>
                </c:pt>
                <c:pt idx="8">
                  <c:v>25.94</c:v>
                </c:pt>
                <c:pt idx="9">
                  <c:v>25.83</c:v>
                </c:pt>
                <c:pt idx="10">
                  <c:v>26.07</c:v>
                </c:pt>
                <c:pt idx="11">
                  <c:v>28.33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32-4071-9FAD-F24EEA1E3D17}"/>
            </c:ext>
          </c:extLst>
        </c:ser>
        <c:ser>
          <c:idx val="1"/>
          <c:order val="1"/>
          <c:tx>
            <c:strRef>
              <c:f>'Table 5'!$A$5</c:f>
              <c:strCache>
                <c:ptCount val="1"/>
                <c:pt idx="0">
                  <c:v>Valid to Decision  (median weeks)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'Table 5'!$B$3:$M$3</c:f>
              <c:strCache>
                <c:ptCount val="12"/>
                <c:pt idx="0">
                  <c:v>Nov 19</c:v>
                </c:pt>
                <c:pt idx="1">
                  <c:v>Dec 19</c:v>
                </c:pt>
                <c:pt idx="2">
                  <c:v>Jan 20</c:v>
                </c:pt>
                <c:pt idx="3">
                  <c:v>Feb 20</c:v>
                </c:pt>
                <c:pt idx="4">
                  <c:v>Mar 20</c:v>
                </c:pt>
                <c:pt idx="5">
                  <c:v>Apr 20</c:v>
                </c:pt>
                <c:pt idx="6">
                  <c:v>May 20</c:v>
                </c:pt>
                <c:pt idx="7">
                  <c:v>Jun 20</c:v>
                </c:pt>
                <c:pt idx="8">
                  <c:v>Jul 20</c:v>
                </c:pt>
                <c:pt idx="9">
                  <c:v>Aug 20</c:v>
                </c:pt>
                <c:pt idx="10">
                  <c:v>Sep 20</c:v>
                </c:pt>
                <c:pt idx="11">
                  <c:v>Oct 20</c:v>
                </c:pt>
              </c:strCache>
            </c:strRef>
          </c:cat>
          <c:val>
            <c:numRef>
              <c:f>'Table 5'!$B$5:$M$5</c:f>
              <c:numCache>
                <c:formatCode>_-* #,##0.0_-;\-* #,##0.0_-;_-* "-"??_-;_-@_-</c:formatCode>
                <c:ptCount val="12"/>
                <c:pt idx="0">
                  <c:v>19.79</c:v>
                </c:pt>
                <c:pt idx="1">
                  <c:v>19.71</c:v>
                </c:pt>
                <c:pt idx="2">
                  <c:v>21.29</c:v>
                </c:pt>
                <c:pt idx="3">
                  <c:v>20</c:v>
                </c:pt>
                <c:pt idx="4">
                  <c:v>20</c:v>
                </c:pt>
                <c:pt idx="5">
                  <c:v>22.43</c:v>
                </c:pt>
                <c:pt idx="6">
                  <c:v>24.86</c:v>
                </c:pt>
                <c:pt idx="7">
                  <c:v>22.14</c:v>
                </c:pt>
                <c:pt idx="8">
                  <c:v>23.29</c:v>
                </c:pt>
                <c:pt idx="9">
                  <c:v>23.14</c:v>
                </c:pt>
                <c:pt idx="10">
                  <c:v>24</c:v>
                </c:pt>
                <c:pt idx="11">
                  <c:v>25.43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32-4071-9FAD-F24EEA1E3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4676408"/>
        <c:axId val="1904680016"/>
      </c:lineChart>
      <c:catAx>
        <c:axId val="1904676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Decision 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4680016"/>
        <c:crosses val="autoZero"/>
        <c:auto val="1"/>
        <c:lblAlgn val="ctr"/>
        <c:lblOffset val="100"/>
        <c:noMultiLvlLbl val="1"/>
      </c:catAx>
      <c:valAx>
        <c:axId val="190468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4676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/>
              <a:t>Figure 6: Median time to decision by casework area, Nov 19 – Oct 20</a:t>
            </a:r>
          </a:p>
        </c:rich>
      </c:tx>
      <c:layout>
        <c:manualLayout>
          <c:xMode val="edge"/>
          <c:yMode val="edge"/>
          <c:x val="8.2126611456161906E-3"/>
          <c:y val="8.1969616310051188E-3"/>
        </c:manualLayout>
      </c:layout>
      <c:overlay val="0"/>
      <c:spPr>
        <a:solidFill>
          <a:schemeClr val="bg1">
            <a:lumMod val="8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'Table 7'!$A$4:$A$6</c:f>
              <c:strCache>
                <c:ptCount val="1"/>
                <c:pt idx="0">
                  <c:v>Planning Cases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'Table 7'!$C$3:$N$3</c:f>
              <c:strCache>
                <c:ptCount val="12"/>
                <c:pt idx="0">
                  <c:v>Nov 19</c:v>
                </c:pt>
                <c:pt idx="1">
                  <c:v>Dec 19</c:v>
                </c:pt>
                <c:pt idx="2">
                  <c:v>Jan 20</c:v>
                </c:pt>
                <c:pt idx="3">
                  <c:v>Feb 20</c:v>
                </c:pt>
                <c:pt idx="4">
                  <c:v>Mar 20</c:v>
                </c:pt>
                <c:pt idx="5">
                  <c:v>Apr 20</c:v>
                </c:pt>
                <c:pt idx="6">
                  <c:v>May 20</c:v>
                </c:pt>
                <c:pt idx="7">
                  <c:v>Jun 20</c:v>
                </c:pt>
                <c:pt idx="8">
                  <c:v>Jul 20</c:v>
                </c:pt>
                <c:pt idx="9">
                  <c:v>Aug 20</c:v>
                </c:pt>
                <c:pt idx="10">
                  <c:v>Sep 20</c:v>
                </c:pt>
                <c:pt idx="11">
                  <c:v>Oct 20</c:v>
                </c:pt>
              </c:strCache>
            </c:strRef>
          </c:cat>
          <c:val>
            <c:numRef>
              <c:f>'Table 7'!$C$5:$O$5</c:f>
              <c:numCache>
                <c:formatCode>0.0</c:formatCode>
                <c:ptCount val="13"/>
                <c:pt idx="0">
                  <c:v>18</c:v>
                </c:pt>
                <c:pt idx="1">
                  <c:v>18</c:v>
                </c:pt>
                <c:pt idx="2">
                  <c:v>18.57</c:v>
                </c:pt>
                <c:pt idx="3">
                  <c:v>18.57</c:v>
                </c:pt>
                <c:pt idx="4">
                  <c:v>18.43</c:v>
                </c:pt>
                <c:pt idx="5">
                  <c:v>20.86</c:v>
                </c:pt>
                <c:pt idx="6">
                  <c:v>23.64</c:v>
                </c:pt>
                <c:pt idx="7">
                  <c:v>21.29</c:v>
                </c:pt>
                <c:pt idx="8">
                  <c:v>22.14</c:v>
                </c:pt>
                <c:pt idx="9">
                  <c:v>21.71</c:v>
                </c:pt>
                <c:pt idx="10">
                  <c:v>22.57</c:v>
                </c:pt>
                <c:pt idx="11">
                  <c:v>24.07</c:v>
                </c:pt>
                <c:pt idx="12">
                  <c:v>20.29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8D-4D11-B1A2-FDB7127E8DAB}"/>
            </c:ext>
          </c:extLst>
        </c:ser>
        <c:ser>
          <c:idx val="1"/>
          <c:order val="1"/>
          <c:tx>
            <c:strRef>
              <c:f>'Table 7'!$A$7:$A$9</c:f>
              <c:strCache>
                <c:ptCount val="1"/>
                <c:pt idx="0">
                  <c:v>Enforcement Cases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'Table 7'!$C$3:$N$3</c:f>
              <c:strCache>
                <c:ptCount val="12"/>
                <c:pt idx="0">
                  <c:v>Nov 19</c:v>
                </c:pt>
                <c:pt idx="1">
                  <c:v>Dec 19</c:v>
                </c:pt>
                <c:pt idx="2">
                  <c:v>Jan 20</c:v>
                </c:pt>
                <c:pt idx="3">
                  <c:v>Feb 20</c:v>
                </c:pt>
                <c:pt idx="4">
                  <c:v>Mar 20</c:v>
                </c:pt>
                <c:pt idx="5">
                  <c:v>Apr 20</c:v>
                </c:pt>
                <c:pt idx="6">
                  <c:v>May 20</c:v>
                </c:pt>
                <c:pt idx="7">
                  <c:v>Jun 20</c:v>
                </c:pt>
                <c:pt idx="8">
                  <c:v>Jul 20</c:v>
                </c:pt>
                <c:pt idx="9">
                  <c:v>Aug 20</c:v>
                </c:pt>
                <c:pt idx="10">
                  <c:v>Sep 20</c:v>
                </c:pt>
                <c:pt idx="11">
                  <c:v>Oct 20</c:v>
                </c:pt>
              </c:strCache>
            </c:strRef>
          </c:cat>
          <c:val>
            <c:numRef>
              <c:f>'Table 7'!$C$8:$O$8</c:f>
              <c:numCache>
                <c:formatCode>0.0</c:formatCode>
                <c:ptCount val="13"/>
                <c:pt idx="0">
                  <c:v>41.36</c:v>
                </c:pt>
                <c:pt idx="1">
                  <c:v>50.43</c:v>
                </c:pt>
                <c:pt idx="2">
                  <c:v>38.43</c:v>
                </c:pt>
                <c:pt idx="3">
                  <c:v>34.14</c:v>
                </c:pt>
                <c:pt idx="4">
                  <c:v>29.29</c:v>
                </c:pt>
                <c:pt idx="5">
                  <c:v>35.21</c:v>
                </c:pt>
                <c:pt idx="6">
                  <c:v>29.36</c:v>
                </c:pt>
                <c:pt idx="7">
                  <c:v>29</c:v>
                </c:pt>
                <c:pt idx="8">
                  <c:v>33</c:v>
                </c:pt>
                <c:pt idx="9">
                  <c:v>33.29</c:v>
                </c:pt>
                <c:pt idx="10">
                  <c:v>33.57</c:v>
                </c:pt>
                <c:pt idx="11">
                  <c:v>38</c:v>
                </c:pt>
                <c:pt idx="12">
                  <c:v>34.86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8D-4D11-B1A2-FDB7127E8DAB}"/>
            </c:ext>
          </c:extLst>
        </c:ser>
        <c:ser>
          <c:idx val="2"/>
          <c:order val="2"/>
          <c:tx>
            <c:strRef>
              <c:f>'Table 7'!$A$10:$A$12</c:f>
              <c:strCache>
                <c:ptCount val="1"/>
                <c:pt idx="0">
                  <c:v>Specialist Cases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'Table 7'!$C$3:$N$3</c:f>
              <c:strCache>
                <c:ptCount val="12"/>
                <c:pt idx="0">
                  <c:v>Nov 19</c:v>
                </c:pt>
                <c:pt idx="1">
                  <c:v>Dec 19</c:v>
                </c:pt>
                <c:pt idx="2">
                  <c:v>Jan 20</c:v>
                </c:pt>
                <c:pt idx="3">
                  <c:v>Feb 20</c:v>
                </c:pt>
                <c:pt idx="4">
                  <c:v>Mar 20</c:v>
                </c:pt>
                <c:pt idx="5">
                  <c:v>Apr 20</c:v>
                </c:pt>
                <c:pt idx="6">
                  <c:v>May 20</c:v>
                </c:pt>
                <c:pt idx="7">
                  <c:v>Jun 20</c:v>
                </c:pt>
                <c:pt idx="8">
                  <c:v>Jul 20</c:v>
                </c:pt>
                <c:pt idx="9">
                  <c:v>Aug 20</c:v>
                </c:pt>
                <c:pt idx="10">
                  <c:v>Sep 20</c:v>
                </c:pt>
                <c:pt idx="11">
                  <c:v>Oct 20</c:v>
                </c:pt>
              </c:strCache>
            </c:strRef>
          </c:cat>
          <c:val>
            <c:numRef>
              <c:f>'Table 7'!$C$11:$O$11</c:f>
              <c:numCache>
                <c:formatCode>0.0</c:formatCode>
                <c:ptCount val="13"/>
                <c:pt idx="0">
                  <c:v>36.57</c:v>
                </c:pt>
                <c:pt idx="1">
                  <c:v>39.86</c:v>
                </c:pt>
                <c:pt idx="2">
                  <c:v>42.71</c:v>
                </c:pt>
                <c:pt idx="3">
                  <c:v>30.79</c:v>
                </c:pt>
                <c:pt idx="4">
                  <c:v>37.14</c:v>
                </c:pt>
                <c:pt idx="5">
                  <c:v>26.14</c:v>
                </c:pt>
                <c:pt idx="6">
                  <c:v>18.57</c:v>
                </c:pt>
                <c:pt idx="7">
                  <c:v>38</c:v>
                </c:pt>
                <c:pt idx="8">
                  <c:v>40.86</c:v>
                </c:pt>
                <c:pt idx="9">
                  <c:v>36.43</c:v>
                </c:pt>
                <c:pt idx="10">
                  <c:v>50.29</c:v>
                </c:pt>
                <c:pt idx="11">
                  <c:v>41</c:v>
                </c:pt>
                <c:pt idx="12">
                  <c:v>36.1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A5-4D65-B727-A46158F892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4676408"/>
        <c:axId val="1904680016"/>
      </c:lineChart>
      <c:catAx>
        <c:axId val="1904676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Decision 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4680016"/>
        <c:crosses val="autoZero"/>
        <c:auto val="1"/>
        <c:lblAlgn val="ctr"/>
        <c:lblOffset val="100"/>
        <c:noMultiLvlLbl val="1"/>
      </c:catAx>
      <c:valAx>
        <c:axId val="190468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4676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/>
              <a:t>Figure 7: Mean, Median Time to Decision, Rosewell Inquiry process, Oct 19 – Sep 20</a:t>
            </a:r>
          </a:p>
        </c:rich>
      </c:tx>
      <c:layout>
        <c:manualLayout>
          <c:xMode val="edge"/>
          <c:yMode val="edge"/>
          <c:x val="8.2126611456161906E-3"/>
          <c:y val="8.1969616310051188E-3"/>
        </c:manualLayout>
      </c:layout>
      <c:overlay val="0"/>
      <c:spPr>
        <a:solidFill>
          <a:schemeClr val="bg1">
            <a:lumMod val="8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'Table 8'!$A$5</c:f>
              <c:strCache>
                <c:ptCount val="1"/>
                <c:pt idx="0">
                  <c:v>Valid to Decision (mean weeks)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7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6A09-49FC-89BC-D067ECB75C61}"/>
              </c:ext>
            </c:extLst>
          </c:dPt>
          <c:dPt>
            <c:idx val="8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6A09-49FC-89BC-D067ECB75C61}"/>
              </c:ext>
            </c:extLst>
          </c:dPt>
          <c:cat>
            <c:strRef>
              <c:f>'Table 8'!$B$3:$M$3</c:f>
              <c:strCache>
                <c:ptCount val="12"/>
                <c:pt idx="0">
                  <c:v>Nov 19</c:v>
                </c:pt>
                <c:pt idx="1">
                  <c:v>Dec 19</c:v>
                </c:pt>
                <c:pt idx="2">
                  <c:v>Jan 20</c:v>
                </c:pt>
                <c:pt idx="3">
                  <c:v>Feb 20</c:v>
                </c:pt>
                <c:pt idx="4">
                  <c:v>Mar 20</c:v>
                </c:pt>
                <c:pt idx="5">
                  <c:v>Apr 20</c:v>
                </c:pt>
                <c:pt idx="6">
                  <c:v>May 20</c:v>
                </c:pt>
                <c:pt idx="7">
                  <c:v>Jun 20</c:v>
                </c:pt>
                <c:pt idx="8">
                  <c:v>Jul 20</c:v>
                </c:pt>
                <c:pt idx="9">
                  <c:v>Aug 20</c:v>
                </c:pt>
                <c:pt idx="10">
                  <c:v>Sep 20</c:v>
                </c:pt>
                <c:pt idx="11">
                  <c:v>Oct 20</c:v>
                </c:pt>
              </c:strCache>
            </c:strRef>
          </c:cat>
          <c:val>
            <c:numRef>
              <c:f>'Table 8'!$B$5:$M$5</c:f>
              <c:numCache>
                <c:formatCode>_-* #,##0.0_-;\-* #,##0.0_-;_-* "-"??_-;_-@_-</c:formatCode>
                <c:ptCount val="12"/>
                <c:pt idx="0">
                  <c:v>25.7</c:v>
                </c:pt>
                <c:pt idx="1">
                  <c:v>25.33</c:v>
                </c:pt>
                <c:pt idx="2">
                  <c:v>24.23</c:v>
                </c:pt>
                <c:pt idx="3">
                  <c:v>28.95</c:v>
                </c:pt>
                <c:pt idx="4">
                  <c:v>30.38</c:v>
                </c:pt>
                <c:pt idx="5">
                  <c:v>35.18</c:v>
                </c:pt>
                <c:pt idx="6">
                  <c:v>47</c:v>
                </c:pt>
                <c:pt idx="7">
                  <c:v>0</c:v>
                </c:pt>
                <c:pt idx="8">
                  <c:v>22.71</c:v>
                </c:pt>
                <c:pt idx="9">
                  <c:v>42.46</c:v>
                </c:pt>
                <c:pt idx="10">
                  <c:v>41.07</c:v>
                </c:pt>
                <c:pt idx="11">
                  <c:v>45.67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1EB-4D70-843B-F24923D3C2AB}"/>
            </c:ext>
          </c:extLst>
        </c:ser>
        <c:ser>
          <c:idx val="1"/>
          <c:order val="1"/>
          <c:tx>
            <c:strRef>
              <c:f>'Table 8'!$A$6</c:f>
              <c:strCache>
                <c:ptCount val="1"/>
                <c:pt idx="0">
                  <c:v>Valid to Decision (median weeks)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7"/>
            <c:marker>
              <c:symbol val="none"/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6A09-49FC-89BC-D067ECB75C61}"/>
              </c:ext>
            </c:extLst>
          </c:dPt>
          <c:dPt>
            <c:idx val="8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noFill/>
                </a:ln>
                <a:effectLst/>
              </c:spPr>
            </c:marker>
            <c:bubble3D val="0"/>
            <c:spPr>
              <a:ln w="285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6A09-49FC-89BC-D067ECB75C61}"/>
              </c:ext>
            </c:extLst>
          </c:dPt>
          <c:cat>
            <c:strRef>
              <c:f>'Table 8'!$B$3:$M$3</c:f>
              <c:strCache>
                <c:ptCount val="12"/>
                <c:pt idx="0">
                  <c:v>Nov 19</c:v>
                </c:pt>
                <c:pt idx="1">
                  <c:v>Dec 19</c:v>
                </c:pt>
                <c:pt idx="2">
                  <c:v>Jan 20</c:v>
                </c:pt>
                <c:pt idx="3">
                  <c:v>Feb 20</c:v>
                </c:pt>
                <c:pt idx="4">
                  <c:v>Mar 20</c:v>
                </c:pt>
                <c:pt idx="5">
                  <c:v>Apr 20</c:v>
                </c:pt>
                <c:pt idx="6">
                  <c:v>May 20</c:v>
                </c:pt>
                <c:pt idx="7">
                  <c:v>Jun 20</c:v>
                </c:pt>
                <c:pt idx="8">
                  <c:v>Jul 20</c:v>
                </c:pt>
                <c:pt idx="9">
                  <c:v>Aug 20</c:v>
                </c:pt>
                <c:pt idx="10">
                  <c:v>Sep 20</c:v>
                </c:pt>
                <c:pt idx="11">
                  <c:v>Oct 20</c:v>
                </c:pt>
              </c:strCache>
            </c:strRef>
          </c:cat>
          <c:val>
            <c:numRef>
              <c:f>'Table 8'!$B$6:$M$6</c:f>
              <c:numCache>
                <c:formatCode>_-* #,##0.0_-;\-* #,##0.0_-;_-* "-"??_-;_-@_-</c:formatCode>
                <c:ptCount val="12"/>
                <c:pt idx="0">
                  <c:v>24.21</c:v>
                </c:pt>
                <c:pt idx="1">
                  <c:v>24.21</c:v>
                </c:pt>
                <c:pt idx="2">
                  <c:v>26</c:v>
                </c:pt>
                <c:pt idx="3">
                  <c:v>26</c:v>
                </c:pt>
                <c:pt idx="4">
                  <c:v>23.71</c:v>
                </c:pt>
                <c:pt idx="5">
                  <c:v>34.43</c:v>
                </c:pt>
                <c:pt idx="6">
                  <c:v>47</c:v>
                </c:pt>
                <c:pt idx="7">
                  <c:v>0</c:v>
                </c:pt>
                <c:pt idx="8">
                  <c:v>23.43</c:v>
                </c:pt>
                <c:pt idx="9">
                  <c:v>45.57</c:v>
                </c:pt>
                <c:pt idx="10">
                  <c:v>41.07</c:v>
                </c:pt>
                <c:pt idx="11">
                  <c:v>32.57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1EB-4D70-843B-F24923D3C2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4676408"/>
        <c:axId val="1904680016"/>
      </c:lineChart>
      <c:catAx>
        <c:axId val="19046764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Decision Month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4680016"/>
        <c:crosses val="autoZero"/>
        <c:auto val="1"/>
        <c:lblAlgn val="ctr"/>
        <c:lblOffset val="100"/>
        <c:noMultiLvlLbl val="1"/>
      </c:catAx>
      <c:valAx>
        <c:axId val="19046800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Weeks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4676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barChart>
        <c:barDir val="col"/>
        <c:grouping val="stacked"/>
        <c:varyColors val="0"/>
        <c:ser>
          <c:idx val="5"/>
          <c:order val="0"/>
          <c:tx>
            <c:v>Other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'[3]Stats for comms'!$P$3:$U$3</c:f>
              <c:numCache>
                <c:formatCode>General</c:formatCode>
                <c:ptCount val="6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</c:numCache>
            </c:numRef>
          </c:cat>
          <c:val>
            <c:numRef>
              <c:f>'Table 12'!$B$9:$G$9</c:f>
              <c:numCache>
                <c:formatCode>General</c:formatCode>
                <c:ptCount val="6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4</c:v>
                </c:pt>
                <c:pt idx="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6B-411F-8C89-8B5795A3389A}"/>
            </c:ext>
          </c:extLst>
        </c:ser>
        <c:ser>
          <c:idx val="2"/>
          <c:order val="1"/>
          <c:tx>
            <c:v>Enforcement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'[3]Stats for comms'!$P$3:$U$3</c:f>
              <c:numCache>
                <c:formatCode>General</c:formatCode>
                <c:ptCount val="6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</c:numCache>
            </c:numRef>
          </c:cat>
          <c:val>
            <c:numRef>
              <c:f>'Table 12'!$B$6:$G$6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9</c:v>
                </c:pt>
                <c:pt idx="4">
                  <c:v>15</c:v>
                </c:pt>
                <c:pt idx="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6B-411F-8C89-8B5795A3389A}"/>
            </c:ext>
          </c:extLst>
        </c:ser>
        <c:ser>
          <c:idx val="3"/>
          <c:order val="2"/>
          <c:tx>
            <c:strRef>
              <c:f>'Table 12'!$A$7</c:f>
              <c:strCache>
                <c:ptCount val="1"/>
                <c:pt idx="0">
                  <c:v>Local Plans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'[3]Stats for comms'!$P$3:$U$3</c:f>
              <c:numCache>
                <c:formatCode>General</c:formatCode>
                <c:ptCount val="6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</c:numCache>
            </c:numRef>
          </c:cat>
          <c:val>
            <c:numRef>
              <c:f>'Table 12'!$B$7:$G$7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7</c:v>
                </c:pt>
                <c:pt idx="4">
                  <c:v>9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6B-411F-8C89-8B5795A3389A}"/>
            </c:ext>
          </c:extLst>
        </c:ser>
        <c:ser>
          <c:idx val="4"/>
          <c:order val="3"/>
          <c:tx>
            <c:strRef>
              <c:f>'Table 12'!$A$8</c:f>
              <c:strCache>
                <c:ptCount val="1"/>
                <c:pt idx="0">
                  <c:v>National Infrastructure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'[3]Stats for comms'!$P$3:$U$3</c:f>
              <c:numCache>
                <c:formatCode>General</c:formatCode>
                <c:ptCount val="6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</c:numCache>
            </c:numRef>
          </c:cat>
          <c:val>
            <c:numRef>
              <c:f>'Table 12'!$B$8:$G$8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32</c:v>
                </c:pt>
                <c:pt idx="5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6B-411F-8C89-8B5795A3389A}"/>
            </c:ext>
          </c:extLst>
        </c:ser>
        <c:ser>
          <c:idx val="0"/>
          <c:order val="4"/>
          <c:tx>
            <c:strRef>
              <c:f>'Table 12'!$A$4</c:f>
              <c:strCache>
                <c:ptCount val="1"/>
                <c:pt idx="0">
                  <c:v>s78 Hearings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'[3]Stats for comms'!$P$3:$U$3</c:f>
              <c:numCache>
                <c:formatCode>General</c:formatCode>
                <c:ptCount val="6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</c:numCache>
            </c:numRef>
          </c:cat>
          <c:val>
            <c:numRef>
              <c:f>'[3]Stats for comms'!$P$4:$U$4</c:f>
              <c:numCache>
                <c:formatCode>General</c:formatCode>
                <c:ptCount val="6"/>
                <c:pt idx="0">
                  <c:v>8</c:v>
                </c:pt>
                <c:pt idx="1">
                  <c:v>11</c:v>
                </c:pt>
                <c:pt idx="2">
                  <c:v>18</c:v>
                </c:pt>
                <c:pt idx="3">
                  <c:v>38</c:v>
                </c:pt>
                <c:pt idx="4">
                  <c:v>43</c:v>
                </c:pt>
                <c:pt idx="5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6B-411F-8C89-8B5795A3389A}"/>
            </c:ext>
          </c:extLst>
        </c:ser>
        <c:ser>
          <c:idx val="1"/>
          <c:order val="5"/>
          <c:tx>
            <c:strRef>
              <c:f>'Table 12'!$A$5</c:f>
              <c:strCache>
                <c:ptCount val="1"/>
                <c:pt idx="0">
                  <c:v>s78 Inquiries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'[3]Stats for comms'!$P$3:$U$3</c:f>
              <c:numCache>
                <c:formatCode>General</c:formatCode>
                <c:ptCount val="6"/>
                <c:pt idx="0">
                  <c:v>43983</c:v>
                </c:pt>
                <c:pt idx="1">
                  <c:v>44013</c:v>
                </c:pt>
                <c:pt idx="2">
                  <c:v>44044</c:v>
                </c:pt>
                <c:pt idx="3">
                  <c:v>44075</c:v>
                </c:pt>
                <c:pt idx="4">
                  <c:v>44105</c:v>
                </c:pt>
                <c:pt idx="5">
                  <c:v>44136</c:v>
                </c:pt>
              </c:numCache>
            </c:numRef>
          </c:cat>
          <c:val>
            <c:numRef>
              <c:f>'Table 12'!$B$5:$G$5</c:f>
              <c:numCache>
                <c:formatCode>General</c:formatCode>
                <c:ptCount val="6"/>
                <c:pt idx="0">
                  <c:v>4</c:v>
                </c:pt>
                <c:pt idx="1">
                  <c:v>6</c:v>
                </c:pt>
                <c:pt idx="2">
                  <c:v>4</c:v>
                </c:pt>
                <c:pt idx="3">
                  <c:v>12</c:v>
                </c:pt>
                <c:pt idx="4">
                  <c:v>11</c:v>
                </c:pt>
                <c:pt idx="5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A6B-411F-8C89-8B5795A33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7442552"/>
        <c:axId val="1057449768"/>
      </c:barChart>
      <c:lineChart>
        <c:grouping val="standard"/>
        <c:varyColors val="0"/>
        <c:ser>
          <c:idx val="6"/>
          <c:order val="6"/>
          <c:tx>
            <c:v>Total</c:v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val>
            <c:numRef>
              <c:f>'Table 12'!$B$10:$G$10</c:f>
              <c:numCache>
                <c:formatCode>General</c:formatCode>
                <c:ptCount val="6"/>
                <c:pt idx="0">
                  <c:v>16</c:v>
                </c:pt>
                <c:pt idx="1">
                  <c:v>25</c:v>
                </c:pt>
                <c:pt idx="2">
                  <c:v>30</c:v>
                </c:pt>
                <c:pt idx="3">
                  <c:v>69</c:v>
                </c:pt>
                <c:pt idx="4">
                  <c:v>114</c:v>
                </c:pt>
                <c:pt idx="5">
                  <c:v>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A6B-411F-8C89-8B5795A33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7442552"/>
        <c:axId val="1057449768"/>
      </c:lineChart>
      <c:catAx>
        <c:axId val="1057442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449768"/>
        <c:crosses val="autoZero"/>
        <c:auto val="1"/>
        <c:lblAlgn val="ctr"/>
        <c:lblOffset val="100"/>
        <c:noMultiLvlLbl val="0"/>
      </c:catAx>
      <c:valAx>
        <c:axId val="1057449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7442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6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8376E22-71DF-43E6-A8FE-1C84DA775B48}">
  <sheetPr/>
  <sheetViews>
    <sheetView zoomScale="115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16435E5-2C7C-4276-877A-75CFEDCD0B42}">
  <sheetPr/>
  <sheetViews>
    <sheetView zoomScale="115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F5AFCC3-61D3-448A-A20C-5FF1B3FA85C5}">
  <sheetPr/>
  <sheetViews>
    <sheetView zoomScale="115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EB35461B-60AB-44AC-B87D-1BADB9FB842B}">
  <sheetPr/>
  <sheetViews>
    <sheetView zoomScale="115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7B47137-0EC9-4B1B-9AE6-13370E3461C4}">
  <sheetPr/>
  <sheetViews>
    <sheetView zoomScale="115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1C249BE-F2FF-4A55-A906-EF23E1F37A9E}">
  <sheetPr/>
  <sheetViews>
    <sheetView zoomScale="11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</xdr:row>
      <xdr:rowOff>38100</xdr:rowOff>
    </xdr:from>
    <xdr:to>
      <xdr:col>17</xdr:col>
      <xdr:colOff>533400</xdr:colOff>
      <xdr:row>34</xdr:row>
      <xdr:rowOff>152400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679932AB-63A8-4B44-8198-E214AE4A20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228600</xdr:colOff>
      <xdr:row>2</xdr:row>
      <xdr:rowOff>171450</xdr:rowOff>
    </xdr:from>
    <xdr:to>
      <xdr:col>10</xdr:col>
      <xdr:colOff>9525</xdr:colOff>
      <xdr:row>30</xdr:row>
      <xdr:rowOff>47625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6B173F28-2749-49A4-A38A-A72D686E2EB6}"/>
            </a:ext>
          </a:extLst>
        </xdr:cNvPr>
        <xdr:cNvSpPr txBox="1"/>
      </xdr:nvSpPr>
      <xdr:spPr>
        <a:xfrm>
          <a:off x="4495800" y="552450"/>
          <a:ext cx="2219325" cy="5210175"/>
        </a:xfrm>
        <a:prstGeom prst="rect">
          <a:avLst/>
        </a:prstGeom>
        <a:solidFill>
          <a:srgbClr val="FFC000">
            <a:lumMod val="40000"/>
            <a:lumOff val="60000"/>
            <a:alpha val="20000"/>
          </a:srgbClr>
        </a:solidFill>
        <a:ln w="25400" cmpd="sng">
          <a:solidFill>
            <a:sysClr val="window" lastClr="FFFFFF">
              <a:shade val="50000"/>
            </a:sysClr>
          </a:solidFill>
          <a:prstDash val="sysDash"/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number of events impacted by lockdown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2</xdr:row>
      <xdr:rowOff>19050</xdr:rowOff>
    </xdr:from>
    <xdr:to>
      <xdr:col>14</xdr:col>
      <xdr:colOff>238125</xdr:colOff>
      <xdr:row>26</xdr:row>
      <xdr:rowOff>85725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062B429-1386-4890-8639-41FDA77E4B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85725</xdr:colOff>
      <xdr:row>2</xdr:row>
      <xdr:rowOff>171451</xdr:rowOff>
    </xdr:from>
    <xdr:to>
      <xdr:col>7</xdr:col>
      <xdr:colOff>542925</xdr:colOff>
      <xdr:row>21</xdr:row>
      <xdr:rowOff>152401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7F9DDDCB-4791-4A62-A9A1-ECB74AFF0EE9}"/>
            </a:ext>
          </a:extLst>
        </xdr:cNvPr>
        <xdr:cNvSpPr txBox="1"/>
      </xdr:nvSpPr>
      <xdr:spPr>
        <a:xfrm>
          <a:off x="4352925" y="552451"/>
          <a:ext cx="1066800" cy="3600450"/>
        </a:xfrm>
        <a:prstGeom prst="rect">
          <a:avLst/>
        </a:prstGeom>
        <a:solidFill>
          <a:srgbClr val="FFC000">
            <a:lumMod val="75000"/>
            <a:alpha val="10000"/>
          </a:srgbClr>
        </a:solidFill>
        <a:ln w="19050" cmpd="sng">
          <a:solidFill>
            <a:sysClr val="window" lastClr="FFFFFF">
              <a:lumMod val="75000"/>
            </a:sysClr>
          </a:solidFill>
          <a:prstDash val="sysDash"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104775</xdr:colOff>
      <xdr:row>5</xdr:row>
      <xdr:rowOff>180976</xdr:rowOff>
    </xdr:from>
    <xdr:to>
      <xdr:col>7</xdr:col>
      <xdr:colOff>485775</xdr:colOff>
      <xdr:row>10</xdr:row>
      <xdr:rowOff>9526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10B35FE-E698-405E-AEF8-32DF72540E11}"/>
            </a:ext>
          </a:extLst>
        </xdr:cNvPr>
        <xdr:cNvSpPr txBox="1"/>
      </xdr:nvSpPr>
      <xdr:spPr>
        <a:xfrm>
          <a:off x="4371975" y="1133476"/>
          <a:ext cx="990600" cy="781050"/>
        </a:xfrm>
        <a:prstGeom prst="rect">
          <a:avLst/>
        </a:prstGeom>
        <a:solidFill>
          <a:sysClr val="window" lastClr="FFFFFF">
            <a:alpha val="0"/>
          </a:sysClr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Number of events held impacted by lockdown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9" name="Chart 1">
          <a:extLst>
            <a:ext uri="{FF2B5EF4-FFF2-40B4-BE49-F238E27FC236}">
              <a16:creationId xmlns:a16="http://schemas.microsoft.com/office/drawing/2014/main" id="{5F1F7C59-E762-463B-BEBC-9E4C07CD02B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11CC92B8-7602-4BAA-A895-8BFCD3F4B4B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5561C89-4D58-400A-BC59-896B671BCBE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F3080DC-CECF-4DD1-8794-D10DC147231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6" name="Chart 1">
          <a:extLst>
            <a:ext uri="{FF2B5EF4-FFF2-40B4-BE49-F238E27FC236}">
              <a16:creationId xmlns:a16="http://schemas.microsoft.com/office/drawing/2014/main" id="{06733602-B1F2-4624-8D94-61DCC2C4CF2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FF5C11EA-386B-4A9F-A8C2-568E59F5685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15</xdr:col>
      <xdr:colOff>300038</xdr:colOff>
      <xdr:row>25</xdr:row>
      <xdr:rowOff>157164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C52597C-6FBD-4D74-87C9-F286824CB8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inso365.sharepoint.com/sites/DataandPerformance/Shared%20Documents/Performance%20Analysis/20201022%20Ad-hoc%20stats%20monthly/Data%20sheets%20(extract%20from%20MiPINS)/Virtual%20Events%20-%20Copy%20of%20Workstreeam%20Dashboard%20v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mpact%20of%20Covid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ource%20-%20Virtual%20Events%20data%20(Workstreeam%20Dashboard%20v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 Data"/>
      <sheetName val="Summary"/>
      <sheetName val="Stats for comms"/>
      <sheetName val="Stats v2"/>
      <sheetName val="Calendar View"/>
      <sheetName val="Feedback "/>
      <sheetName val="Dates"/>
      <sheetName val="WIP"/>
      <sheetName val="Support Team"/>
      <sheetName val="Demand Pivot"/>
    </sheetNames>
    <sheetDataSet>
      <sheetData sheetId="0"/>
      <sheetData sheetId="1"/>
      <sheetData sheetId="2">
        <row r="3">
          <cell r="Q3">
            <v>43983</v>
          </cell>
          <cell r="R3">
            <v>44013</v>
          </cell>
          <cell r="S3">
            <v>44044</v>
          </cell>
          <cell r="T3">
            <v>44075</v>
          </cell>
          <cell r="U3">
            <v>44105</v>
          </cell>
        </row>
        <row r="4">
          <cell r="Q4">
            <v>16</v>
          </cell>
          <cell r="R4">
            <v>24</v>
          </cell>
          <cell r="S4">
            <v>30</v>
          </cell>
          <cell r="T4">
            <v>65</v>
          </cell>
          <cell r="U4">
            <v>111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f &amp; Events | Data from PBI"/>
      <sheetName val="Perf | PIVOT"/>
      <sheetName val="Perf | Summarised data"/>
      <sheetName val="Perf | graph outputs"/>
      <sheetName val="Perf | Data from PowerBI"/>
      <sheetName val="Open | Data from PowerBI"/>
      <sheetName val="Open | graph output"/>
      <sheetName val="Events | Data from PowerBI"/>
    </sheetNames>
    <sheetDataSet>
      <sheetData sheetId="0">
        <row r="3">
          <cell r="D3" t="str">
            <v>Median weeks</v>
          </cell>
          <cell r="F3" t="str">
            <v>Events</v>
          </cell>
        </row>
        <row r="4">
          <cell r="D4">
            <v>19.7857135</v>
          </cell>
          <cell r="F4">
            <v>1834</v>
          </cell>
          <cell r="I4">
            <v>43770</v>
          </cell>
        </row>
        <row r="5">
          <cell r="D5">
            <v>19.7857135</v>
          </cell>
          <cell r="F5">
            <v>1323</v>
          </cell>
          <cell r="I5">
            <v>43800</v>
          </cell>
        </row>
        <row r="6">
          <cell r="D6">
            <v>21.285713999999999</v>
          </cell>
          <cell r="F6">
            <v>2048</v>
          </cell>
          <cell r="I6">
            <v>43831</v>
          </cell>
        </row>
        <row r="7">
          <cell r="D7">
            <v>20</v>
          </cell>
          <cell r="F7">
            <v>1742</v>
          </cell>
          <cell r="I7">
            <v>43862</v>
          </cell>
        </row>
        <row r="8">
          <cell r="D8">
            <v>20</v>
          </cell>
          <cell r="F8">
            <v>945</v>
          </cell>
          <cell r="I8">
            <v>43891</v>
          </cell>
        </row>
        <row r="9">
          <cell r="D9">
            <v>22.428571000000002</v>
          </cell>
          <cell r="F9">
            <v>61</v>
          </cell>
          <cell r="I9">
            <v>43922</v>
          </cell>
        </row>
        <row r="10">
          <cell r="D10">
            <v>24.857142</v>
          </cell>
          <cell r="F10">
            <v>758</v>
          </cell>
          <cell r="I10">
            <v>43952</v>
          </cell>
        </row>
        <row r="11">
          <cell r="D11">
            <v>22.142856999999999</v>
          </cell>
          <cell r="F11">
            <v>1531</v>
          </cell>
          <cell r="I11">
            <v>43983</v>
          </cell>
        </row>
        <row r="12">
          <cell r="D12">
            <v>23.285713999999999</v>
          </cell>
          <cell r="F12">
            <v>1557</v>
          </cell>
          <cell r="I12">
            <v>44013</v>
          </cell>
        </row>
        <row r="13">
          <cell r="D13">
            <v>23.142856999999999</v>
          </cell>
          <cell r="F13">
            <v>1482</v>
          </cell>
          <cell r="I13">
            <v>44044</v>
          </cell>
        </row>
        <row r="14">
          <cell r="D14">
            <v>24</v>
          </cell>
          <cell r="F14">
            <v>2112</v>
          </cell>
          <cell r="I14">
            <v>44075</v>
          </cell>
        </row>
        <row r="15">
          <cell r="D15">
            <v>25.428571000000002</v>
          </cell>
          <cell r="F15">
            <v>1973</v>
          </cell>
          <cell r="I15">
            <v>44105</v>
          </cell>
        </row>
        <row r="26">
          <cell r="B26">
            <v>1881</v>
          </cell>
        </row>
        <row r="27">
          <cell r="B27">
            <v>1704</v>
          </cell>
        </row>
        <row r="28">
          <cell r="B28">
            <v>1688</v>
          </cell>
        </row>
        <row r="29">
          <cell r="B29">
            <v>1865</v>
          </cell>
        </row>
        <row r="30">
          <cell r="B30">
            <v>1671</v>
          </cell>
        </row>
        <row r="31">
          <cell r="B31">
            <v>989</v>
          </cell>
        </row>
        <row r="32">
          <cell r="B32">
            <v>597</v>
          </cell>
        </row>
        <row r="33">
          <cell r="B33">
            <v>1179</v>
          </cell>
        </row>
        <row r="34">
          <cell r="B34">
            <v>1431</v>
          </cell>
        </row>
        <row r="35">
          <cell r="B35">
            <v>1250</v>
          </cell>
        </row>
        <row r="36">
          <cell r="B36">
            <v>1573</v>
          </cell>
        </row>
        <row r="37">
          <cell r="B37">
            <v>1965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3">
          <cell r="I3" t="str">
            <v>Received</v>
          </cell>
          <cell r="J3" t="str">
            <v>Closed</v>
          </cell>
        </row>
        <row r="4">
          <cell r="G4">
            <v>43770</v>
          </cell>
          <cell r="I4">
            <v>1693</v>
          </cell>
          <cell r="J4">
            <v>2116</v>
          </cell>
        </row>
        <row r="5">
          <cell r="G5">
            <v>43800</v>
          </cell>
          <cell r="I5">
            <v>1737</v>
          </cell>
          <cell r="J5">
            <v>1868</v>
          </cell>
        </row>
        <row r="6">
          <cell r="G6">
            <v>43831</v>
          </cell>
          <cell r="I6">
            <v>1797</v>
          </cell>
          <cell r="J6">
            <v>1880</v>
          </cell>
        </row>
        <row r="7">
          <cell r="G7">
            <v>43862</v>
          </cell>
          <cell r="I7">
            <v>1836</v>
          </cell>
          <cell r="J7">
            <v>2035</v>
          </cell>
        </row>
        <row r="8">
          <cell r="G8">
            <v>43891</v>
          </cell>
          <cell r="I8">
            <v>1858</v>
          </cell>
          <cell r="J8">
            <v>1853</v>
          </cell>
        </row>
        <row r="9">
          <cell r="G9">
            <v>43922</v>
          </cell>
          <cell r="I9">
            <v>1546</v>
          </cell>
          <cell r="J9">
            <v>1129</v>
          </cell>
        </row>
        <row r="10">
          <cell r="G10">
            <v>43952</v>
          </cell>
          <cell r="I10">
            <v>1499</v>
          </cell>
          <cell r="J10">
            <v>743</v>
          </cell>
        </row>
        <row r="11">
          <cell r="G11">
            <v>43983</v>
          </cell>
          <cell r="I11">
            <v>1613</v>
          </cell>
          <cell r="J11">
            <v>1344</v>
          </cell>
        </row>
        <row r="12">
          <cell r="G12">
            <v>44013</v>
          </cell>
          <cell r="I12">
            <v>1668</v>
          </cell>
          <cell r="J12">
            <v>1611</v>
          </cell>
        </row>
        <row r="13">
          <cell r="G13">
            <v>44044</v>
          </cell>
          <cell r="I13">
            <v>1486</v>
          </cell>
          <cell r="J13">
            <v>1380</v>
          </cell>
        </row>
        <row r="14">
          <cell r="G14">
            <v>44075</v>
          </cell>
          <cell r="I14">
            <v>1626</v>
          </cell>
          <cell r="J14">
            <v>1734</v>
          </cell>
        </row>
        <row r="15">
          <cell r="G15">
            <v>44105</v>
          </cell>
          <cell r="I15">
            <v>1801</v>
          </cell>
          <cell r="J15">
            <v>2159</v>
          </cell>
        </row>
        <row r="21">
          <cell r="Q21">
            <v>9852</v>
          </cell>
          <cell r="R21">
            <v>9732</v>
          </cell>
          <cell r="S21">
            <v>9627</v>
          </cell>
          <cell r="T21">
            <v>9397</v>
          </cell>
          <cell r="U21">
            <v>9512</v>
          </cell>
          <cell r="V21">
            <v>9933</v>
          </cell>
          <cell r="W21">
            <v>10665</v>
          </cell>
          <cell r="X21">
            <v>10987</v>
          </cell>
          <cell r="Y21">
            <v>11023</v>
          </cell>
          <cell r="Z21">
            <v>11049</v>
          </cell>
          <cell r="AA21">
            <v>10952</v>
          </cell>
          <cell r="AB21">
            <v>10543</v>
          </cell>
        </row>
      </sheetData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 Data"/>
      <sheetName val="Summary"/>
      <sheetName val="Stats for comms"/>
      <sheetName val="Stats v2"/>
      <sheetName val="Calendar View"/>
      <sheetName val="Feedback "/>
      <sheetName val="Dates"/>
      <sheetName val="WIP"/>
      <sheetName val="Estimated Enhanced EVents"/>
      <sheetName val="Support Team"/>
      <sheetName val="Demand Pivot"/>
    </sheetNames>
    <sheetDataSet>
      <sheetData sheetId="0" refreshError="1"/>
      <sheetData sheetId="1" refreshError="1"/>
      <sheetData sheetId="2">
        <row r="3">
          <cell r="P3">
            <v>43983</v>
          </cell>
          <cell r="Q3">
            <v>44013</v>
          </cell>
          <cell r="R3">
            <v>44044</v>
          </cell>
          <cell r="S3">
            <v>44075</v>
          </cell>
          <cell r="T3">
            <v>44105</v>
          </cell>
          <cell r="U3">
            <v>44136</v>
          </cell>
        </row>
        <row r="4">
          <cell r="O4" t="str">
            <v>s78 Hearings</v>
          </cell>
          <cell r="P4">
            <v>8</v>
          </cell>
          <cell r="Q4">
            <v>11</v>
          </cell>
          <cell r="R4">
            <v>18</v>
          </cell>
          <cell r="S4">
            <v>38</v>
          </cell>
          <cell r="T4">
            <v>43</v>
          </cell>
          <cell r="U4">
            <v>41</v>
          </cell>
        </row>
        <row r="5">
          <cell r="O5" t="str">
            <v>s78 Inquiries</v>
          </cell>
          <cell r="P5">
            <v>4</v>
          </cell>
          <cell r="Q5">
            <v>6</v>
          </cell>
          <cell r="R5">
            <v>4</v>
          </cell>
          <cell r="S5">
            <v>12</v>
          </cell>
          <cell r="T5">
            <v>11</v>
          </cell>
          <cell r="U5">
            <v>15</v>
          </cell>
        </row>
        <row r="6">
          <cell r="O6" t="str">
            <v>Enforcement</v>
          </cell>
          <cell r="P6">
            <v>0</v>
          </cell>
          <cell r="Q6">
            <v>1</v>
          </cell>
          <cell r="R6">
            <v>3</v>
          </cell>
          <cell r="S6">
            <v>9</v>
          </cell>
          <cell r="T6">
            <v>15</v>
          </cell>
          <cell r="U6">
            <v>13</v>
          </cell>
        </row>
        <row r="7">
          <cell r="O7" t="str">
            <v>Local Plans</v>
          </cell>
          <cell r="P7">
            <v>1</v>
          </cell>
          <cell r="Q7">
            <v>2</v>
          </cell>
          <cell r="R7">
            <v>3</v>
          </cell>
          <cell r="S7">
            <v>7</v>
          </cell>
          <cell r="T7">
            <v>9</v>
          </cell>
          <cell r="U7">
            <v>5</v>
          </cell>
        </row>
        <row r="8">
          <cell r="O8" t="str">
            <v>National Infrastructure</v>
          </cell>
          <cell r="P8">
            <v>3</v>
          </cell>
          <cell r="Q8">
            <v>3</v>
          </cell>
          <cell r="R8">
            <v>2</v>
          </cell>
          <cell r="S8">
            <v>3</v>
          </cell>
          <cell r="T8">
            <v>32</v>
          </cell>
          <cell r="U8">
            <v>9</v>
          </cell>
        </row>
        <row r="9">
          <cell r="O9" t="str">
            <v>Other</v>
          </cell>
          <cell r="P9">
            <v>0</v>
          </cell>
          <cell r="Q9">
            <v>2</v>
          </cell>
          <cell r="R9">
            <v>0</v>
          </cell>
          <cell r="S9">
            <v>0</v>
          </cell>
          <cell r="T9">
            <v>4</v>
          </cell>
          <cell r="U9">
            <v>19</v>
          </cell>
        </row>
        <row r="10">
          <cell r="P10">
            <v>16</v>
          </cell>
          <cell r="Q10">
            <v>25</v>
          </cell>
          <cell r="R10">
            <v>30</v>
          </cell>
          <cell r="S10">
            <v>69</v>
          </cell>
          <cell r="T10">
            <v>114</v>
          </cell>
          <cell r="U10">
            <v>102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Facet">
    <a:dk1>
      <a:sysClr val="windowText" lastClr="000000"/>
    </a:dk1>
    <a:lt1>
      <a:sysClr val="window" lastClr="FFFFFF"/>
    </a:lt1>
    <a:dk2>
      <a:srgbClr val="2C3C43"/>
    </a:dk2>
    <a:lt2>
      <a:srgbClr val="EBEBEB"/>
    </a:lt2>
    <a:accent1>
      <a:srgbClr val="90C226"/>
    </a:accent1>
    <a:accent2>
      <a:srgbClr val="54A021"/>
    </a:accent2>
    <a:accent3>
      <a:srgbClr val="E6B91E"/>
    </a:accent3>
    <a:accent4>
      <a:srgbClr val="E76618"/>
    </a:accent4>
    <a:accent5>
      <a:srgbClr val="C42F1A"/>
    </a:accent5>
    <a:accent6>
      <a:srgbClr val="918655"/>
    </a:accent6>
    <a:hlink>
      <a:srgbClr val="99CA3C"/>
    </a:hlink>
    <a:folHlink>
      <a:srgbClr val="B9D181"/>
    </a:folHlink>
  </a:clrScheme>
  <a:fontScheme name="Facet">
    <a:majorFont>
      <a:latin typeface="Trebuchet MS" panose="020B0603020202020204"/>
      <a:ea typeface=""/>
      <a:cs typeface=""/>
      <a:font script="Jpan" typeface="メイリオ"/>
      <a:font script="Hang" typeface="맑은 고딕"/>
      <a:font script="Hans" typeface="方正姚体"/>
      <a:font script="Hant" typeface="微軟正黑體"/>
      <a:font script="Arab" typeface="Tahoma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ahoma"/>
      <a:font script="Uigh" typeface="Microsoft Uighur"/>
      <a:font script="Geor" typeface="Sylfaen"/>
    </a:majorFont>
    <a:minorFont>
      <a:latin typeface="Trebuchet MS" panose="020B0603020202020204"/>
      <a:ea typeface=""/>
      <a:cs typeface=""/>
      <a:font script="Jpan" typeface="メイリオ"/>
      <a:font script="Hang" typeface="HY그래픽M"/>
      <a:font script="Hans" typeface="华文新魏"/>
      <a:font script="Hant" typeface="微軟正黑體"/>
      <a:font script="Arab" typeface="Tahoma"/>
      <a:font script="Hebr" typeface="Gisha"/>
      <a:font script="Thai" typeface="IrisUPC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Facet">
    <a:fillStyleLst>
      <a:solidFill>
        <a:schemeClr val="phClr"/>
      </a:solidFill>
      <a:gradFill rotWithShape="1">
        <a:gsLst>
          <a:gs pos="0">
            <a:schemeClr val="phClr">
              <a:tint val="65000"/>
              <a:lumMod val="110000"/>
            </a:schemeClr>
          </a:gs>
          <a:gs pos="88000">
            <a:schemeClr val="phClr">
              <a:tint val="90000"/>
            </a:schemeClr>
          </a:gs>
        </a:gsLst>
        <a:lin ang="5400000" scaled="0"/>
      </a:gradFill>
      <a:gradFill rotWithShape="1">
        <a:gsLst>
          <a:gs pos="0">
            <a:schemeClr val="phClr">
              <a:tint val="96000"/>
              <a:lumMod val="100000"/>
            </a:schemeClr>
          </a:gs>
          <a:gs pos="78000">
            <a:schemeClr val="phClr">
              <a:shade val="94000"/>
              <a:lumMod val="94000"/>
            </a:schemeClr>
          </a:gs>
        </a:gsLst>
        <a:lin ang="5400000" scaled="0"/>
      </a:gradFill>
    </a:fillStyleLst>
    <a:lnStyleLst>
      <a:ln w="12700" cap="rnd" cmpd="sng" algn="ctr">
        <a:solidFill>
          <a:schemeClr val="phClr"/>
        </a:solidFill>
        <a:prstDash val="solid"/>
      </a:ln>
      <a:ln w="19050" cap="rnd" cmpd="sng" algn="ctr">
        <a:solidFill>
          <a:schemeClr val="phClr"/>
        </a:solidFill>
        <a:prstDash val="solid"/>
      </a:ln>
      <a:ln w="25400" cap="rnd" cmpd="sng" algn="ctr">
        <a:solidFill>
          <a:schemeClr val="phClr"/>
        </a:solidFill>
        <a:prstDash val="solid"/>
      </a:ln>
    </a:lnStyleLst>
    <a:effectStyleLst>
      <a:effectStyle>
        <a:effectLst/>
      </a:effectStyle>
      <a:effectStyle>
        <a:effectLst>
          <a:outerShdw blurRad="38100" dist="254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50800" dist="381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l"/>
        </a:scene3d>
        <a:sp3d prstMaterial="plastic">
          <a:bevelT w="0" h="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90000"/>
              <a:lumMod val="104000"/>
            </a:schemeClr>
          </a:gs>
          <a:gs pos="94000">
            <a:schemeClr val="phClr">
              <a:shade val="96000"/>
              <a:lumMod val="82000"/>
            </a:schemeClr>
          </a:gs>
        </a:gsLst>
        <a:lin ang="5400000" scaled="0"/>
      </a:gradFill>
      <a:gradFill rotWithShape="1">
        <a:gsLst>
          <a:gs pos="0">
            <a:schemeClr val="phClr">
              <a:tint val="90000"/>
              <a:lumMod val="110000"/>
            </a:schemeClr>
          </a:gs>
          <a:gs pos="100000">
            <a:schemeClr val="phClr">
              <a:shade val="94000"/>
              <a:lumMod val="96000"/>
            </a:schemeClr>
          </a:gs>
        </a:gsLst>
        <a:path path="circle">
          <a:fillToRect l="50000" t="50000" r="100000" b="10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93977E-FA28-4477-9987-C4F8A4BEC13F}">
  <dimension ref="A1"/>
  <sheetViews>
    <sheetView showGridLines="0" tabSelected="1" workbookViewId="0">
      <selection activeCell="U20" sqref="U20"/>
    </sheetView>
  </sheetViews>
  <sheetFormatPr defaultRowHeight="15" x14ac:dyDescent="0.25"/>
  <sheetData>
    <row r="1" spans="1:1" x14ac:dyDescent="0.25">
      <c r="A1" s="3" t="s">
        <v>82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B8C97-4E90-44D5-9E07-FAED63E9A7DA}">
  <dimension ref="A1:O13"/>
  <sheetViews>
    <sheetView showGridLines="0" workbookViewId="0">
      <selection activeCell="A2" sqref="A2"/>
    </sheetView>
  </sheetViews>
  <sheetFormatPr defaultRowHeight="15" x14ac:dyDescent="0.25"/>
  <cols>
    <col min="1" max="1" width="16" customWidth="1"/>
    <col min="2" max="2" width="45" customWidth="1"/>
    <col min="3" max="15" width="10.140625" customWidth="1"/>
  </cols>
  <sheetData>
    <row r="1" spans="1:15" x14ac:dyDescent="0.25">
      <c r="A1" s="3" t="s">
        <v>88</v>
      </c>
      <c r="B1" s="3"/>
    </row>
    <row r="3" spans="1:15" ht="18.75" x14ac:dyDescent="0.3">
      <c r="A3" s="26"/>
      <c r="B3" s="26"/>
      <c r="C3" s="9" t="s">
        <v>30</v>
      </c>
      <c r="D3" s="9" t="s">
        <v>31</v>
      </c>
      <c r="E3" s="9" t="s">
        <v>32</v>
      </c>
      <c r="F3" s="9" t="s">
        <v>33</v>
      </c>
      <c r="G3" s="9" t="s">
        <v>34</v>
      </c>
      <c r="H3" s="9" t="s">
        <v>35</v>
      </c>
      <c r="I3" s="9" t="s">
        <v>36</v>
      </c>
      <c r="J3" s="9" t="s">
        <v>37</v>
      </c>
      <c r="K3" s="9" t="s">
        <v>38</v>
      </c>
      <c r="L3" s="9" t="s">
        <v>39</v>
      </c>
      <c r="M3" s="9" t="s">
        <v>40</v>
      </c>
      <c r="N3" s="9" t="s">
        <v>41</v>
      </c>
      <c r="O3" s="9" t="s">
        <v>0</v>
      </c>
    </row>
    <row r="4" spans="1:15" ht="18.75" x14ac:dyDescent="0.3">
      <c r="A4" s="78" t="s">
        <v>9</v>
      </c>
      <c r="B4" s="38" t="s">
        <v>4</v>
      </c>
      <c r="C4" s="39">
        <v>22.44</v>
      </c>
      <c r="D4" s="39">
        <v>21.94</v>
      </c>
      <c r="E4" s="39">
        <v>23.22</v>
      </c>
      <c r="F4" s="39">
        <v>22.06</v>
      </c>
      <c r="G4" s="39">
        <v>21.46</v>
      </c>
      <c r="H4" s="39">
        <v>25.14</v>
      </c>
      <c r="I4" s="39">
        <v>27.09</v>
      </c>
      <c r="J4" s="39">
        <v>23.53</v>
      </c>
      <c r="K4" s="39">
        <v>22.86</v>
      </c>
      <c r="L4" s="39">
        <v>22.87</v>
      </c>
      <c r="M4" s="39">
        <v>23.7</v>
      </c>
      <c r="N4" s="39">
        <v>25.51</v>
      </c>
      <c r="O4" s="39">
        <v>23.263592401892648</v>
      </c>
    </row>
    <row r="5" spans="1:15" ht="18.75" x14ac:dyDescent="0.3">
      <c r="A5" s="79"/>
      <c r="B5" s="30" t="s">
        <v>3</v>
      </c>
      <c r="C5" s="40">
        <v>18</v>
      </c>
      <c r="D5" s="40">
        <v>18</v>
      </c>
      <c r="E5" s="40">
        <v>18.57</v>
      </c>
      <c r="F5" s="40">
        <v>18.57</v>
      </c>
      <c r="G5" s="40">
        <v>18.43</v>
      </c>
      <c r="H5" s="40">
        <v>20.86</v>
      </c>
      <c r="I5" s="40">
        <v>23.64</v>
      </c>
      <c r="J5" s="40">
        <v>21.29</v>
      </c>
      <c r="K5" s="40">
        <v>22.14</v>
      </c>
      <c r="L5" s="40">
        <v>21.71</v>
      </c>
      <c r="M5" s="40">
        <v>22.57</v>
      </c>
      <c r="N5" s="40">
        <v>24.07</v>
      </c>
      <c r="O5" s="40">
        <v>20.29</v>
      </c>
    </row>
    <row r="6" spans="1:15" ht="18.75" x14ac:dyDescent="0.3">
      <c r="A6" s="80"/>
      <c r="B6" s="26" t="s">
        <v>5</v>
      </c>
      <c r="C6" s="41">
        <v>12.64608</v>
      </c>
      <c r="D6" s="41">
        <v>12.24722</v>
      </c>
      <c r="E6" s="41">
        <v>13.57654</v>
      </c>
      <c r="F6" s="41">
        <v>12.297610000000001</v>
      </c>
      <c r="G6" s="41">
        <v>11.533300000000001</v>
      </c>
      <c r="H6" s="41">
        <v>15.00099</v>
      </c>
      <c r="I6" s="41">
        <v>14.37603</v>
      </c>
      <c r="J6" s="41">
        <v>9.9761299999999995</v>
      </c>
      <c r="K6" s="41">
        <v>9.6143319999999992</v>
      </c>
      <c r="L6" s="41">
        <v>11.29922</v>
      </c>
      <c r="M6" s="41">
        <v>9.7373530000000006</v>
      </c>
      <c r="N6" s="41">
        <v>11.123419999999999</v>
      </c>
      <c r="O6" s="41">
        <v>11.966605735986008</v>
      </c>
    </row>
    <row r="7" spans="1:15" ht="18.75" x14ac:dyDescent="0.3">
      <c r="A7" s="78" t="s">
        <v>8</v>
      </c>
      <c r="B7" s="38" t="s">
        <v>4</v>
      </c>
      <c r="C7" s="67">
        <v>42.13</v>
      </c>
      <c r="D7" s="67">
        <v>51.34</v>
      </c>
      <c r="E7" s="67">
        <v>41.07</v>
      </c>
      <c r="F7" s="67">
        <v>39.71</v>
      </c>
      <c r="G7" s="67">
        <v>34.15</v>
      </c>
      <c r="H7" s="67">
        <v>39.6</v>
      </c>
      <c r="I7" s="67">
        <v>34.93</v>
      </c>
      <c r="J7" s="67">
        <v>37.46</v>
      </c>
      <c r="K7" s="67">
        <v>37.96</v>
      </c>
      <c r="L7" s="67">
        <v>36.76</v>
      </c>
      <c r="M7" s="67">
        <v>37.49</v>
      </c>
      <c r="N7" s="67">
        <v>42.6</v>
      </c>
      <c r="O7" s="67">
        <v>39.858918722786683</v>
      </c>
    </row>
    <row r="8" spans="1:15" ht="18.75" x14ac:dyDescent="0.3">
      <c r="A8" s="79"/>
      <c r="B8" s="30" t="s">
        <v>3</v>
      </c>
      <c r="C8" s="31">
        <v>41.36</v>
      </c>
      <c r="D8" s="31">
        <v>50.43</v>
      </c>
      <c r="E8" s="31">
        <v>38.43</v>
      </c>
      <c r="F8" s="31">
        <v>34.14</v>
      </c>
      <c r="G8" s="31">
        <v>29.29</v>
      </c>
      <c r="H8" s="31">
        <v>35.21</v>
      </c>
      <c r="I8" s="31">
        <v>29.36</v>
      </c>
      <c r="J8" s="31">
        <v>29</v>
      </c>
      <c r="K8" s="31">
        <v>33</v>
      </c>
      <c r="L8" s="31">
        <v>33.29</v>
      </c>
      <c r="M8" s="31">
        <v>33.57</v>
      </c>
      <c r="N8" s="31">
        <v>38</v>
      </c>
      <c r="O8" s="31">
        <v>34.86</v>
      </c>
    </row>
    <row r="9" spans="1:15" ht="18.75" x14ac:dyDescent="0.3">
      <c r="A9" s="80"/>
      <c r="B9" s="26" t="s">
        <v>5</v>
      </c>
      <c r="C9" s="62">
        <v>15.9072</v>
      </c>
      <c r="D9" s="62">
        <v>22.957080000000001</v>
      </c>
      <c r="E9" s="62">
        <v>19.505600000000001</v>
      </c>
      <c r="F9" s="62">
        <v>21.385349999999999</v>
      </c>
      <c r="G9" s="62">
        <v>17.368860000000002</v>
      </c>
      <c r="H9" s="62">
        <v>20.391780000000001</v>
      </c>
      <c r="I9" s="62">
        <v>18.20355</v>
      </c>
      <c r="J9" s="62">
        <v>21.287939999999999</v>
      </c>
      <c r="K9" s="62">
        <v>22.618500000000001</v>
      </c>
      <c r="L9" s="62">
        <v>17.274830000000001</v>
      </c>
      <c r="M9" s="62">
        <v>15.49343</v>
      </c>
      <c r="N9" s="62">
        <v>20.413989999999998</v>
      </c>
      <c r="O9" s="62">
        <v>20.14387424648287</v>
      </c>
    </row>
    <row r="10" spans="1:15" ht="18.600000000000001" customHeight="1" x14ac:dyDescent="0.3">
      <c r="A10" s="78" t="s">
        <v>64</v>
      </c>
      <c r="B10" s="38" t="s">
        <v>4</v>
      </c>
      <c r="C10" s="68">
        <v>38.61</v>
      </c>
      <c r="D10" s="68">
        <v>40.58</v>
      </c>
      <c r="E10" s="68">
        <v>42.34</v>
      </c>
      <c r="F10" s="68">
        <v>34.33</v>
      </c>
      <c r="G10" s="68">
        <v>41.02</v>
      </c>
      <c r="H10" s="68">
        <v>33.700000000000003</v>
      </c>
      <c r="I10" s="68">
        <v>30.45</v>
      </c>
      <c r="J10" s="68">
        <v>40.14</v>
      </c>
      <c r="K10" s="68">
        <v>41.65</v>
      </c>
      <c r="L10" s="68">
        <v>36.93</v>
      </c>
      <c r="M10" s="68">
        <v>46.95</v>
      </c>
      <c r="N10" s="68">
        <v>38.01</v>
      </c>
      <c r="O10" s="68">
        <v>38.5</v>
      </c>
    </row>
    <row r="11" spans="1:15" ht="18.75" x14ac:dyDescent="0.3">
      <c r="A11" s="79"/>
      <c r="B11" s="30" t="s">
        <v>3</v>
      </c>
      <c r="C11" s="68">
        <v>36.57</v>
      </c>
      <c r="D11" s="68">
        <v>39.86</v>
      </c>
      <c r="E11" s="68">
        <v>42.71</v>
      </c>
      <c r="F11" s="68">
        <v>30.79</v>
      </c>
      <c r="G11" s="68">
        <v>37.14</v>
      </c>
      <c r="H11" s="68">
        <v>26.14</v>
      </c>
      <c r="I11" s="68">
        <v>18.57</v>
      </c>
      <c r="J11" s="68">
        <v>38</v>
      </c>
      <c r="K11" s="68">
        <v>40.86</v>
      </c>
      <c r="L11" s="68">
        <v>36.43</v>
      </c>
      <c r="M11" s="68">
        <v>50.29</v>
      </c>
      <c r="N11" s="68">
        <v>41</v>
      </c>
      <c r="O11" s="68">
        <v>36.1</v>
      </c>
    </row>
    <row r="12" spans="1:15" ht="18.75" x14ac:dyDescent="0.3">
      <c r="A12" s="80"/>
      <c r="B12" s="26" t="s">
        <v>5</v>
      </c>
      <c r="C12" s="62">
        <v>16.600000000000001</v>
      </c>
      <c r="D12" s="62">
        <v>18.399999999999999</v>
      </c>
      <c r="E12" s="62">
        <v>19.2</v>
      </c>
      <c r="F12" s="62">
        <v>22.4</v>
      </c>
      <c r="G12" s="62">
        <v>23.3</v>
      </c>
      <c r="H12" s="62">
        <v>21.4</v>
      </c>
      <c r="I12" s="62">
        <v>18.899999999999999</v>
      </c>
      <c r="J12" s="62">
        <v>22.2</v>
      </c>
      <c r="K12" s="62">
        <v>16.600000000000001</v>
      </c>
      <c r="L12" s="62">
        <v>18.3</v>
      </c>
      <c r="M12" s="62">
        <v>23.7</v>
      </c>
      <c r="N12" s="62">
        <v>26.4</v>
      </c>
      <c r="O12" s="62">
        <v>21.1</v>
      </c>
    </row>
    <row r="13" spans="1:15" ht="18.75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</sheetData>
  <mergeCells count="3">
    <mergeCell ref="A7:A9"/>
    <mergeCell ref="A4:A6"/>
    <mergeCell ref="A10:A1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F84CA-B3BE-44CA-AA2B-703B047B6551}">
  <dimension ref="A1:N7"/>
  <sheetViews>
    <sheetView showGridLines="0" workbookViewId="0">
      <selection activeCell="A2" sqref="A2"/>
    </sheetView>
  </sheetViews>
  <sheetFormatPr defaultRowHeight="15" x14ac:dyDescent="0.25"/>
  <cols>
    <col min="1" max="1" width="46" customWidth="1"/>
    <col min="2" max="14" width="10.140625" customWidth="1"/>
  </cols>
  <sheetData>
    <row r="1" spans="1:14" x14ac:dyDescent="0.25">
      <c r="A1" s="3" t="s">
        <v>89</v>
      </c>
    </row>
    <row r="3" spans="1:14" ht="18.75" x14ac:dyDescent="0.25">
      <c r="A3" s="10" t="s">
        <v>1</v>
      </c>
      <c r="B3" s="14" t="s">
        <v>30</v>
      </c>
      <c r="C3" s="14" t="s">
        <v>31</v>
      </c>
      <c r="D3" s="14" t="s">
        <v>32</v>
      </c>
      <c r="E3" s="14" t="s">
        <v>33</v>
      </c>
      <c r="F3" s="14" t="s">
        <v>34</v>
      </c>
      <c r="G3" s="14" t="s">
        <v>35</v>
      </c>
      <c r="H3" s="14" t="s">
        <v>36</v>
      </c>
      <c r="I3" s="14" t="s">
        <v>37</v>
      </c>
      <c r="J3" s="14" t="s">
        <v>38</v>
      </c>
      <c r="K3" s="14" t="s">
        <v>39</v>
      </c>
      <c r="L3" s="14" t="s">
        <v>40</v>
      </c>
      <c r="M3" s="14" t="s">
        <v>41</v>
      </c>
      <c r="N3" s="14" t="s">
        <v>0</v>
      </c>
    </row>
    <row r="4" spans="1:14" ht="18.75" x14ac:dyDescent="0.3">
      <c r="A4" s="20" t="s">
        <v>2</v>
      </c>
      <c r="B4" s="19">
        <v>8</v>
      </c>
      <c r="C4" s="19">
        <v>10</v>
      </c>
      <c r="D4" s="19">
        <v>5</v>
      </c>
      <c r="E4" s="19">
        <v>17</v>
      </c>
      <c r="F4" s="19">
        <v>16</v>
      </c>
      <c r="G4" s="19">
        <v>4</v>
      </c>
      <c r="H4" s="19">
        <v>1</v>
      </c>
      <c r="I4" s="19">
        <v>0</v>
      </c>
      <c r="J4" s="19">
        <v>3</v>
      </c>
      <c r="K4" s="19">
        <v>5</v>
      </c>
      <c r="L4" s="19">
        <v>2</v>
      </c>
      <c r="M4" s="19">
        <v>7</v>
      </c>
      <c r="N4" s="19">
        <v>78</v>
      </c>
    </row>
    <row r="5" spans="1:14" ht="18.75" x14ac:dyDescent="0.3">
      <c r="A5" s="20" t="s">
        <v>10</v>
      </c>
      <c r="B5" s="23">
        <v>25.7</v>
      </c>
      <c r="C5" s="23">
        <v>25.33</v>
      </c>
      <c r="D5" s="23">
        <v>24.23</v>
      </c>
      <c r="E5" s="23">
        <v>28.95</v>
      </c>
      <c r="F5" s="23">
        <v>30.38</v>
      </c>
      <c r="G5" s="23">
        <v>35.18</v>
      </c>
      <c r="H5" s="23">
        <v>47</v>
      </c>
      <c r="I5" s="23">
        <v>0</v>
      </c>
      <c r="J5" s="23">
        <v>22.71</v>
      </c>
      <c r="K5" s="23">
        <v>42.46</v>
      </c>
      <c r="L5" s="23">
        <v>41.07</v>
      </c>
      <c r="M5" s="23">
        <v>45.67</v>
      </c>
      <c r="N5" s="23">
        <v>31.131794871794863</v>
      </c>
    </row>
    <row r="6" spans="1:14" ht="18.75" x14ac:dyDescent="0.3">
      <c r="A6" s="20" t="s">
        <v>11</v>
      </c>
      <c r="B6" s="23">
        <v>24.21</v>
      </c>
      <c r="C6" s="23">
        <v>24.21</v>
      </c>
      <c r="D6" s="23">
        <v>26</v>
      </c>
      <c r="E6" s="23">
        <v>26</v>
      </c>
      <c r="F6" s="23">
        <v>23.71</v>
      </c>
      <c r="G6" s="23">
        <v>34.43</v>
      </c>
      <c r="H6" s="23">
        <v>47</v>
      </c>
      <c r="I6" s="23">
        <v>0</v>
      </c>
      <c r="J6" s="23">
        <v>23.43</v>
      </c>
      <c r="K6" s="23">
        <v>45.57</v>
      </c>
      <c r="L6" s="23">
        <v>41.07</v>
      </c>
      <c r="M6" s="23">
        <v>32.57</v>
      </c>
      <c r="N6" s="23">
        <v>26</v>
      </c>
    </row>
    <row r="7" spans="1:14" ht="18.75" x14ac:dyDescent="0.3">
      <c r="A7" s="20" t="s">
        <v>5</v>
      </c>
      <c r="B7" s="23">
        <v>4.2</v>
      </c>
      <c r="C7" s="23">
        <v>4.9000000000000004</v>
      </c>
      <c r="D7" s="23">
        <v>2.4</v>
      </c>
      <c r="E7" s="23">
        <v>10.5</v>
      </c>
      <c r="F7" s="23">
        <v>12.7</v>
      </c>
      <c r="G7" s="23">
        <v>7.7</v>
      </c>
      <c r="H7" s="23">
        <v>0</v>
      </c>
      <c r="I7" s="23">
        <v>0</v>
      </c>
      <c r="J7" s="23">
        <v>1.4</v>
      </c>
      <c r="K7" s="23">
        <v>16</v>
      </c>
      <c r="L7" s="23">
        <v>1.1000000000000001</v>
      </c>
      <c r="M7" s="23">
        <v>22.1</v>
      </c>
      <c r="N7" s="23">
        <v>13.175362277273814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98964-7DA6-43E1-BAA8-91F034528F8D}">
  <dimension ref="A1:N4"/>
  <sheetViews>
    <sheetView showGridLines="0" workbookViewId="0">
      <selection activeCell="A2" sqref="A2"/>
    </sheetView>
  </sheetViews>
  <sheetFormatPr defaultRowHeight="15" x14ac:dyDescent="0.25"/>
  <cols>
    <col min="1" max="1" width="16.5703125" customWidth="1"/>
    <col min="2" max="14" width="10.140625" customWidth="1"/>
  </cols>
  <sheetData>
    <row r="1" spans="1:14" x14ac:dyDescent="0.25">
      <c r="A1" s="3" t="s">
        <v>90</v>
      </c>
    </row>
    <row r="3" spans="1:14" ht="18.75" x14ac:dyDescent="0.25">
      <c r="A3" s="10" t="s">
        <v>1</v>
      </c>
      <c r="B3" s="14" t="s">
        <v>30</v>
      </c>
      <c r="C3" s="14" t="s">
        <v>31</v>
      </c>
      <c r="D3" s="14" t="s">
        <v>32</v>
      </c>
      <c r="E3" s="14" t="s">
        <v>33</v>
      </c>
      <c r="F3" s="14" t="s">
        <v>34</v>
      </c>
      <c r="G3" s="14" t="s">
        <v>35</v>
      </c>
      <c r="H3" s="14" t="s">
        <v>36</v>
      </c>
      <c r="I3" s="14" t="s">
        <v>37</v>
      </c>
      <c r="J3" s="14" t="s">
        <v>38</v>
      </c>
      <c r="K3" s="14" t="s">
        <v>39</v>
      </c>
      <c r="L3" s="14" t="s">
        <v>40</v>
      </c>
      <c r="M3" s="14" t="s">
        <v>41</v>
      </c>
      <c r="N3" s="14" t="s">
        <v>0</v>
      </c>
    </row>
    <row r="4" spans="1:14" ht="18.75" x14ac:dyDescent="0.3">
      <c r="A4" s="20" t="s">
        <v>2</v>
      </c>
      <c r="B4" s="19">
        <v>11</v>
      </c>
      <c r="C4" s="19">
        <v>8</v>
      </c>
      <c r="D4" s="19">
        <v>11</v>
      </c>
      <c r="E4" s="19">
        <v>11</v>
      </c>
      <c r="F4" s="19">
        <v>6</v>
      </c>
      <c r="G4" s="19">
        <v>2</v>
      </c>
      <c r="H4" s="19">
        <v>1</v>
      </c>
      <c r="I4" s="19">
        <v>2</v>
      </c>
      <c r="J4" s="19">
        <v>0</v>
      </c>
      <c r="K4" s="19">
        <v>1</v>
      </c>
      <c r="L4" s="19">
        <v>0</v>
      </c>
      <c r="M4" s="19">
        <v>1</v>
      </c>
      <c r="N4" s="19">
        <v>54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7CD6F-3EE6-4421-B692-EB1523F4659A}">
  <dimension ref="A1:G8"/>
  <sheetViews>
    <sheetView showGridLines="0" workbookViewId="0">
      <selection activeCell="B9" sqref="B9"/>
    </sheetView>
  </sheetViews>
  <sheetFormatPr defaultRowHeight="15" x14ac:dyDescent="0.25"/>
  <cols>
    <col min="1" max="1" width="20.140625" customWidth="1"/>
    <col min="2" max="2" width="21.42578125" customWidth="1"/>
    <col min="3" max="7" width="20.7109375" customWidth="1"/>
    <col min="8" max="15" width="10.140625" customWidth="1"/>
  </cols>
  <sheetData>
    <row r="1" spans="1:7" x14ac:dyDescent="0.25">
      <c r="A1" s="3" t="s">
        <v>91</v>
      </c>
      <c r="B1" s="3"/>
    </row>
    <row r="4" spans="1:7" s="37" customFormat="1" ht="45" x14ac:dyDescent="0.25">
      <c r="A4" s="46" t="s">
        <v>13</v>
      </c>
      <c r="B4" s="44" t="s">
        <v>14</v>
      </c>
      <c r="C4" s="43" t="s">
        <v>29</v>
      </c>
      <c r="D4" s="43" t="s">
        <v>15</v>
      </c>
      <c r="E4" s="50" t="s">
        <v>0</v>
      </c>
    </row>
    <row r="5" spans="1:7" s="37" customFormat="1" ht="37.5" x14ac:dyDescent="0.25">
      <c r="A5" s="25" t="s">
        <v>12</v>
      </c>
      <c r="B5" s="45">
        <v>845</v>
      </c>
      <c r="C5" s="6">
        <v>5981</v>
      </c>
      <c r="D5" s="42">
        <v>2023</v>
      </c>
      <c r="E5" s="45">
        <v>8849</v>
      </c>
      <c r="F5" s="6"/>
      <c r="G5" s="6"/>
    </row>
    <row r="6" spans="1:7" s="37" customFormat="1" ht="37.5" customHeight="1" x14ac:dyDescent="0.25">
      <c r="A6" s="6" t="s">
        <v>6</v>
      </c>
      <c r="B6" s="45">
        <v>56</v>
      </c>
      <c r="C6" s="42">
        <v>906</v>
      </c>
      <c r="D6" s="42">
        <v>63</v>
      </c>
      <c r="E6" s="45">
        <v>1025</v>
      </c>
      <c r="F6" s="6"/>
      <c r="G6" s="6"/>
    </row>
    <row r="7" spans="1:7" s="37" customFormat="1" ht="37.5" customHeight="1" x14ac:dyDescent="0.25">
      <c r="A7" s="8" t="s">
        <v>7</v>
      </c>
      <c r="B7" s="47">
        <v>3</v>
      </c>
      <c r="C7" s="49">
        <v>612</v>
      </c>
      <c r="D7" s="49">
        <v>54</v>
      </c>
      <c r="E7" s="47">
        <v>669</v>
      </c>
      <c r="F7" s="6"/>
      <c r="G7" s="6"/>
    </row>
    <row r="8" spans="1:7" ht="37.5" customHeight="1" x14ac:dyDescent="0.25">
      <c r="A8" s="6" t="s">
        <v>0</v>
      </c>
      <c r="B8" s="45">
        <v>904</v>
      </c>
      <c r="C8" s="48">
        <v>7499</v>
      </c>
      <c r="D8" s="48">
        <v>2140</v>
      </c>
      <c r="E8" s="45">
        <v>10543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A75C6-BA92-47FA-B2CA-429ECA2BFF41}">
  <dimension ref="A1:M10"/>
  <sheetViews>
    <sheetView showGridLines="0" workbookViewId="0">
      <selection activeCell="A2" sqref="A2"/>
    </sheetView>
  </sheetViews>
  <sheetFormatPr defaultRowHeight="15" x14ac:dyDescent="0.25"/>
  <cols>
    <col min="1" max="1" width="15.7109375" customWidth="1"/>
    <col min="2" max="13" width="10.140625" customWidth="1"/>
  </cols>
  <sheetData>
    <row r="1" spans="1:13" x14ac:dyDescent="0.25">
      <c r="A1" s="4" t="s">
        <v>92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.75" x14ac:dyDescent="0.25">
      <c r="A3" s="10" t="s">
        <v>1</v>
      </c>
      <c r="B3" s="14">
        <v>43770</v>
      </c>
      <c r="C3" s="14">
        <v>43800</v>
      </c>
      <c r="D3" s="14">
        <v>43831</v>
      </c>
      <c r="E3" s="14">
        <v>43862</v>
      </c>
      <c r="F3" s="14">
        <v>43891</v>
      </c>
      <c r="G3" s="14">
        <v>43922</v>
      </c>
      <c r="H3" s="14">
        <v>43952</v>
      </c>
      <c r="I3" s="14">
        <v>43983</v>
      </c>
      <c r="J3" s="14">
        <v>44013</v>
      </c>
      <c r="K3" s="14">
        <v>44044</v>
      </c>
      <c r="L3" s="14">
        <v>44075</v>
      </c>
      <c r="M3" s="14">
        <v>44105</v>
      </c>
    </row>
    <row r="4" spans="1:13" ht="18.75" x14ac:dyDescent="0.3">
      <c r="A4" s="20" t="s">
        <v>70</v>
      </c>
      <c r="B4" s="19">
        <v>353</v>
      </c>
      <c r="C4" s="19">
        <v>357</v>
      </c>
      <c r="D4" s="19">
        <v>356</v>
      </c>
      <c r="E4" s="19">
        <v>364</v>
      </c>
      <c r="F4" s="19">
        <v>361</v>
      </c>
      <c r="G4" s="19">
        <v>357</v>
      </c>
      <c r="H4" s="19">
        <v>356</v>
      </c>
      <c r="I4" s="19">
        <v>356</v>
      </c>
      <c r="J4" s="19">
        <v>355</v>
      </c>
      <c r="K4" s="19">
        <v>352</v>
      </c>
      <c r="L4" s="19">
        <v>352</v>
      </c>
      <c r="M4" s="19">
        <v>347</v>
      </c>
    </row>
    <row r="5" spans="1:13" ht="18.75" x14ac:dyDescent="0.3">
      <c r="A5" s="20" t="s">
        <v>71</v>
      </c>
      <c r="B5" s="23">
        <v>316.10000000000002</v>
      </c>
      <c r="C5" s="23">
        <v>319.5</v>
      </c>
      <c r="D5" s="23">
        <v>317.7</v>
      </c>
      <c r="E5" s="23">
        <v>326.3</v>
      </c>
      <c r="F5" s="23">
        <v>323.60000000000002</v>
      </c>
      <c r="G5" s="23">
        <v>320.8</v>
      </c>
      <c r="H5" s="23">
        <v>319.10000000000002</v>
      </c>
      <c r="I5" s="23">
        <v>319</v>
      </c>
      <c r="J5" s="23">
        <v>318.2</v>
      </c>
      <c r="K5" s="23">
        <v>316</v>
      </c>
      <c r="L5" s="23">
        <v>316.39999999999998</v>
      </c>
      <c r="M5" s="23">
        <v>310</v>
      </c>
    </row>
    <row r="7" spans="1:13" x14ac:dyDescent="0.25">
      <c r="A7" s="64" t="s">
        <v>48</v>
      </c>
    </row>
    <row r="8" spans="1:13" x14ac:dyDescent="0.25">
      <c r="A8" s="64"/>
    </row>
    <row r="9" spans="1:13" x14ac:dyDescent="0.25">
      <c r="A9" s="64" t="s">
        <v>49</v>
      </c>
    </row>
    <row r="10" spans="1:13" x14ac:dyDescent="0.25">
      <c r="A10" s="64" t="s">
        <v>50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BACC2-A8F7-41B6-8C06-E151134FEC19}">
  <dimension ref="A1:M10"/>
  <sheetViews>
    <sheetView showGridLines="0" workbookViewId="0">
      <selection activeCell="A12" sqref="A12"/>
    </sheetView>
  </sheetViews>
  <sheetFormatPr defaultRowHeight="15" x14ac:dyDescent="0.25"/>
  <cols>
    <col min="1" max="1" width="32.5703125" customWidth="1"/>
    <col min="2" max="7" width="13.7109375" customWidth="1"/>
    <col min="8" max="13" width="10.140625" customWidth="1"/>
  </cols>
  <sheetData>
    <row r="1" spans="1:13" x14ac:dyDescent="0.25">
      <c r="A1" s="4" t="s">
        <v>93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8.75" x14ac:dyDescent="0.3">
      <c r="A3" s="26"/>
      <c r="B3" s="86">
        <v>43983</v>
      </c>
      <c r="C3" s="86">
        <v>44013</v>
      </c>
      <c r="D3" s="86">
        <v>44044</v>
      </c>
      <c r="E3" s="86">
        <v>44075</v>
      </c>
      <c r="F3" s="86">
        <v>44105</v>
      </c>
      <c r="G3" s="86">
        <v>44136</v>
      </c>
    </row>
    <row r="4" spans="1:13" ht="18.75" x14ac:dyDescent="0.3">
      <c r="A4" s="7" t="s">
        <v>94</v>
      </c>
      <c r="B4" s="7">
        <v>8</v>
      </c>
      <c r="C4" s="7">
        <v>11</v>
      </c>
      <c r="D4" s="7">
        <v>18</v>
      </c>
      <c r="E4" s="7">
        <v>38</v>
      </c>
      <c r="F4" s="7">
        <v>43</v>
      </c>
      <c r="G4" s="7">
        <v>41</v>
      </c>
    </row>
    <row r="5" spans="1:13" ht="18.75" x14ac:dyDescent="0.3">
      <c r="A5" s="7" t="s">
        <v>95</v>
      </c>
      <c r="B5" s="7">
        <v>4</v>
      </c>
      <c r="C5" s="7">
        <v>6</v>
      </c>
      <c r="D5" s="7">
        <v>4</v>
      </c>
      <c r="E5" s="7">
        <v>12</v>
      </c>
      <c r="F5" s="7">
        <v>11</v>
      </c>
      <c r="G5" s="7">
        <v>15</v>
      </c>
    </row>
    <row r="6" spans="1:13" ht="18.75" x14ac:dyDescent="0.3">
      <c r="A6" s="7" t="s">
        <v>43</v>
      </c>
      <c r="B6" s="7">
        <v>0</v>
      </c>
      <c r="C6" s="7">
        <v>1</v>
      </c>
      <c r="D6" s="7">
        <v>3</v>
      </c>
      <c r="E6" s="7">
        <v>9</v>
      </c>
      <c r="F6" s="7">
        <v>15</v>
      </c>
      <c r="G6" s="7">
        <v>13</v>
      </c>
    </row>
    <row r="7" spans="1:13" ht="18.75" x14ac:dyDescent="0.3">
      <c r="A7" s="7" t="s">
        <v>96</v>
      </c>
      <c r="B7" s="7">
        <v>1</v>
      </c>
      <c r="C7" s="7">
        <v>2</v>
      </c>
      <c r="D7" s="7">
        <v>3</v>
      </c>
      <c r="E7" s="7">
        <v>7</v>
      </c>
      <c r="F7" s="7">
        <v>9</v>
      </c>
      <c r="G7" s="7">
        <v>5</v>
      </c>
    </row>
    <row r="8" spans="1:13" ht="18.75" x14ac:dyDescent="0.3">
      <c r="A8" s="7" t="s">
        <v>97</v>
      </c>
      <c r="B8" s="7">
        <v>3</v>
      </c>
      <c r="C8" s="7">
        <v>3</v>
      </c>
      <c r="D8" s="7">
        <v>2</v>
      </c>
      <c r="E8" s="7">
        <v>3</v>
      </c>
      <c r="F8" s="7">
        <v>32</v>
      </c>
      <c r="G8" s="7">
        <v>9</v>
      </c>
    </row>
    <row r="9" spans="1:13" ht="18.75" x14ac:dyDescent="0.3">
      <c r="A9" s="7" t="s">
        <v>98</v>
      </c>
      <c r="B9" s="7">
        <v>0</v>
      </c>
      <c r="C9" s="7">
        <v>2</v>
      </c>
      <c r="D9" s="7">
        <v>0</v>
      </c>
      <c r="E9" s="7">
        <v>0</v>
      </c>
      <c r="F9" s="7">
        <v>4</v>
      </c>
      <c r="G9" s="7">
        <v>19</v>
      </c>
    </row>
    <row r="10" spans="1:13" ht="18.75" x14ac:dyDescent="0.3">
      <c r="A10" s="7" t="s">
        <v>0</v>
      </c>
      <c r="B10" s="7">
        <v>16</v>
      </c>
      <c r="C10" s="7">
        <v>25</v>
      </c>
      <c r="D10" s="7">
        <v>30</v>
      </c>
      <c r="E10" s="7">
        <v>69</v>
      </c>
      <c r="F10" s="7">
        <v>114</v>
      </c>
      <c r="G10" s="7">
        <v>102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BE857-A94A-4B88-8D69-CC986DB2F247}">
  <dimension ref="A1:O45"/>
  <sheetViews>
    <sheetView showGridLines="0" workbookViewId="0"/>
  </sheetViews>
  <sheetFormatPr defaultRowHeight="15" x14ac:dyDescent="0.25"/>
  <cols>
    <col min="1" max="1" width="15.28515625" customWidth="1"/>
    <col min="2" max="2" width="21.5703125" customWidth="1"/>
    <col min="3" max="15" width="10.140625" customWidth="1"/>
  </cols>
  <sheetData>
    <row r="1" spans="1:15" x14ac:dyDescent="0.25">
      <c r="A1" s="3" t="s">
        <v>72</v>
      </c>
      <c r="B1" s="3"/>
    </row>
    <row r="2" spans="1:15" ht="18.75" x14ac:dyDescent="0.3">
      <c r="A2" s="77" t="s">
        <v>42</v>
      </c>
    </row>
    <row r="3" spans="1:15" s="7" customFormat="1" ht="18.75" x14ac:dyDescent="0.3">
      <c r="A3" s="7" t="s">
        <v>74</v>
      </c>
      <c r="B3" s="32" t="s">
        <v>13</v>
      </c>
      <c r="C3" s="9" t="s">
        <v>30</v>
      </c>
      <c r="D3" s="9" t="s">
        <v>31</v>
      </c>
      <c r="E3" s="9" t="s">
        <v>32</v>
      </c>
      <c r="F3" s="9" t="s">
        <v>33</v>
      </c>
      <c r="G3" s="9" t="s">
        <v>34</v>
      </c>
      <c r="H3" s="9" t="s">
        <v>35</v>
      </c>
      <c r="I3" s="9" t="s">
        <v>36</v>
      </c>
      <c r="J3" s="9" t="s">
        <v>37</v>
      </c>
      <c r="K3" s="9" t="s">
        <v>38</v>
      </c>
      <c r="L3" s="9" t="s">
        <v>39</v>
      </c>
      <c r="M3" s="9" t="s">
        <v>40</v>
      </c>
      <c r="N3" s="9" t="s">
        <v>41</v>
      </c>
      <c r="O3" s="9" t="s">
        <v>0</v>
      </c>
    </row>
    <row r="4" spans="1:15" s="7" customFormat="1" ht="37.5" customHeight="1" x14ac:dyDescent="0.3">
      <c r="A4" s="78" t="s">
        <v>62</v>
      </c>
      <c r="B4" s="65" t="s">
        <v>12</v>
      </c>
      <c r="C4" s="72">
        <v>21.57</v>
      </c>
      <c r="D4" s="72">
        <v>21.24</v>
      </c>
      <c r="E4" s="72">
        <v>21.95</v>
      </c>
      <c r="F4" s="72">
        <v>20.85</v>
      </c>
      <c r="G4" s="72">
        <v>20.28</v>
      </c>
      <c r="H4" s="72">
        <v>24.3</v>
      </c>
      <c r="I4" s="72">
        <v>26.45</v>
      </c>
      <c r="J4" s="72">
        <v>23.2</v>
      </c>
      <c r="K4" s="72">
        <v>22.59</v>
      </c>
      <c r="L4" s="72">
        <v>22.52</v>
      </c>
      <c r="M4" s="72">
        <v>23.27</v>
      </c>
      <c r="N4" s="72">
        <v>25.22</v>
      </c>
      <c r="O4" s="72">
        <v>22.5</v>
      </c>
    </row>
    <row r="5" spans="1:15" s="7" customFormat="1" ht="18.75" x14ac:dyDescent="0.3">
      <c r="A5" s="79"/>
      <c r="B5" s="66" t="s">
        <v>6</v>
      </c>
      <c r="C5" s="73">
        <v>41.15</v>
      </c>
      <c r="D5" s="73">
        <v>35.18</v>
      </c>
      <c r="E5" s="73">
        <v>36.520000000000003</v>
      </c>
      <c r="F5" s="73">
        <v>40.450000000000003</v>
      </c>
      <c r="G5" s="73">
        <v>41.96</v>
      </c>
      <c r="H5" s="73">
        <v>39.93</v>
      </c>
      <c r="I5" s="73">
        <v>42.88</v>
      </c>
      <c r="J5" s="73">
        <v>50.03</v>
      </c>
      <c r="K5" s="73">
        <v>46.71</v>
      </c>
      <c r="L5" s="73">
        <v>42.19</v>
      </c>
      <c r="M5" s="73">
        <v>51.34</v>
      </c>
      <c r="N5" s="73">
        <v>39.72</v>
      </c>
      <c r="O5" s="73">
        <v>40.4</v>
      </c>
    </row>
    <row r="6" spans="1:15" s="7" customFormat="1" ht="18.75" x14ac:dyDescent="0.3">
      <c r="A6" s="79"/>
      <c r="B6" s="66" t="s">
        <v>7</v>
      </c>
      <c r="C6" s="73">
        <v>42.53</v>
      </c>
      <c r="D6" s="73">
        <v>38.15</v>
      </c>
      <c r="E6" s="73">
        <v>57.58</v>
      </c>
      <c r="F6" s="73">
        <v>46.31</v>
      </c>
      <c r="G6" s="73">
        <v>40.29</v>
      </c>
      <c r="H6" s="73">
        <v>56.17</v>
      </c>
      <c r="I6" s="73">
        <v>69.430000000000007</v>
      </c>
      <c r="J6" s="73">
        <v>62</v>
      </c>
      <c r="K6" s="73">
        <v>22.71</v>
      </c>
      <c r="L6" s="73">
        <v>59.98</v>
      </c>
      <c r="M6" s="73">
        <v>41.07</v>
      </c>
      <c r="N6" s="73">
        <v>44.59</v>
      </c>
      <c r="O6" s="73">
        <v>46</v>
      </c>
    </row>
    <row r="7" spans="1:15" s="7" customFormat="1" ht="18.75" x14ac:dyDescent="0.3">
      <c r="A7" s="80"/>
      <c r="B7" s="32" t="s">
        <v>61</v>
      </c>
      <c r="C7" s="74">
        <v>22.45</v>
      </c>
      <c r="D7" s="74">
        <v>21.96</v>
      </c>
      <c r="E7" s="74">
        <v>23.24</v>
      </c>
      <c r="F7" s="74">
        <v>22.14</v>
      </c>
      <c r="G7" s="74">
        <v>21.6</v>
      </c>
      <c r="H7" s="74">
        <v>25.19</v>
      </c>
      <c r="I7" s="74">
        <v>27.13</v>
      </c>
      <c r="J7" s="74">
        <v>23.53</v>
      </c>
      <c r="K7" s="74">
        <v>22.86</v>
      </c>
      <c r="L7" s="74">
        <v>22.97</v>
      </c>
      <c r="M7" s="74">
        <v>23.72</v>
      </c>
      <c r="N7" s="74">
        <v>25.59</v>
      </c>
      <c r="O7" s="74">
        <v>23.3</v>
      </c>
    </row>
    <row r="8" spans="1:15" s="7" customFormat="1" ht="37.5" customHeight="1" x14ac:dyDescent="0.3">
      <c r="A8" s="78" t="s">
        <v>63</v>
      </c>
      <c r="B8" s="33" t="s">
        <v>12</v>
      </c>
      <c r="C8" s="75">
        <v>19.07</v>
      </c>
      <c r="D8" s="75">
        <v>19</v>
      </c>
      <c r="E8" s="75">
        <v>20.43</v>
      </c>
      <c r="F8" s="75">
        <v>19.29</v>
      </c>
      <c r="G8" s="75">
        <v>19.43</v>
      </c>
      <c r="H8" s="75">
        <v>22.14</v>
      </c>
      <c r="I8" s="75">
        <v>24.14</v>
      </c>
      <c r="J8" s="75">
        <v>22</v>
      </c>
      <c r="K8" s="75">
        <v>23.14</v>
      </c>
      <c r="L8" s="75">
        <v>23</v>
      </c>
      <c r="M8" s="75">
        <v>23.86</v>
      </c>
      <c r="N8" s="75">
        <v>25.14</v>
      </c>
      <c r="O8" s="75">
        <v>21.6</v>
      </c>
    </row>
    <row r="9" spans="1:15" s="7" customFormat="1" ht="18.75" x14ac:dyDescent="0.3">
      <c r="A9" s="79"/>
      <c r="B9" s="18" t="s">
        <v>6</v>
      </c>
      <c r="C9" s="73">
        <v>44</v>
      </c>
      <c r="D9" s="73">
        <v>33</v>
      </c>
      <c r="E9" s="73">
        <v>38.93</v>
      </c>
      <c r="F9" s="73">
        <v>41.71</v>
      </c>
      <c r="G9" s="73">
        <v>44</v>
      </c>
      <c r="H9" s="73">
        <v>42.29</v>
      </c>
      <c r="I9" s="73">
        <v>47.14</v>
      </c>
      <c r="J9" s="73">
        <v>52.57</v>
      </c>
      <c r="K9" s="73">
        <v>39.64</v>
      </c>
      <c r="L9" s="73">
        <v>47.57</v>
      </c>
      <c r="M9" s="73">
        <v>40.29</v>
      </c>
      <c r="N9" s="73">
        <v>40.14</v>
      </c>
      <c r="O9" s="73">
        <v>42</v>
      </c>
    </row>
    <row r="10" spans="1:15" s="7" customFormat="1" ht="18.75" x14ac:dyDescent="0.3">
      <c r="A10" s="79"/>
      <c r="B10" s="18" t="s">
        <v>7</v>
      </c>
      <c r="C10" s="73">
        <v>42.14</v>
      </c>
      <c r="D10" s="73">
        <v>75.14</v>
      </c>
      <c r="E10" s="73">
        <v>53.29</v>
      </c>
      <c r="F10" s="73">
        <v>58.86</v>
      </c>
      <c r="G10" s="73">
        <v>42.14</v>
      </c>
      <c r="H10" s="73">
        <v>96.86</v>
      </c>
      <c r="I10" s="73">
        <v>76.569999999999993</v>
      </c>
      <c r="J10" s="73">
        <v>67.709999999999994</v>
      </c>
      <c r="K10" s="73">
        <v>24</v>
      </c>
      <c r="L10" s="73">
        <v>44.36</v>
      </c>
      <c r="M10" s="73">
        <v>65</v>
      </c>
      <c r="N10" s="73">
        <v>37.29</v>
      </c>
      <c r="O10" s="73">
        <v>59.4</v>
      </c>
    </row>
    <row r="11" spans="1:15" s="7" customFormat="1" ht="18.75" x14ac:dyDescent="0.3">
      <c r="A11" s="80"/>
      <c r="B11" s="32" t="s">
        <v>61</v>
      </c>
      <c r="C11" s="74">
        <v>19.79</v>
      </c>
      <c r="D11" s="74">
        <v>19.71</v>
      </c>
      <c r="E11" s="74">
        <v>21.29</v>
      </c>
      <c r="F11" s="74">
        <v>20</v>
      </c>
      <c r="G11" s="74">
        <v>20</v>
      </c>
      <c r="H11" s="74">
        <v>22.43</v>
      </c>
      <c r="I11" s="74">
        <v>24.86</v>
      </c>
      <c r="J11" s="74">
        <v>22.14</v>
      </c>
      <c r="K11" s="74">
        <v>23.29</v>
      </c>
      <c r="L11" s="74">
        <v>23.14</v>
      </c>
      <c r="M11" s="74">
        <v>24</v>
      </c>
      <c r="N11" s="74">
        <v>25.36</v>
      </c>
      <c r="O11" s="74">
        <v>22</v>
      </c>
    </row>
    <row r="12" spans="1:15" s="7" customFormat="1" ht="37.5" x14ac:dyDescent="0.3">
      <c r="A12" s="78" t="s">
        <v>47</v>
      </c>
      <c r="B12" s="33" t="s">
        <v>12</v>
      </c>
      <c r="C12" s="28">
        <v>11.7</v>
      </c>
      <c r="D12" s="28">
        <v>11.6</v>
      </c>
      <c r="E12" s="28">
        <v>11.6</v>
      </c>
      <c r="F12" s="28">
        <v>10.3</v>
      </c>
      <c r="G12" s="28">
        <v>9.6999999999999993</v>
      </c>
      <c r="H12" s="28">
        <v>14.1</v>
      </c>
      <c r="I12" s="28">
        <v>13.7</v>
      </c>
      <c r="J12" s="28">
        <v>9.1999999999999993</v>
      </c>
      <c r="K12" s="28">
        <v>8.8000000000000007</v>
      </c>
      <c r="L12" s="28">
        <v>10.4</v>
      </c>
      <c r="M12" s="28">
        <v>8.8000000000000007</v>
      </c>
      <c r="N12" s="28">
        <v>10.7</v>
      </c>
      <c r="O12" s="28">
        <v>10.9</v>
      </c>
    </row>
    <row r="13" spans="1:15" s="7" customFormat="1" ht="18.75" x14ac:dyDescent="0.3">
      <c r="A13" s="79"/>
      <c r="B13" s="18" t="s">
        <v>6</v>
      </c>
      <c r="C13" s="31">
        <v>15.2</v>
      </c>
      <c r="D13" s="31">
        <v>14.7</v>
      </c>
      <c r="E13" s="31">
        <v>15.3</v>
      </c>
      <c r="F13" s="31">
        <v>18.5</v>
      </c>
      <c r="G13" s="31">
        <v>16.899999999999999</v>
      </c>
      <c r="H13" s="31">
        <v>15.6</v>
      </c>
      <c r="I13" s="31">
        <v>14.7</v>
      </c>
      <c r="J13" s="31">
        <v>24.9</v>
      </c>
      <c r="K13" s="31">
        <v>27.9</v>
      </c>
      <c r="L13" s="31">
        <v>9.6999999999999993</v>
      </c>
      <c r="M13" s="31">
        <v>20.5</v>
      </c>
      <c r="N13" s="31">
        <v>18.5</v>
      </c>
      <c r="O13" s="31">
        <v>17.5</v>
      </c>
    </row>
    <row r="14" spans="1:15" s="7" customFormat="1" ht="18.75" x14ac:dyDescent="0.3">
      <c r="A14" s="79"/>
      <c r="B14" s="18" t="s">
        <v>7</v>
      </c>
      <c r="C14" s="31">
        <v>20.3</v>
      </c>
      <c r="D14" s="31">
        <v>18</v>
      </c>
      <c r="E14" s="31">
        <v>38.799999999999997</v>
      </c>
      <c r="F14" s="31">
        <v>24.8</v>
      </c>
      <c r="G14" s="31">
        <v>21</v>
      </c>
      <c r="H14" s="31">
        <v>30.4</v>
      </c>
      <c r="I14" s="31">
        <v>22.4</v>
      </c>
      <c r="J14" s="31">
        <v>1.6</v>
      </c>
      <c r="K14" s="31">
        <v>1.4</v>
      </c>
      <c r="L14" s="31">
        <v>41.8</v>
      </c>
      <c r="M14" s="31">
        <v>1.1000000000000001</v>
      </c>
      <c r="N14" s="31">
        <v>20.8</v>
      </c>
      <c r="O14" s="31">
        <v>26.8</v>
      </c>
    </row>
    <row r="15" spans="1:15" s="7" customFormat="1" ht="18.75" x14ac:dyDescent="0.3">
      <c r="A15" s="80"/>
      <c r="B15" s="32" t="s">
        <v>61</v>
      </c>
      <c r="C15" s="62">
        <v>12.6</v>
      </c>
      <c r="D15" s="62">
        <v>12.2</v>
      </c>
      <c r="E15" s="62">
        <v>13.6</v>
      </c>
      <c r="F15" s="62">
        <v>12.3</v>
      </c>
      <c r="G15" s="62">
        <v>11.6</v>
      </c>
      <c r="H15" s="62">
        <v>15</v>
      </c>
      <c r="I15" s="62">
        <v>14.4</v>
      </c>
      <c r="J15" s="62">
        <v>10</v>
      </c>
      <c r="K15" s="62">
        <v>9.6</v>
      </c>
      <c r="L15" s="62">
        <v>11.4</v>
      </c>
      <c r="M15" s="62">
        <v>9.8000000000000007</v>
      </c>
      <c r="N15" s="62">
        <v>11.3</v>
      </c>
      <c r="O15" s="62">
        <v>12</v>
      </c>
    </row>
    <row r="16" spans="1:15" s="7" customFormat="1" ht="18.75" x14ac:dyDescent="0.3">
      <c r="A16" s="66"/>
      <c r="B16" s="18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5" s="7" customFormat="1" ht="18.75" x14ac:dyDescent="0.3">
      <c r="A17" s="77" t="s">
        <v>43</v>
      </c>
    </row>
    <row r="18" spans="1:15" s="7" customFormat="1" ht="18.75" x14ac:dyDescent="0.3">
      <c r="A18" s="7" t="s">
        <v>74</v>
      </c>
      <c r="B18" s="32" t="s">
        <v>13</v>
      </c>
      <c r="C18" s="9" t="s">
        <v>30</v>
      </c>
      <c r="D18" s="9" t="s">
        <v>31</v>
      </c>
      <c r="E18" s="9" t="s">
        <v>32</v>
      </c>
      <c r="F18" s="9" t="s">
        <v>33</v>
      </c>
      <c r="G18" s="9" t="s">
        <v>34</v>
      </c>
      <c r="H18" s="9" t="s">
        <v>35</v>
      </c>
      <c r="I18" s="9" t="s">
        <v>36</v>
      </c>
      <c r="J18" s="9" t="s">
        <v>37</v>
      </c>
      <c r="K18" s="9" t="s">
        <v>38</v>
      </c>
      <c r="L18" s="9" t="s">
        <v>39</v>
      </c>
      <c r="M18" s="9" t="s">
        <v>40</v>
      </c>
      <c r="N18" s="9" t="s">
        <v>41</v>
      </c>
      <c r="O18" s="9" t="s">
        <v>0</v>
      </c>
    </row>
    <row r="19" spans="1:15" s="7" customFormat="1" ht="37.5" x14ac:dyDescent="0.3">
      <c r="A19" s="78" t="s">
        <v>62</v>
      </c>
      <c r="B19" s="65" t="s">
        <v>12</v>
      </c>
      <c r="C19" s="72">
        <v>40.08</v>
      </c>
      <c r="D19" s="72">
        <v>41.05</v>
      </c>
      <c r="E19" s="72">
        <v>37.93</v>
      </c>
      <c r="F19" s="72">
        <v>35.42</v>
      </c>
      <c r="G19" s="72">
        <v>31.75</v>
      </c>
      <c r="H19" s="72">
        <v>34.11</v>
      </c>
      <c r="I19" s="72">
        <v>32.99</v>
      </c>
      <c r="J19" s="72">
        <v>34.99</v>
      </c>
      <c r="K19" s="72">
        <v>37.22</v>
      </c>
      <c r="L19" s="72">
        <v>36.770000000000003</v>
      </c>
      <c r="M19" s="72">
        <v>37.06</v>
      </c>
      <c r="N19" s="72">
        <v>41.22</v>
      </c>
      <c r="O19" s="72">
        <v>26.9</v>
      </c>
    </row>
    <row r="20" spans="1:15" s="7" customFormat="1" ht="18.75" x14ac:dyDescent="0.3">
      <c r="A20" s="79"/>
      <c r="B20" s="66" t="s">
        <v>6</v>
      </c>
      <c r="C20" s="73">
        <v>59.62</v>
      </c>
      <c r="D20" s="73">
        <v>52.18</v>
      </c>
      <c r="E20" s="73">
        <v>62.6</v>
      </c>
      <c r="F20" s="73">
        <v>73.260000000000005</v>
      </c>
      <c r="G20" s="73">
        <v>67.900000000000006</v>
      </c>
      <c r="H20" s="73">
        <v>69.69</v>
      </c>
      <c r="I20" s="73">
        <v>74.75</v>
      </c>
      <c r="J20" s="73">
        <v>94.79</v>
      </c>
      <c r="K20" s="73">
        <v>96.48</v>
      </c>
      <c r="L20" s="73">
        <v>34.43</v>
      </c>
      <c r="M20" s="73">
        <v>34.29</v>
      </c>
      <c r="N20" s="73">
        <v>84.38</v>
      </c>
      <c r="O20" s="73">
        <v>70.400000000000006</v>
      </c>
    </row>
    <row r="21" spans="1:15" s="7" customFormat="1" ht="18.75" x14ac:dyDescent="0.3">
      <c r="A21" s="79"/>
      <c r="B21" s="66" t="s">
        <v>7</v>
      </c>
      <c r="C21" s="73">
        <v>80.06</v>
      </c>
      <c r="D21" s="73">
        <v>82.12</v>
      </c>
      <c r="E21" s="73">
        <v>73.819999999999993</v>
      </c>
      <c r="F21" s="73">
        <v>77.52</v>
      </c>
      <c r="G21" s="73">
        <v>72.7</v>
      </c>
      <c r="H21" s="73">
        <v>88.54</v>
      </c>
      <c r="I21" s="73">
        <v>91.64</v>
      </c>
      <c r="J21" s="73">
        <v>85.64</v>
      </c>
      <c r="K21" s="76" t="s">
        <v>73</v>
      </c>
      <c r="L21" s="76" t="s">
        <v>73</v>
      </c>
      <c r="M21" s="73">
        <v>84.57</v>
      </c>
      <c r="N21" s="73">
        <v>43.86</v>
      </c>
      <c r="O21" s="73">
        <v>79.099999999999994</v>
      </c>
    </row>
    <row r="22" spans="1:15" s="7" customFormat="1" ht="18.75" x14ac:dyDescent="0.3">
      <c r="A22" s="80"/>
      <c r="B22" s="32" t="s">
        <v>61</v>
      </c>
      <c r="C22" s="74">
        <v>42.13</v>
      </c>
      <c r="D22" s="74">
        <v>51.34</v>
      </c>
      <c r="E22" s="74">
        <v>41.07</v>
      </c>
      <c r="F22" s="74">
        <v>39.71</v>
      </c>
      <c r="G22" s="74">
        <v>34.15</v>
      </c>
      <c r="H22" s="74">
        <v>39.6</v>
      </c>
      <c r="I22" s="74">
        <v>34.93</v>
      </c>
      <c r="J22" s="74">
        <v>37.46</v>
      </c>
      <c r="K22" s="74">
        <v>37.96</v>
      </c>
      <c r="L22" s="74">
        <v>36.76</v>
      </c>
      <c r="M22" s="74">
        <v>37.49</v>
      </c>
      <c r="N22" s="74">
        <v>42.64</v>
      </c>
      <c r="O22" s="74">
        <v>36.9</v>
      </c>
    </row>
    <row r="23" spans="1:15" s="7" customFormat="1" ht="37.5" x14ac:dyDescent="0.3">
      <c r="A23" s="78" t="s">
        <v>63</v>
      </c>
      <c r="B23" s="33" t="s">
        <v>12</v>
      </c>
      <c r="C23" s="75">
        <v>40</v>
      </c>
      <c r="D23" s="75">
        <v>38.86</v>
      </c>
      <c r="E23" s="75">
        <v>34.57</v>
      </c>
      <c r="F23" s="75">
        <v>31.71</v>
      </c>
      <c r="G23" s="75">
        <v>27.86</v>
      </c>
      <c r="H23" s="75">
        <v>32.07</v>
      </c>
      <c r="I23" s="75">
        <v>28.5</v>
      </c>
      <c r="J23" s="75">
        <v>28.86</v>
      </c>
      <c r="K23" s="75">
        <v>32.57</v>
      </c>
      <c r="L23" s="75">
        <v>33.29</v>
      </c>
      <c r="M23" s="75">
        <v>33.57</v>
      </c>
      <c r="N23" s="75">
        <v>36.57</v>
      </c>
      <c r="O23" s="75">
        <v>33.1</v>
      </c>
    </row>
    <row r="24" spans="1:15" s="7" customFormat="1" ht="18.75" x14ac:dyDescent="0.3">
      <c r="A24" s="79"/>
      <c r="B24" s="18" t="s">
        <v>6</v>
      </c>
      <c r="C24" s="73">
        <v>59.86</v>
      </c>
      <c r="D24" s="73">
        <v>50.43</v>
      </c>
      <c r="E24" s="73">
        <v>61.43</v>
      </c>
      <c r="F24" s="73">
        <v>63.86</v>
      </c>
      <c r="G24" s="73">
        <v>72</v>
      </c>
      <c r="H24" s="73">
        <v>70.430000000000007</v>
      </c>
      <c r="I24" s="73">
        <v>76.5</v>
      </c>
      <c r="J24" s="73">
        <v>93.36</v>
      </c>
      <c r="K24" s="73">
        <v>100.14</v>
      </c>
      <c r="L24" s="73">
        <v>34.43</v>
      </c>
      <c r="M24" s="73">
        <v>34.29</v>
      </c>
      <c r="N24" s="73">
        <v>89</v>
      </c>
      <c r="O24" s="73">
        <v>69.400000000000006</v>
      </c>
    </row>
    <row r="25" spans="1:15" s="7" customFormat="1" ht="18.75" x14ac:dyDescent="0.3">
      <c r="A25" s="79"/>
      <c r="B25" s="18" t="s">
        <v>7</v>
      </c>
      <c r="C25" s="73">
        <v>84.86</v>
      </c>
      <c r="D25" s="73">
        <v>84.43</v>
      </c>
      <c r="E25" s="73">
        <v>76.86</v>
      </c>
      <c r="F25" s="73">
        <v>69</v>
      </c>
      <c r="G25" s="73">
        <v>85.86</v>
      </c>
      <c r="H25" s="73">
        <v>101.14</v>
      </c>
      <c r="I25" s="73">
        <v>91.64</v>
      </c>
      <c r="J25" s="73">
        <v>87</v>
      </c>
      <c r="K25" s="76" t="s">
        <v>73</v>
      </c>
      <c r="L25" s="76" t="s">
        <v>73</v>
      </c>
      <c r="M25" s="73">
        <v>84.57</v>
      </c>
      <c r="N25" s="73">
        <v>42.64</v>
      </c>
      <c r="O25" s="73">
        <v>84.6</v>
      </c>
    </row>
    <row r="26" spans="1:15" ht="18.75" x14ac:dyDescent="0.3">
      <c r="A26" s="80"/>
      <c r="B26" s="32" t="s">
        <v>61</v>
      </c>
      <c r="C26" s="74">
        <v>41.36</v>
      </c>
      <c r="D26" s="74">
        <v>50.43</v>
      </c>
      <c r="E26" s="74">
        <v>38.43</v>
      </c>
      <c r="F26" s="74">
        <v>34.14</v>
      </c>
      <c r="G26" s="74">
        <v>29.29</v>
      </c>
      <c r="H26" s="74">
        <v>35.21</v>
      </c>
      <c r="I26" s="74">
        <v>29.36</v>
      </c>
      <c r="J26" s="74">
        <v>29</v>
      </c>
      <c r="K26" s="74">
        <v>33</v>
      </c>
      <c r="L26" s="74">
        <v>33.29</v>
      </c>
      <c r="M26" s="74">
        <v>33.57</v>
      </c>
      <c r="N26" s="74">
        <v>38.14</v>
      </c>
      <c r="O26" s="74">
        <v>34.9</v>
      </c>
    </row>
    <row r="27" spans="1:15" ht="37.5" x14ac:dyDescent="0.3">
      <c r="A27" s="78" t="s">
        <v>47</v>
      </c>
      <c r="B27" s="33" t="s">
        <v>12</v>
      </c>
      <c r="C27" s="28">
        <v>13.6</v>
      </c>
      <c r="D27" s="28">
        <v>15.6</v>
      </c>
      <c r="E27" s="28">
        <v>16.3</v>
      </c>
      <c r="F27" s="28">
        <v>15.6</v>
      </c>
      <c r="G27" s="28">
        <v>14.2</v>
      </c>
      <c r="H27" s="28">
        <v>12.6</v>
      </c>
      <c r="I27" s="28">
        <v>15.6</v>
      </c>
      <c r="J27" s="28">
        <v>18.100000000000001</v>
      </c>
      <c r="K27" s="28">
        <v>21.8</v>
      </c>
      <c r="L27" s="28">
        <v>17.3</v>
      </c>
      <c r="M27" s="28">
        <v>14.9</v>
      </c>
      <c r="N27" s="28">
        <v>19.3</v>
      </c>
      <c r="O27" s="28">
        <v>16.899999999999999</v>
      </c>
    </row>
    <row r="28" spans="1:15" ht="18.75" x14ac:dyDescent="0.3">
      <c r="A28" s="79"/>
      <c r="B28" s="18" t="s">
        <v>6</v>
      </c>
      <c r="C28" s="31">
        <v>10.4</v>
      </c>
      <c r="D28" s="31">
        <v>7.6</v>
      </c>
      <c r="E28" s="31">
        <v>14.6</v>
      </c>
      <c r="F28" s="31">
        <v>34.799999999999997</v>
      </c>
      <c r="G28" s="31">
        <v>19</v>
      </c>
      <c r="H28" s="31">
        <v>16</v>
      </c>
      <c r="I28" s="31">
        <v>16.399999999999999</v>
      </c>
      <c r="J28" s="31">
        <v>16.600000000000001</v>
      </c>
      <c r="K28" s="31">
        <v>5.2</v>
      </c>
      <c r="L28" s="31">
        <v>0</v>
      </c>
      <c r="M28" s="31">
        <v>0</v>
      </c>
      <c r="N28" s="31">
        <v>12.8</v>
      </c>
      <c r="O28" s="31">
        <v>23.9</v>
      </c>
    </row>
    <row r="29" spans="1:15" ht="18.75" x14ac:dyDescent="0.3">
      <c r="A29" s="79"/>
      <c r="B29" s="18" t="s">
        <v>7</v>
      </c>
      <c r="C29" s="31">
        <v>17.2</v>
      </c>
      <c r="D29" s="31">
        <v>13</v>
      </c>
      <c r="E29" s="31">
        <v>24.2</v>
      </c>
      <c r="F29" s="31">
        <v>17.5</v>
      </c>
      <c r="G29" s="31">
        <v>22.3</v>
      </c>
      <c r="H29" s="31">
        <v>25.8</v>
      </c>
      <c r="I29" s="31">
        <v>3.5</v>
      </c>
      <c r="J29" s="31">
        <v>7.6</v>
      </c>
      <c r="K29" s="40" t="s">
        <v>73</v>
      </c>
      <c r="L29" s="40" t="s">
        <v>73</v>
      </c>
      <c r="M29" s="31">
        <v>0</v>
      </c>
      <c r="N29" s="31">
        <v>10.1</v>
      </c>
      <c r="O29" s="31">
        <v>19</v>
      </c>
    </row>
    <row r="30" spans="1:15" ht="18.75" x14ac:dyDescent="0.3">
      <c r="A30" s="80"/>
      <c r="B30" s="32" t="s">
        <v>61</v>
      </c>
      <c r="C30" s="62">
        <v>15.9</v>
      </c>
      <c r="D30" s="62">
        <v>23</v>
      </c>
      <c r="E30" s="62">
        <v>19.5</v>
      </c>
      <c r="F30" s="62">
        <v>21.4</v>
      </c>
      <c r="G30" s="62">
        <v>17.399999999999999</v>
      </c>
      <c r="H30" s="62">
        <v>20.399999999999999</v>
      </c>
      <c r="I30" s="62">
        <v>18.2</v>
      </c>
      <c r="J30" s="62">
        <v>21.3</v>
      </c>
      <c r="K30" s="62">
        <v>22.6</v>
      </c>
      <c r="L30" s="62">
        <v>17.3</v>
      </c>
      <c r="M30" s="62">
        <v>15.5</v>
      </c>
      <c r="N30" s="62">
        <v>20.5</v>
      </c>
      <c r="O30" s="62">
        <v>20.2</v>
      </c>
    </row>
    <row r="32" spans="1:15" ht="18.75" x14ac:dyDescent="0.3">
      <c r="A32" s="77" t="s">
        <v>44</v>
      </c>
    </row>
    <row r="33" spans="1:15" ht="18.75" x14ac:dyDescent="0.3">
      <c r="A33" s="7" t="s">
        <v>74</v>
      </c>
      <c r="B33" s="32" t="s">
        <v>13</v>
      </c>
      <c r="C33" s="9" t="s">
        <v>30</v>
      </c>
      <c r="D33" s="9" t="s">
        <v>31</v>
      </c>
      <c r="E33" s="9" t="s">
        <v>32</v>
      </c>
      <c r="F33" s="9" t="s">
        <v>33</v>
      </c>
      <c r="G33" s="9" t="s">
        <v>34</v>
      </c>
      <c r="H33" s="9" t="s">
        <v>35</v>
      </c>
      <c r="I33" s="9" t="s">
        <v>36</v>
      </c>
      <c r="J33" s="9" t="s">
        <v>37</v>
      </c>
      <c r="K33" s="9" t="s">
        <v>38</v>
      </c>
      <c r="L33" s="9" t="s">
        <v>39</v>
      </c>
      <c r="M33" s="9" t="s">
        <v>40</v>
      </c>
      <c r="N33" s="9" t="s">
        <v>41</v>
      </c>
      <c r="O33" s="9" t="s">
        <v>0</v>
      </c>
    </row>
    <row r="34" spans="1:15" ht="37.5" x14ac:dyDescent="0.25">
      <c r="A34" s="78" t="s">
        <v>62</v>
      </c>
      <c r="B34" s="65" t="s">
        <v>12</v>
      </c>
      <c r="C34" s="72">
        <v>37.32</v>
      </c>
      <c r="D34" s="72">
        <v>40.799999999999997</v>
      </c>
      <c r="E34" s="72">
        <v>42.14</v>
      </c>
      <c r="F34" s="72">
        <v>32.479999999999997</v>
      </c>
      <c r="G34" s="72">
        <v>39.130000000000003</v>
      </c>
      <c r="H34" s="72">
        <v>32.520000000000003</v>
      </c>
      <c r="I34" s="72">
        <v>29.35</v>
      </c>
      <c r="J34" s="72">
        <v>36.35</v>
      </c>
      <c r="K34" s="72">
        <v>40.15</v>
      </c>
      <c r="L34" s="72">
        <v>33.31</v>
      </c>
      <c r="M34" s="72">
        <v>45.16</v>
      </c>
      <c r="N34" s="72">
        <v>38.020000000000003</v>
      </c>
      <c r="O34" s="72">
        <v>37.1</v>
      </c>
    </row>
    <row r="35" spans="1:15" ht="18.75" x14ac:dyDescent="0.3">
      <c r="A35" s="79"/>
      <c r="B35" s="66" t="s">
        <v>6</v>
      </c>
      <c r="C35" s="73">
        <v>44.26</v>
      </c>
      <c r="D35" s="73">
        <v>28.86</v>
      </c>
      <c r="E35" s="73">
        <v>47.7</v>
      </c>
      <c r="F35" s="73">
        <v>63.43</v>
      </c>
      <c r="G35" s="73">
        <v>58.71</v>
      </c>
      <c r="H35" s="76" t="s">
        <v>73</v>
      </c>
      <c r="I35" s="76" t="s">
        <v>73</v>
      </c>
      <c r="J35" s="76" t="s">
        <v>73</v>
      </c>
      <c r="K35" s="76" t="s">
        <v>73</v>
      </c>
      <c r="L35" s="73">
        <v>62.14</v>
      </c>
      <c r="M35" s="76" t="s">
        <v>73</v>
      </c>
      <c r="N35" s="76" t="s">
        <v>73</v>
      </c>
      <c r="O35" s="73">
        <v>49.2</v>
      </c>
    </row>
    <row r="36" spans="1:15" ht="18.75" x14ac:dyDescent="0.3">
      <c r="A36" s="79"/>
      <c r="B36" s="66" t="s">
        <v>7</v>
      </c>
      <c r="C36" s="73">
        <v>48.2</v>
      </c>
      <c r="D36" s="73">
        <v>42.08</v>
      </c>
      <c r="E36" s="73">
        <v>37.03</v>
      </c>
      <c r="F36" s="73">
        <v>46.8</v>
      </c>
      <c r="G36" s="73">
        <v>51.76</v>
      </c>
      <c r="H36" s="73">
        <v>67.709999999999994</v>
      </c>
      <c r="I36" s="73">
        <v>36.5</v>
      </c>
      <c r="J36" s="73">
        <v>61.96</v>
      </c>
      <c r="K36" s="73">
        <v>71.64</v>
      </c>
      <c r="L36" s="73">
        <v>47.89</v>
      </c>
      <c r="M36" s="73">
        <v>63.67</v>
      </c>
      <c r="N36" s="73">
        <v>37.29</v>
      </c>
      <c r="O36" s="73">
        <v>37.1</v>
      </c>
    </row>
    <row r="37" spans="1:15" ht="18.75" x14ac:dyDescent="0.3">
      <c r="A37" s="80"/>
      <c r="B37" s="32" t="s">
        <v>61</v>
      </c>
      <c r="C37" s="74">
        <v>38.61</v>
      </c>
      <c r="D37" s="74">
        <v>23</v>
      </c>
      <c r="E37" s="74">
        <v>19.5</v>
      </c>
      <c r="F37" s="74">
        <v>21.4</v>
      </c>
      <c r="G37" s="74">
        <v>17.399999999999999</v>
      </c>
      <c r="H37" s="74">
        <v>20.399999999999999</v>
      </c>
      <c r="I37" s="74">
        <v>18.2</v>
      </c>
      <c r="J37" s="74">
        <v>21.3</v>
      </c>
      <c r="K37" s="74">
        <v>22.6</v>
      </c>
      <c r="L37" s="74">
        <v>17.3</v>
      </c>
      <c r="M37" s="74">
        <v>15.5</v>
      </c>
      <c r="N37" s="74">
        <v>20.5</v>
      </c>
      <c r="O37" s="74">
        <v>38.5</v>
      </c>
    </row>
    <row r="38" spans="1:15" ht="37.5" x14ac:dyDescent="0.3">
      <c r="A38" s="78" t="s">
        <v>63</v>
      </c>
      <c r="B38" s="33" t="s">
        <v>12</v>
      </c>
      <c r="C38" s="75">
        <v>34.93</v>
      </c>
      <c r="D38" s="75">
        <v>39</v>
      </c>
      <c r="E38" s="75">
        <v>42</v>
      </c>
      <c r="F38" s="75">
        <v>29.93</v>
      </c>
      <c r="G38" s="75">
        <v>35.57</v>
      </c>
      <c r="H38" s="75">
        <v>26.14</v>
      </c>
      <c r="I38" s="75">
        <v>18.57</v>
      </c>
      <c r="J38" s="75">
        <v>34.86</v>
      </c>
      <c r="K38" s="75">
        <v>39.79</v>
      </c>
      <c r="L38" s="75">
        <v>34.64</v>
      </c>
      <c r="M38" s="75">
        <v>49.5</v>
      </c>
      <c r="N38" s="75">
        <v>42.93</v>
      </c>
      <c r="O38" s="75">
        <v>34.9</v>
      </c>
    </row>
    <row r="39" spans="1:15" ht="18.75" x14ac:dyDescent="0.3">
      <c r="A39" s="79"/>
      <c r="B39" s="18" t="s">
        <v>6</v>
      </c>
      <c r="C39" s="73">
        <v>43.57</v>
      </c>
      <c r="D39" s="73">
        <v>28.86</v>
      </c>
      <c r="E39" s="73">
        <v>51.43</v>
      </c>
      <c r="F39" s="73">
        <v>44.86</v>
      </c>
      <c r="G39" s="73">
        <v>58.71</v>
      </c>
      <c r="H39" s="76" t="s">
        <v>73</v>
      </c>
      <c r="I39" s="76" t="s">
        <v>73</v>
      </c>
      <c r="J39" s="76" t="s">
        <v>73</v>
      </c>
      <c r="K39" s="76" t="s">
        <v>73</v>
      </c>
      <c r="L39" s="73">
        <v>62.14</v>
      </c>
      <c r="M39" s="76" t="s">
        <v>73</v>
      </c>
      <c r="N39" s="76" t="s">
        <v>73</v>
      </c>
      <c r="O39" s="73">
        <v>50.1</v>
      </c>
    </row>
    <row r="40" spans="1:15" ht="18.75" x14ac:dyDescent="0.3">
      <c r="A40" s="79"/>
      <c r="B40" s="18" t="s">
        <v>7</v>
      </c>
      <c r="C40" s="73">
        <v>42.14</v>
      </c>
      <c r="D40" s="73">
        <v>48.36</v>
      </c>
      <c r="E40" s="73">
        <v>36.43</v>
      </c>
      <c r="F40" s="73">
        <v>42.57</v>
      </c>
      <c r="G40" s="73">
        <v>40.86</v>
      </c>
      <c r="H40" s="73">
        <v>45.43</v>
      </c>
      <c r="I40" s="73">
        <v>36.5</v>
      </c>
      <c r="J40" s="73">
        <v>63.5</v>
      </c>
      <c r="K40" s="73">
        <v>71.64</v>
      </c>
      <c r="L40" s="73">
        <v>43.14</v>
      </c>
      <c r="M40" s="73">
        <v>65</v>
      </c>
      <c r="N40" s="73">
        <v>37.29</v>
      </c>
      <c r="O40" s="73">
        <v>45.4</v>
      </c>
    </row>
    <row r="41" spans="1:15" ht="18.75" x14ac:dyDescent="0.3">
      <c r="A41" s="80"/>
      <c r="B41" s="32" t="s">
        <v>61</v>
      </c>
      <c r="C41" s="74">
        <v>36.57</v>
      </c>
      <c r="D41" s="74">
        <v>39.86</v>
      </c>
      <c r="E41" s="74">
        <v>42.71</v>
      </c>
      <c r="F41" s="74">
        <v>30.79</v>
      </c>
      <c r="G41" s="74">
        <v>37.14</v>
      </c>
      <c r="H41" s="74">
        <v>26.14</v>
      </c>
      <c r="I41" s="74">
        <v>18.57</v>
      </c>
      <c r="J41" s="74">
        <v>38</v>
      </c>
      <c r="K41" s="74">
        <v>40.86</v>
      </c>
      <c r="L41" s="74">
        <v>36.43</v>
      </c>
      <c r="M41" s="74">
        <v>50.29</v>
      </c>
      <c r="N41" s="74">
        <v>41</v>
      </c>
      <c r="O41" s="74">
        <v>36.1</v>
      </c>
    </row>
    <row r="42" spans="1:15" ht="37.5" x14ac:dyDescent="0.3">
      <c r="A42" s="78" t="s">
        <v>47</v>
      </c>
      <c r="B42" s="33" t="s">
        <v>12</v>
      </c>
      <c r="C42" s="28">
        <v>16.8</v>
      </c>
      <c r="D42" s="28">
        <v>19.2</v>
      </c>
      <c r="E42" s="28">
        <v>19.8</v>
      </c>
      <c r="F42" s="28">
        <v>21.3</v>
      </c>
      <c r="G42" s="28">
        <v>19.3</v>
      </c>
      <c r="H42" s="28">
        <v>19.7</v>
      </c>
      <c r="I42" s="28">
        <v>16.3</v>
      </c>
      <c r="J42" s="28">
        <v>21.7</v>
      </c>
      <c r="K42" s="28">
        <v>15.6</v>
      </c>
      <c r="L42" s="28">
        <v>17.399999999999999</v>
      </c>
      <c r="M42" s="28">
        <v>23.9</v>
      </c>
      <c r="N42" s="28">
        <v>26.7</v>
      </c>
      <c r="O42" s="28">
        <v>29.5</v>
      </c>
    </row>
    <row r="43" spans="1:15" ht="18.75" x14ac:dyDescent="0.3">
      <c r="A43" s="79"/>
      <c r="B43" s="18" t="s">
        <v>6</v>
      </c>
      <c r="C43" s="31">
        <v>6.8</v>
      </c>
      <c r="D43" s="31">
        <v>6.8</v>
      </c>
      <c r="E43" s="31">
        <v>6.8</v>
      </c>
      <c r="F43" s="31">
        <v>6.8</v>
      </c>
      <c r="G43" s="31">
        <v>6.8</v>
      </c>
      <c r="H43" s="40" t="s">
        <v>73</v>
      </c>
      <c r="I43" s="40" t="s">
        <v>73</v>
      </c>
      <c r="J43" s="40" t="s">
        <v>73</v>
      </c>
      <c r="K43" s="40" t="s">
        <v>73</v>
      </c>
      <c r="L43" s="31">
        <v>6.8</v>
      </c>
      <c r="M43" s="40" t="s">
        <v>73</v>
      </c>
      <c r="N43" s="40" t="s">
        <v>73</v>
      </c>
      <c r="O43" s="31">
        <v>17</v>
      </c>
    </row>
    <row r="44" spans="1:15" ht="18.75" x14ac:dyDescent="0.3">
      <c r="A44" s="79"/>
      <c r="B44" s="18" t="s">
        <v>7</v>
      </c>
      <c r="C44" s="31">
        <v>15.1</v>
      </c>
      <c r="D44" s="31">
        <v>16.399999999999999</v>
      </c>
      <c r="E44" s="31">
        <v>17</v>
      </c>
      <c r="F44" s="31">
        <v>21.5</v>
      </c>
      <c r="G44" s="31">
        <v>40.4</v>
      </c>
      <c r="H44" s="31">
        <v>35.5</v>
      </c>
      <c r="I44" s="31">
        <v>28.5</v>
      </c>
      <c r="J44" s="31">
        <v>6.5</v>
      </c>
      <c r="K44" s="31">
        <v>0.6</v>
      </c>
      <c r="L44" s="31">
        <v>13.4</v>
      </c>
      <c r="M44" s="31">
        <v>12.7</v>
      </c>
      <c r="N44" s="31">
        <v>0</v>
      </c>
      <c r="O44" s="31">
        <v>24</v>
      </c>
    </row>
    <row r="45" spans="1:15" ht="18.75" x14ac:dyDescent="0.3">
      <c r="A45" s="80"/>
      <c r="B45" s="32" t="s">
        <v>61</v>
      </c>
      <c r="C45" s="62">
        <v>16.600000000000001</v>
      </c>
      <c r="D45" s="62">
        <v>18.399999999999999</v>
      </c>
      <c r="E45" s="62">
        <v>19.2</v>
      </c>
      <c r="F45" s="62">
        <v>22.4</v>
      </c>
      <c r="G45" s="62">
        <v>23.3</v>
      </c>
      <c r="H45" s="62">
        <v>21.4</v>
      </c>
      <c r="I45" s="62">
        <v>18.899999999999999</v>
      </c>
      <c r="J45" s="62">
        <v>22.2</v>
      </c>
      <c r="K45" s="62">
        <v>16.600000000000001</v>
      </c>
      <c r="L45" s="62">
        <v>18.3</v>
      </c>
      <c r="M45" s="62">
        <v>23.7</v>
      </c>
      <c r="N45" s="62">
        <v>26.4</v>
      </c>
      <c r="O45" s="62">
        <v>21.1</v>
      </c>
    </row>
  </sheetData>
  <mergeCells count="9">
    <mergeCell ref="A34:A37"/>
    <mergeCell ref="A38:A41"/>
    <mergeCell ref="A42:A45"/>
    <mergeCell ref="A4:A7"/>
    <mergeCell ref="A8:A11"/>
    <mergeCell ref="A12:A15"/>
    <mergeCell ref="A19:A22"/>
    <mergeCell ref="A23:A26"/>
    <mergeCell ref="A27:A30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66641-2522-4AE7-97F2-F7191F3F1BFC}">
  <dimension ref="A1:I10"/>
  <sheetViews>
    <sheetView showGridLines="0" workbookViewId="0"/>
  </sheetViews>
  <sheetFormatPr defaultRowHeight="15" x14ac:dyDescent="0.25"/>
  <cols>
    <col min="1" max="1" width="23" customWidth="1"/>
    <col min="2" max="2" width="23.7109375" style="1" customWidth="1"/>
    <col min="3" max="5" width="15.7109375" style="1" customWidth="1"/>
    <col min="6" max="9" width="16.7109375" style="1" customWidth="1"/>
  </cols>
  <sheetData>
    <row r="1" spans="1:5" x14ac:dyDescent="0.25">
      <c r="A1" s="3" t="s">
        <v>99</v>
      </c>
      <c r="B1" s="3"/>
      <c r="C1" s="3"/>
    </row>
    <row r="2" spans="1:5" x14ac:dyDescent="0.25">
      <c r="A2" s="36"/>
    </row>
    <row r="3" spans="1:5" x14ac:dyDescent="0.25">
      <c r="A3" s="51" t="s">
        <v>23</v>
      </c>
      <c r="B3" s="61" t="s">
        <v>24</v>
      </c>
      <c r="C3" s="61" t="s">
        <v>25</v>
      </c>
      <c r="D3" s="61" t="s">
        <v>26</v>
      </c>
      <c r="E3" s="61" t="s">
        <v>2</v>
      </c>
    </row>
    <row r="4" spans="1:5" x14ac:dyDescent="0.25">
      <c r="A4" t="s">
        <v>16</v>
      </c>
      <c r="B4" s="1" t="s">
        <v>12</v>
      </c>
      <c r="C4" s="60">
        <v>25.931232518630399</v>
      </c>
      <c r="D4" s="60">
        <v>24.285713999999999</v>
      </c>
      <c r="E4" s="1">
        <v>993</v>
      </c>
    </row>
    <row r="5" spans="1:5" x14ac:dyDescent="0.25">
      <c r="B5" s="1" t="s">
        <v>6</v>
      </c>
      <c r="C5" s="60">
        <v>38.248676851851897</v>
      </c>
      <c r="D5" s="60">
        <v>34</v>
      </c>
      <c r="E5" s="1">
        <v>27</v>
      </c>
    </row>
    <row r="6" spans="1:5" x14ac:dyDescent="0.25">
      <c r="B6" s="1" t="s">
        <v>7</v>
      </c>
      <c r="C6" s="60" t="s">
        <v>54</v>
      </c>
      <c r="D6" s="60" t="s">
        <v>55</v>
      </c>
      <c r="E6" s="1" t="s">
        <v>56</v>
      </c>
    </row>
    <row r="7" spans="1:5" x14ac:dyDescent="0.25">
      <c r="A7" t="s">
        <v>17</v>
      </c>
      <c r="B7" s="1" t="s">
        <v>12</v>
      </c>
      <c r="C7" s="60">
        <v>23.395560245019901</v>
      </c>
      <c r="D7" s="60">
        <v>22.357142499999998</v>
      </c>
      <c r="E7" s="1">
        <v>502</v>
      </c>
    </row>
    <row r="8" spans="1:5" x14ac:dyDescent="0.25">
      <c r="A8" t="s">
        <v>27</v>
      </c>
      <c r="B8" s="1" t="s">
        <v>12</v>
      </c>
      <c r="C8" s="60">
        <v>42.398809104166602</v>
      </c>
      <c r="D8" s="60">
        <v>37.571427999999997</v>
      </c>
      <c r="E8" s="1">
        <v>192</v>
      </c>
    </row>
    <row r="9" spans="1:5" x14ac:dyDescent="0.25">
      <c r="B9" s="1" t="s">
        <v>6</v>
      </c>
      <c r="C9" s="60" t="s">
        <v>57</v>
      </c>
      <c r="D9" s="60" t="s">
        <v>58</v>
      </c>
      <c r="E9" s="1" t="s">
        <v>59</v>
      </c>
    </row>
    <row r="10" spans="1:5" x14ac:dyDescent="0.25">
      <c r="B10" s="1" t="s">
        <v>7</v>
      </c>
      <c r="C10" s="60" t="s">
        <v>60</v>
      </c>
      <c r="D10" s="60" t="s">
        <v>60</v>
      </c>
      <c r="E10" s="1" t="s">
        <v>28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2E89D-DB7C-4725-8CB8-DA543CC02AEA}">
  <dimension ref="A2:I20"/>
  <sheetViews>
    <sheetView showGridLines="0" topLeftCell="A2" workbookViewId="0">
      <selection activeCell="A22" sqref="A22"/>
    </sheetView>
  </sheetViews>
  <sheetFormatPr defaultRowHeight="15" x14ac:dyDescent="0.25"/>
  <cols>
    <col min="1" max="1" width="42.5703125" customWidth="1"/>
    <col min="2" max="5" width="15.7109375" style="1" customWidth="1"/>
    <col min="6" max="9" width="16.7109375" style="1" customWidth="1"/>
  </cols>
  <sheetData>
    <row r="2" spans="1:5" x14ac:dyDescent="0.25">
      <c r="A2" s="3" t="s">
        <v>99</v>
      </c>
    </row>
    <row r="4" spans="1:5" s="1" customFormat="1" x14ac:dyDescent="0.25">
      <c r="A4"/>
      <c r="B4" s="81" t="s">
        <v>16</v>
      </c>
      <c r="C4" s="81"/>
      <c r="D4" s="81"/>
      <c r="E4" s="82" t="s">
        <v>17</v>
      </c>
    </row>
    <row r="5" spans="1:5" s="1" customFormat="1" ht="30" x14ac:dyDescent="0.25">
      <c r="A5" s="51"/>
      <c r="B5" s="52" t="s">
        <v>12</v>
      </c>
      <c r="C5" s="53" t="s">
        <v>6</v>
      </c>
      <c r="D5" s="53" t="s">
        <v>7</v>
      </c>
      <c r="E5" s="83"/>
    </row>
    <row r="6" spans="1:5" s="1" customFormat="1" x14ac:dyDescent="0.25">
      <c r="A6"/>
      <c r="B6" s="54"/>
      <c r="E6" s="55"/>
    </row>
    <row r="7" spans="1:5" s="1" customFormat="1" x14ac:dyDescent="0.25">
      <c r="A7" s="56" t="s">
        <v>18</v>
      </c>
      <c r="B7" s="57"/>
      <c r="C7" s="57"/>
      <c r="D7" s="57"/>
      <c r="E7" s="57"/>
    </row>
    <row r="8" spans="1:5" s="1" customFormat="1" x14ac:dyDescent="0.25">
      <c r="A8" t="s">
        <v>19</v>
      </c>
      <c r="B8" s="60">
        <v>7.9752779458388403</v>
      </c>
      <c r="C8" s="60">
        <v>20.652380666666701</v>
      </c>
      <c r="D8" s="60">
        <v>14.530611857142899</v>
      </c>
      <c r="E8" s="60">
        <v>8.7259394184210493</v>
      </c>
    </row>
    <row r="9" spans="1:5" s="1" customFormat="1" x14ac:dyDescent="0.25">
      <c r="A9" t="s">
        <v>20</v>
      </c>
      <c r="B9" s="60">
        <v>6.8571419999999996</v>
      </c>
      <c r="C9" s="60">
        <v>18.142856500000001</v>
      </c>
      <c r="D9" s="60">
        <v>4.8571419999999996</v>
      </c>
      <c r="E9" s="60">
        <v>8.0714284999999997</v>
      </c>
    </row>
    <row r="10" spans="1:5" s="1" customFormat="1" x14ac:dyDescent="0.25">
      <c r="A10" t="s">
        <v>51</v>
      </c>
      <c r="B10" s="1">
        <v>757</v>
      </c>
      <c r="C10" s="1">
        <v>30</v>
      </c>
      <c r="D10" s="1">
        <v>21</v>
      </c>
      <c r="E10" s="1">
        <v>380</v>
      </c>
    </row>
    <row r="12" spans="1:5" s="1" customFormat="1" x14ac:dyDescent="0.25">
      <c r="A12" s="58" t="s">
        <v>21</v>
      </c>
      <c r="B12" s="57"/>
      <c r="C12" s="57"/>
      <c r="D12" s="57"/>
      <c r="E12" s="57"/>
    </row>
    <row r="13" spans="1:5" s="1" customFormat="1" x14ac:dyDescent="0.25">
      <c r="A13" t="s">
        <v>19</v>
      </c>
      <c r="B13" s="60">
        <v>15.568629893814499</v>
      </c>
      <c r="C13" s="60">
        <v>19.891774545454499</v>
      </c>
      <c r="D13" s="60" t="s">
        <v>65</v>
      </c>
      <c r="E13" s="60">
        <v>12.853796264864901</v>
      </c>
    </row>
    <row r="14" spans="1:5" s="1" customFormat="1" x14ac:dyDescent="0.25">
      <c r="A14" t="s">
        <v>20</v>
      </c>
      <c r="B14" s="60">
        <v>13.142856999999999</v>
      </c>
      <c r="C14" s="60">
        <v>12.142856999999999</v>
      </c>
      <c r="D14" s="60" t="s">
        <v>66</v>
      </c>
      <c r="E14" s="60">
        <v>12.142856999999999</v>
      </c>
    </row>
    <row r="15" spans="1:5" s="1" customFormat="1" x14ac:dyDescent="0.25">
      <c r="A15" s="59" t="s">
        <v>52</v>
      </c>
      <c r="B15" s="1">
        <v>970</v>
      </c>
      <c r="C15" s="1">
        <v>33</v>
      </c>
      <c r="D15" s="1" t="s">
        <v>67</v>
      </c>
      <c r="E15" s="1">
        <v>555</v>
      </c>
    </row>
    <row r="17" spans="1:5" s="1" customFormat="1" x14ac:dyDescent="0.25">
      <c r="A17" s="58" t="s">
        <v>22</v>
      </c>
      <c r="B17" s="57"/>
      <c r="C17" s="57"/>
      <c r="D17" s="57"/>
      <c r="E17" s="57"/>
    </row>
    <row r="18" spans="1:5" s="1" customFormat="1" x14ac:dyDescent="0.25">
      <c r="A18" t="s">
        <v>19</v>
      </c>
      <c r="B18" s="60">
        <v>4.4288605582573499</v>
      </c>
      <c r="C18" s="60">
        <v>3.7513225185185202</v>
      </c>
      <c r="D18" s="60" t="s">
        <v>69</v>
      </c>
      <c r="E18" s="60">
        <v>2.9493451394422401</v>
      </c>
    </row>
    <row r="19" spans="1:5" s="1" customFormat="1" x14ac:dyDescent="0.25">
      <c r="A19" t="s">
        <v>20</v>
      </c>
      <c r="B19" s="60">
        <v>3.285714</v>
      </c>
      <c r="C19" s="60">
        <v>3.285714</v>
      </c>
      <c r="D19" s="60" t="s">
        <v>68</v>
      </c>
      <c r="E19" s="60">
        <v>2.1428569999999998</v>
      </c>
    </row>
    <row r="20" spans="1:5" s="1" customFormat="1" x14ac:dyDescent="0.25">
      <c r="A20" s="59" t="s">
        <v>53</v>
      </c>
      <c r="B20" s="1">
        <v>993</v>
      </c>
      <c r="C20" s="1">
        <v>27</v>
      </c>
      <c r="D20" s="1" t="s">
        <v>56</v>
      </c>
      <c r="E20" s="1">
        <v>502</v>
      </c>
    </row>
  </sheetData>
  <mergeCells count="2">
    <mergeCell ref="B4:D4"/>
    <mergeCell ref="E4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D5C96-CD0D-40FB-A01F-0DB94F44C3D3}">
  <dimension ref="A1"/>
  <sheetViews>
    <sheetView showGridLines="0" workbookViewId="0">
      <selection activeCell="B28" sqref="B28"/>
    </sheetView>
  </sheetViews>
  <sheetFormatPr defaultRowHeight="15" x14ac:dyDescent="0.25"/>
  <sheetData>
    <row r="1" spans="1:1" ht="15.75" x14ac:dyDescent="0.25">
      <c r="A1" s="2" t="s">
        <v>83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1051F-6BA1-423B-AF1B-5B4FDE44AFF2}">
  <dimension ref="A1"/>
  <sheetViews>
    <sheetView workbookViewId="0">
      <selection activeCell="C31" sqref="C3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14F322-6A68-45C3-8C8C-BCCF88237A78}">
  <dimension ref="A1:M6"/>
  <sheetViews>
    <sheetView showGridLines="0" workbookViewId="0">
      <selection activeCell="A8" sqref="A8"/>
    </sheetView>
  </sheetViews>
  <sheetFormatPr defaultRowHeight="15" x14ac:dyDescent="0.25"/>
  <cols>
    <col min="1" max="1" width="23.42578125" customWidth="1"/>
    <col min="2" max="13" width="12.140625" customWidth="1"/>
  </cols>
  <sheetData>
    <row r="1" spans="1:13" x14ac:dyDescent="0.25">
      <c r="A1" s="85" t="s">
        <v>79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3" spans="1:13" ht="18.75" x14ac:dyDescent="0.3">
      <c r="A3" s="26" t="s">
        <v>1</v>
      </c>
      <c r="B3" s="86">
        <v>43770</v>
      </c>
      <c r="C3" s="86">
        <v>43800</v>
      </c>
      <c r="D3" s="86">
        <v>43831</v>
      </c>
      <c r="E3" s="86">
        <v>43862</v>
      </c>
      <c r="F3" s="86">
        <v>43891</v>
      </c>
      <c r="G3" s="86">
        <v>43922</v>
      </c>
      <c r="H3" s="86">
        <v>43952</v>
      </c>
      <c r="I3" s="86">
        <v>43983</v>
      </c>
      <c r="J3" s="86">
        <v>44013</v>
      </c>
      <c r="K3" s="86">
        <v>44044</v>
      </c>
      <c r="L3" s="86">
        <v>44075</v>
      </c>
      <c r="M3" s="86">
        <v>44105</v>
      </c>
    </row>
    <row r="4" spans="1:13" ht="18.75" x14ac:dyDescent="0.25">
      <c r="A4" s="17" t="s">
        <v>80</v>
      </c>
      <c r="B4" s="84">
        <v>1834</v>
      </c>
      <c r="C4" s="84">
        <v>1323</v>
      </c>
      <c r="D4" s="84">
        <v>2048</v>
      </c>
      <c r="E4" s="84">
        <v>1742</v>
      </c>
      <c r="F4" s="84">
        <v>945</v>
      </c>
      <c r="G4" s="84">
        <v>61</v>
      </c>
      <c r="H4" s="84">
        <v>758</v>
      </c>
      <c r="I4" s="84">
        <v>1531</v>
      </c>
      <c r="J4" s="84">
        <v>1557</v>
      </c>
      <c r="K4" s="84">
        <v>1482</v>
      </c>
      <c r="L4" s="84">
        <v>2112</v>
      </c>
      <c r="M4" s="84">
        <v>1973</v>
      </c>
    </row>
    <row r="5" spans="1:13" ht="18.75" x14ac:dyDescent="0.25">
      <c r="A5" s="17" t="s">
        <v>2</v>
      </c>
      <c r="B5" s="84">
        <v>1881</v>
      </c>
      <c r="C5" s="84">
        <v>1706</v>
      </c>
      <c r="D5" s="84">
        <v>1690</v>
      </c>
      <c r="E5" s="84">
        <v>1866</v>
      </c>
      <c r="F5" s="84">
        <v>1674</v>
      </c>
      <c r="G5" s="84">
        <v>989</v>
      </c>
      <c r="H5" s="84">
        <v>598</v>
      </c>
      <c r="I5" s="84">
        <v>1179</v>
      </c>
      <c r="J5" s="84">
        <v>1431</v>
      </c>
      <c r="K5" s="84">
        <v>1250</v>
      </c>
      <c r="L5" s="84">
        <v>1573</v>
      </c>
      <c r="M5" s="84">
        <v>1965</v>
      </c>
    </row>
    <row r="6" spans="1:13" ht="18.75" x14ac:dyDescent="0.25">
      <c r="A6" s="17" t="s">
        <v>81</v>
      </c>
      <c r="B6" s="84">
        <v>19.79</v>
      </c>
      <c r="C6" s="84">
        <v>19.71</v>
      </c>
      <c r="D6" s="84">
        <v>21.29</v>
      </c>
      <c r="E6" s="84">
        <v>20</v>
      </c>
      <c r="F6" s="84">
        <v>20</v>
      </c>
      <c r="G6" s="84">
        <v>22.43</v>
      </c>
      <c r="H6" s="84">
        <v>24.86</v>
      </c>
      <c r="I6" s="84">
        <v>22.14</v>
      </c>
      <c r="J6" s="84">
        <v>23.29</v>
      </c>
      <c r="K6" s="84">
        <v>23.14</v>
      </c>
      <c r="L6" s="84">
        <v>24</v>
      </c>
      <c r="M6" s="84">
        <v>25.36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6DACC-41CD-483A-BBFD-56D7A70123BA}">
  <dimension ref="A1:M6"/>
  <sheetViews>
    <sheetView showGridLines="0" workbookViewId="0">
      <selection activeCell="B8" sqref="B8"/>
    </sheetView>
  </sheetViews>
  <sheetFormatPr defaultRowHeight="15" x14ac:dyDescent="0.25"/>
  <cols>
    <col min="1" max="1" width="14.42578125" customWidth="1"/>
    <col min="2" max="13" width="14.140625" customWidth="1"/>
  </cols>
  <sheetData>
    <row r="1" spans="1:13" ht="15.75" x14ac:dyDescent="0.25">
      <c r="A1" s="2" t="s">
        <v>78</v>
      </c>
    </row>
    <row r="3" spans="1:13" ht="18.75" x14ac:dyDescent="0.25">
      <c r="A3" s="10" t="s">
        <v>1</v>
      </c>
      <c r="B3" s="14" t="s">
        <v>30</v>
      </c>
      <c r="C3" s="14" t="s">
        <v>31</v>
      </c>
      <c r="D3" s="14" t="s">
        <v>32</v>
      </c>
      <c r="E3" s="14" t="s">
        <v>33</v>
      </c>
      <c r="F3" s="14" t="s">
        <v>34</v>
      </c>
      <c r="G3" s="14" t="s">
        <v>35</v>
      </c>
      <c r="H3" s="14" t="s">
        <v>36</v>
      </c>
      <c r="I3" s="14" t="s">
        <v>37</v>
      </c>
      <c r="J3" s="14" t="s">
        <v>38</v>
      </c>
      <c r="K3" s="14" t="s">
        <v>39</v>
      </c>
      <c r="L3" s="14" t="s">
        <v>40</v>
      </c>
      <c r="M3" s="14" t="s">
        <v>41</v>
      </c>
    </row>
    <row r="4" spans="1:13" ht="18.75" x14ac:dyDescent="0.25">
      <c r="A4" s="17" t="s">
        <v>75</v>
      </c>
      <c r="B4" s="84">
        <v>1693</v>
      </c>
      <c r="C4" s="84">
        <v>1737</v>
      </c>
      <c r="D4" s="84">
        <v>1797</v>
      </c>
      <c r="E4" s="84">
        <v>1836</v>
      </c>
      <c r="F4" s="84">
        <v>1858</v>
      </c>
      <c r="G4" s="84">
        <v>1546</v>
      </c>
      <c r="H4" s="84">
        <v>1499</v>
      </c>
      <c r="I4" s="84">
        <v>1613</v>
      </c>
      <c r="J4" s="84">
        <v>1668</v>
      </c>
      <c r="K4" s="84">
        <v>1486</v>
      </c>
      <c r="L4" s="84">
        <v>1626</v>
      </c>
      <c r="M4" s="84">
        <v>1801</v>
      </c>
    </row>
    <row r="5" spans="1:13" ht="18.75" x14ac:dyDescent="0.25">
      <c r="A5" s="17" t="s">
        <v>76</v>
      </c>
      <c r="B5" s="84">
        <v>2116</v>
      </c>
      <c r="C5" s="84">
        <v>1868</v>
      </c>
      <c r="D5" s="84">
        <v>1880</v>
      </c>
      <c r="E5" s="84">
        <v>2035</v>
      </c>
      <c r="F5" s="84">
        <v>1853</v>
      </c>
      <c r="G5" s="84">
        <v>1129</v>
      </c>
      <c r="H5" s="84">
        <v>743</v>
      </c>
      <c r="I5" s="84">
        <v>1344</v>
      </c>
      <c r="J5" s="84">
        <v>1611</v>
      </c>
      <c r="K5" s="84">
        <v>1380</v>
      </c>
      <c r="L5" s="84">
        <v>1734</v>
      </c>
      <c r="M5" s="84">
        <v>2159</v>
      </c>
    </row>
    <row r="6" spans="1:13" ht="18.75" x14ac:dyDescent="0.25">
      <c r="A6" s="17" t="s">
        <v>77</v>
      </c>
      <c r="B6" s="84">
        <v>9852</v>
      </c>
      <c r="C6" s="84">
        <v>9732</v>
      </c>
      <c r="D6" s="84">
        <v>9627</v>
      </c>
      <c r="E6" s="84">
        <v>9397</v>
      </c>
      <c r="F6" s="84">
        <v>9512</v>
      </c>
      <c r="G6" s="84">
        <v>9933</v>
      </c>
      <c r="H6" s="84">
        <v>10665</v>
      </c>
      <c r="I6" s="84">
        <v>10987</v>
      </c>
      <c r="J6" s="84">
        <v>11023</v>
      </c>
      <c r="K6" s="84">
        <v>11049</v>
      </c>
      <c r="L6" s="84">
        <v>10952</v>
      </c>
      <c r="M6" s="84">
        <v>10543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F7340C-FEF7-4F8F-9913-FD4C285FE56F}">
  <dimension ref="A1:N4"/>
  <sheetViews>
    <sheetView showGridLines="0" workbookViewId="0">
      <selection activeCell="A2" sqref="A2"/>
    </sheetView>
  </sheetViews>
  <sheetFormatPr defaultColWidth="9.140625" defaultRowHeight="18.75" x14ac:dyDescent="0.3"/>
  <cols>
    <col min="1" max="1" width="17.42578125" style="7" customWidth="1"/>
    <col min="2" max="13" width="10.140625" style="7" customWidth="1"/>
    <col min="14" max="14" width="11.140625" style="7" customWidth="1"/>
    <col min="15" max="15" width="9.140625" style="7"/>
    <col min="16" max="16" width="9.140625" style="7" bestFit="1" customWidth="1"/>
    <col min="17" max="16384" width="9.140625" style="7"/>
  </cols>
  <sheetData>
    <row r="1" spans="1:14" customFormat="1" ht="15" x14ac:dyDescent="0.25">
      <c r="A1" s="3" t="s">
        <v>84</v>
      </c>
    </row>
    <row r="2" spans="1:14" customFormat="1" ht="15" x14ac:dyDescent="0.25">
      <c r="A2" s="3"/>
    </row>
    <row r="3" spans="1:14" s="12" customFormat="1" ht="26.25" x14ac:dyDescent="0.4">
      <c r="A3" s="10" t="s">
        <v>1</v>
      </c>
      <c r="B3" s="13" t="s">
        <v>30</v>
      </c>
      <c r="C3" s="14" t="s">
        <v>31</v>
      </c>
      <c r="D3" s="14" t="s">
        <v>32</v>
      </c>
      <c r="E3" s="14" t="s">
        <v>33</v>
      </c>
      <c r="F3" s="14" t="s">
        <v>34</v>
      </c>
      <c r="G3" s="14" t="s">
        <v>35</v>
      </c>
      <c r="H3" s="14" t="s">
        <v>36</v>
      </c>
      <c r="I3" s="14" t="s">
        <v>37</v>
      </c>
      <c r="J3" s="14" t="s">
        <v>38</v>
      </c>
      <c r="K3" s="14" t="s">
        <v>39</v>
      </c>
      <c r="L3" s="14" t="s">
        <v>40</v>
      </c>
      <c r="M3" s="14" t="s">
        <v>41</v>
      </c>
      <c r="N3" s="14" t="s">
        <v>0</v>
      </c>
    </row>
    <row r="4" spans="1:14" x14ac:dyDescent="0.3">
      <c r="A4" s="11" t="s">
        <v>2</v>
      </c>
      <c r="B4" s="15">
        <v>1881</v>
      </c>
      <c r="C4" s="16">
        <v>1706</v>
      </c>
      <c r="D4" s="16">
        <v>1690</v>
      </c>
      <c r="E4" s="16">
        <v>1866</v>
      </c>
      <c r="F4" s="16">
        <v>1674</v>
      </c>
      <c r="G4" s="16">
        <v>989</v>
      </c>
      <c r="H4" s="16">
        <v>598</v>
      </c>
      <c r="I4" s="16">
        <v>1179</v>
      </c>
      <c r="J4" s="16">
        <v>1431</v>
      </c>
      <c r="K4" s="16">
        <v>1250</v>
      </c>
      <c r="L4" s="16">
        <v>1573</v>
      </c>
      <c r="M4" s="16">
        <v>1965</v>
      </c>
      <c r="N4" s="16">
        <v>17802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533365-6214-4B91-A8A6-8884E8C4C165}">
  <dimension ref="A1:N13"/>
  <sheetViews>
    <sheetView showGridLines="0" workbookViewId="0">
      <selection activeCell="A2" sqref="A2"/>
    </sheetView>
  </sheetViews>
  <sheetFormatPr defaultRowHeight="15" x14ac:dyDescent="0.25"/>
  <cols>
    <col min="1" max="1" width="19" customWidth="1"/>
    <col min="2" max="13" width="10.140625" customWidth="1"/>
    <col min="14" max="14" width="12.7109375" customWidth="1"/>
  </cols>
  <sheetData>
    <row r="1" spans="1:14" ht="15.75" x14ac:dyDescent="0.25">
      <c r="A1" s="2" t="s">
        <v>85</v>
      </c>
    </row>
    <row r="3" spans="1:14" ht="18.75" x14ac:dyDescent="0.25">
      <c r="A3" s="10" t="s">
        <v>1</v>
      </c>
      <c r="B3" s="14" t="s">
        <v>30</v>
      </c>
      <c r="C3" s="14" t="s">
        <v>31</v>
      </c>
      <c r="D3" s="14" t="s">
        <v>32</v>
      </c>
      <c r="E3" s="14" t="s">
        <v>33</v>
      </c>
      <c r="F3" s="14" t="s">
        <v>34</v>
      </c>
      <c r="G3" s="14" t="s">
        <v>35</v>
      </c>
      <c r="H3" s="14" t="s">
        <v>36</v>
      </c>
      <c r="I3" s="14" t="s">
        <v>37</v>
      </c>
      <c r="J3" s="14" t="s">
        <v>38</v>
      </c>
      <c r="K3" s="14" t="s">
        <v>39</v>
      </c>
      <c r="L3" s="14" t="s">
        <v>40</v>
      </c>
      <c r="M3" s="14" t="s">
        <v>41</v>
      </c>
      <c r="N3" s="14" t="s">
        <v>0</v>
      </c>
    </row>
    <row r="4" spans="1:14" ht="56.25" x14ac:dyDescent="0.3">
      <c r="A4" s="71" t="s">
        <v>12</v>
      </c>
      <c r="B4" s="16">
        <v>1785</v>
      </c>
      <c r="C4" s="16">
        <v>1555</v>
      </c>
      <c r="D4" s="16">
        <v>1556</v>
      </c>
      <c r="E4" s="16">
        <v>1737</v>
      </c>
      <c r="F4" s="16">
        <v>1566</v>
      </c>
      <c r="G4" s="16">
        <v>931</v>
      </c>
      <c r="H4" s="16">
        <v>575</v>
      </c>
      <c r="I4" s="16">
        <v>1156</v>
      </c>
      <c r="J4" s="16">
        <v>1410</v>
      </c>
      <c r="K4" s="16">
        <v>1226</v>
      </c>
      <c r="L4" s="16">
        <v>1545</v>
      </c>
      <c r="M4" s="16">
        <v>1912</v>
      </c>
      <c r="N4" s="16">
        <v>16954</v>
      </c>
    </row>
    <row r="5" spans="1:14" ht="18.75" x14ac:dyDescent="0.25">
      <c r="A5" s="70" t="s">
        <v>6</v>
      </c>
      <c r="B5" s="16">
        <v>63</v>
      </c>
      <c r="C5" s="16">
        <v>61</v>
      </c>
      <c r="D5" s="16">
        <v>90</v>
      </c>
      <c r="E5" s="16">
        <v>80</v>
      </c>
      <c r="F5" s="16">
        <v>71</v>
      </c>
      <c r="G5" s="16">
        <v>41</v>
      </c>
      <c r="H5" s="16">
        <v>17</v>
      </c>
      <c r="I5" s="16">
        <v>13</v>
      </c>
      <c r="J5" s="16">
        <v>16</v>
      </c>
      <c r="K5" s="16">
        <v>14</v>
      </c>
      <c r="L5" s="16">
        <v>21</v>
      </c>
      <c r="M5" s="16">
        <v>40</v>
      </c>
      <c r="N5" s="16">
        <v>527</v>
      </c>
    </row>
    <row r="6" spans="1:14" ht="18.75" x14ac:dyDescent="0.25">
      <c r="A6" s="10" t="s">
        <v>7</v>
      </c>
      <c r="B6" s="22">
        <v>33</v>
      </c>
      <c r="C6" s="22">
        <v>90</v>
      </c>
      <c r="D6" s="22">
        <v>44</v>
      </c>
      <c r="E6" s="22">
        <v>49</v>
      </c>
      <c r="F6" s="22">
        <v>37</v>
      </c>
      <c r="G6" s="22">
        <v>17</v>
      </c>
      <c r="H6" s="22">
        <v>6</v>
      </c>
      <c r="I6" s="22">
        <v>10</v>
      </c>
      <c r="J6" s="22">
        <v>5</v>
      </c>
      <c r="K6" s="22">
        <v>10</v>
      </c>
      <c r="L6" s="22">
        <v>7</v>
      </c>
      <c r="M6" s="22">
        <v>13</v>
      </c>
      <c r="N6" s="22">
        <v>321</v>
      </c>
    </row>
    <row r="7" spans="1:14" ht="18.75" x14ac:dyDescent="0.25">
      <c r="A7" s="70" t="s">
        <v>0</v>
      </c>
      <c r="B7" s="69">
        <v>1881</v>
      </c>
      <c r="C7" s="69">
        <v>1706</v>
      </c>
      <c r="D7" s="69">
        <v>1690</v>
      </c>
      <c r="E7" s="69">
        <v>1866</v>
      </c>
      <c r="F7" s="69">
        <v>1674</v>
      </c>
      <c r="G7" s="69">
        <v>989</v>
      </c>
      <c r="H7" s="69">
        <v>598</v>
      </c>
      <c r="I7" s="69">
        <v>1179</v>
      </c>
      <c r="J7" s="69">
        <v>1431</v>
      </c>
      <c r="K7" s="69">
        <v>1250</v>
      </c>
      <c r="L7" s="69">
        <v>1573</v>
      </c>
      <c r="M7" s="69">
        <v>1965</v>
      </c>
      <c r="N7" s="69">
        <v>17802</v>
      </c>
    </row>
    <row r="9" spans="1:14" ht="18.75" x14ac:dyDescent="0.25">
      <c r="A9" s="10" t="s">
        <v>1</v>
      </c>
      <c r="B9" s="14" t="s">
        <v>30</v>
      </c>
      <c r="C9" s="14" t="s">
        <v>31</v>
      </c>
      <c r="D9" s="14" t="s">
        <v>32</v>
      </c>
      <c r="E9" s="14" t="s">
        <v>33</v>
      </c>
      <c r="F9" s="14" t="s">
        <v>34</v>
      </c>
      <c r="G9" s="14" t="s">
        <v>35</v>
      </c>
      <c r="H9" s="14" t="s">
        <v>36</v>
      </c>
      <c r="I9" s="14" t="s">
        <v>37</v>
      </c>
      <c r="J9" s="14" t="s">
        <v>38</v>
      </c>
      <c r="K9" s="14" t="s">
        <v>39</v>
      </c>
      <c r="L9" s="14" t="s">
        <v>40</v>
      </c>
      <c r="M9" s="14" t="s">
        <v>41</v>
      </c>
      <c r="N9" s="14" t="s">
        <v>0</v>
      </c>
    </row>
    <row r="10" spans="1:14" ht="18.75" x14ac:dyDescent="0.3">
      <c r="A10" s="20" t="s">
        <v>42</v>
      </c>
      <c r="B10" s="19">
        <v>1598</v>
      </c>
      <c r="C10" s="19">
        <v>1420</v>
      </c>
      <c r="D10" s="19">
        <v>1268</v>
      </c>
      <c r="E10" s="19">
        <v>1474</v>
      </c>
      <c r="F10" s="19">
        <v>1343</v>
      </c>
      <c r="G10" s="19">
        <v>753</v>
      </c>
      <c r="H10" s="19">
        <v>439</v>
      </c>
      <c r="I10" s="19">
        <v>971</v>
      </c>
      <c r="J10" s="19">
        <v>1150</v>
      </c>
      <c r="K10" s="19">
        <v>991</v>
      </c>
      <c r="L10" s="19">
        <v>1326</v>
      </c>
      <c r="M10" s="19">
        <v>1638</v>
      </c>
      <c r="N10" s="19">
        <v>14371</v>
      </c>
    </row>
    <row r="11" spans="1:14" ht="18.75" x14ac:dyDescent="0.25">
      <c r="A11" s="17" t="s">
        <v>43</v>
      </c>
      <c r="B11" s="19">
        <v>194</v>
      </c>
      <c r="C11" s="19">
        <v>247</v>
      </c>
      <c r="D11" s="19">
        <v>322</v>
      </c>
      <c r="E11" s="19">
        <v>287</v>
      </c>
      <c r="F11" s="19">
        <v>272</v>
      </c>
      <c r="G11" s="19">
        <v>144</v>
      </c>
      <c r="H11" s="19">
        <v>146</v>
      </c>
      <c r="I11" s="19">
        <v>179</v>
      </c>
      <c r="J11" s="19">
        <v>239</v>
      </c>
      <c r="K11" s="19">
        <v>227</v>
      </c>
      <c r="L11" s="19">
        <v>215</v>
      </c>
      <c r="M11" s="19">
        <v>282</v>
      </c>
      <c r="N11" s="19">
        <v>2754</v>
      </c>
    </row>
    <row r="12" spans="1:14" ht="18.75" x14ac:dyDescent="0.25">
      <c r="A12" s="10" t="s">
        <v>44</v>
      </c>
      <c r="B12" s="22">
        <v>89</v>
      </c>
      <c r="C12" s="22">
        <v>39</v>
      </c>
      <c r="D12" s="22">
        <v>100</v>
      </c>
      <c r="E12" s="22">
        <v>105</v>
      </c>
      <c r="F12" s="22">
        <v>59</v>
      </c>
      <c r="G12" s="22">
        <v>92</v>
      </c>
      <c r="H12" s="22">
        <v>13</v>
      </c>
      <c r="I12" s="22">
        <v>29</v>
      </c>
      <c r="J12" s="22">
        <v>42</v>
      </c>
      <c r="K12" s="22">
        <v>32</v>
      </c>
      <c r="L12" s="22">
        <v>32</v>
      </c>
      <c r="M12" s="22">
        <v>45</v>
      </c>
      <c r="N12" s="22">
        <v>677</v>
      </c>
    </row>
    <row r="13" spans="1:14" ht="18.75" x14ac:dyDescent="0.25">
      <c r="A13" s="17" t="s">
        <v>0</v>
      </c>
      <c r="B13" s="21">
        <v>1881</v>
      </c>
      <c r="C13" s="21">
        <v>1706</v>
      </c>
      <c r="D13" s="21">
        <v>1690</v>
      </c>
      <c r="E13" s="21">
        <v>1866</v>
      </c>
      <c r="F13" s="21">
        <v>1674</v>
      </c>
      <c r="G13" s="21">
        <v>989</v>
      </c>
      <c r="H13" s="21">
        <v>598</v>
      </c>
      <c r="I13" s="21">
        <v>1179</v>
      </c>
      <c r="J13" s="21">
        <v>1431</v>
      </c>
      <c r="K13" s="21">
        <v>1250</v>
      </c>
      <c r="L13" s="21">
        <v>1573</v>
      </c>
      <c r="M13" s="21">
        <v>1965</v>
      </c>
      <c r="N13" s="21">
        <v>17802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E9EF76-6470-48FE-91F3-C551816D025D}">
  <dimension ref="A1:N7"/>
  <sheetViews>
    <sheetView showGridLines="0" workbookViewId="0">
      <selection activeCell="A2" sqref="A2"/>
    </sheetView>
  </sheetViews>
  <sheetFormatPr defaultRowHeight="15" x14ac:dyDescent="0.25"/>
  <cols>
    <col min="1" max="1" width="46" customWidth="1"/>
    <col min="2" max="14" width="10.140625" customWidth="1"/>
  </cols>
  <sheetData>
    <row r="1" spans="1:14" x14ac:dyDescent="0.25">
      <c r="A1" s="3" t="s">
        <v>86</v>
      </c>
    </row>
    <row r="3" spans="1:14" ht="18.75" x14ac:dyDescent="0.25">
      <c r="A3" s="10" t="s">
        <v>1</v>
      </c>
      <c r="B3" s="14" t="s">
        <v>30</v>
      </c>
      <c r="C3" s="14" t="s">
        <v>31</v>
      </c>
      <c r="D3" s="14" t="s">
        <v>32</v>
      </c>
      <c r="E3" s="14" t="s">
        <v>33</v>
      </c>
      <c r="F3" s="14" t="s">
        <v>34</v>
      </c>
      <c r="G3" s="14" t="s">
        <v>35</v>
      </c>
      <c r="H3" s="14" t="s">
        <v>36</v>
      </c>
      <c r="I3" s="14" t="s">
        <v>37</v>
      </c>
      <c r="J3" s="14" t="s">
        <v>38</v>
      </c>
      <c r="K3" s="14" t="s">
        <v>39</v>
      </c>
      <c r="L3" s="14" t="s">
        <v>40</v>
      </c>
      <c r="M3" s="14" t="s">
        <v>41</v>
      </c>
      <c r="N3" s="14" t="s">
        <v>0</v>
      </c>
    </row>
    <row r="4" spans="1:14" ht="18.75" x14ac:dyDescent="0.3">
      <c r="A4" s="20" t="s">
        <v>45</v>
      </c>
      <c r="B4" s="23">
        <v>25.22</v>
      </c>
      <c r="C4" s="23">
        <v>26.64</v>
      </c>
      <c r="D4" s="23">
        <v>27.72</v>
      </c>
      <c r="E4" s="23">
        <v>25.52</v>
      </c>
      <c r="F4" s="23">
        <v>24.3</v>
      </c>
      <c r="G4" s="23">
        <v>28.07</v>
      </c>
      <c r="H4" s="23">
        <v>29.11</v>
      </c>
      <c r="I4" s="23">
        <v>26.03</v>
      </c>
      <c r="J4" s="23">
        <v>25.94</v>
      </c>
      <c r="K4" s="23">
        <v>25.83</v>
      </c>
      <c r="L4" s="23">
        <v>26.07</v>
      </c>
      <c r="M4" s="23">
        <v>28.33</v>
      </c>
      <c r="N4" s="23">
        <v>26.400184956150355</v>
      </c>
    </row>
    <row r="5" spans="1:14" ht="18.75" x14ac:dyDescent="0.25">
      <c r="A5" s="17" t="s">
        <v>46</v>
      </c>
      <c r="B5" s="23">
        <v>19.79</v>
      </c>
      <c r="C5" s="23">
        <v>19.71</v>
      </c>
      <c r="D5" s="23">
        <v>21.29</v>
      </c>
      <c r="E5" s="23">
        <v>20</v>
      </c>
      <c r="F5" s="23">
        <v>20</v>
      </c>
      <c r="G5" s="23">
        <v>22.43</v>
      </c>
      <c r="H5" s="23">
        <v>24.86</v>
      </c>
      <c r="I5" s="23">
        <v>22.14</v>
      </c>
      <c r="J5" s="23">
        <v>23.29</v>
      </c>
      <c r="K5" s="23">
        <v>23.14</v>
      </c>
      <c r="L5" s="23">
        <v>24</v>
      </c>
      <c r="M5" s="23">
        <v>25.43</v>
      </c>
      <c r="N5" s="23">
        <v>22</v>
      </c>
    </row>
    <row r="6" spans="1:14" ht="18.75" x14ac:dyDescent="0.25">
      <c r="A6" s="10" t="s">
        <v>47</v>
      </c>
      <c r="B6" s="24">
        <v>14.8</v>
      </c>
      <c r="C6" s="24">
        <v>17.899999999999999</v>
      </c>
      <c r="D6" s="24">
        <v>17.100000000000001</v>
      </c>
      <c r="E6" s="24">
        <v>16.2</v>
      </c>
      <c r="F6" s="24">
        <v>14.4</v>
      </c>
      <c r="G6" s="24">
        <v>17.399999999999999</v>
      </c>
      <c r="H6" s="24">
        <v>15.9</v>
      </c>
      <c r="I6" s="24">
        <v>13.9</v>
      </c>
      <c r="J6" s="24">
        <v>14.4</v>
      </c>
      <c r="K6" s="24">
        <v>14</v>
      </c>
      <c r="L6" s="24">
        <v>12.5</v>
      </c>
      <c r="M6" s="24">
        <v>14.8</v>
      </c>
      <c r="N6" s="24">
        <v>15.380247078518245</v>
      </c>
    </row>
    <row r="7" spans="1:14" ht="18.75" x14ac:dyDescent="0.25">
      <c r="A7" s="17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17F561-7E3F-47E6-A223-11D57DB3EFE5}">
  <dimension ref="A1:O24"/>
  <sheetViews>
    <sheetView showGridLines="0" workbookViewId="0">
      <selection activeCell="A2" sqref="A2"/>
    </sheetView>
  </sheetViews>
  <sheetFormatPr defaultRowHeight="15" x14ac:dyDescent="0.25"/>
  <cols>
    <col min="1" max="1" width="15.28515625" customWidth="1"/>
    <col min="2" max="2" width="21.5703125" customWidth="1"/>
    <col min="3" max="15" width="10.140625" customWidth="1"/>
  </cols>
  <sheetData>
    <row r="1" spans="1:15" x14ac:dyDescent="0.25">
      <c r="A1" s="3" t="s">
        <v>87</v>
      </c>
      <c r="B1" s="3"/>
    </row>
    <row r="3" spans="1:15" s="7" customFormat="1" ht="18.75" x14ac:dyDescent="0.3">
      <c r="A3" s="26"/>
      <c r="B3" s="32" t="s">
        <v>13</v>
      </c>
      <c r="C3" s="9" t="s">
        <v>30</v>
      </c>
      <c r="D3" s="9" t="s">
        <v>31</v>
      </c>
      <c r="E3" s="9" t="s">
        <v>32</v>
      </c>
      <c r="F3" s="9" t="s">
        <v>33</v>
      </c>
      <c r="G3" s="9" t="s">
        <v>34</v>
      </c>
      <c r="H3" s="9" t="s">
        <v>35</v>
      </c>
      <c r="I3" s="9" t="s">
        <v>36</v>
      </c>
      <c r="J3" s="9" t="s">
        <v>37</v>
      </c>
      <c r="K3" s="9" t="s">
        <v>38</v>
      </c>
      <c r="L3" s="9" t="s">
        <v>39</v>
      </c>
      <c r="M3" s="9" t="s">
        <v>40</v>
      </c>
      <c r="N3" s="9" t="s">
        <v>41</v>
      </c>
      <c r="O3" s="9" t="s">
        <v>0</v>
      </c>
    </row>
    <row r="4" spans="1:15" s="7" customFormat="1" ht="37.5" customHeight="1" x14ac:dyDescent="0.3">
      <c r="A4" s="78" t="s">
        <v>62</v>
      </c>
      <c r="B4" s="27" t="s">
        <v>12</v>
      </c>
      <c r="C4" s="28">
        <v>24.1</v>
      </c>
      <c r="D4" s="28">
        <v>23.85</v>
      </c>
      <c r="E4" s="28">
        <v>26.01</v>
      </c>
      <c r="F4" s="28">
        <v>23.63</v>
      </c>
      <c r="G4" s="28">
        <v>22.74</v>
      </c>
      <c r="H4" s="28">
        <v>26.39</v>
      </c>
      <c r="I4" s="28">
        <v>28.1</v>
      </c>
      <c r="J4" s="28">
        <v>25.21</v>
      </c>
      <c r="K4" s="28">
        <v>25.54</v>
      </c>
      <c r="L4" s="28">
        <v>25.38</v>
      </c>
      <c r="M4" s="28">
        <v>25.56</v>
      </c>
      <c r="N4" s="28">
        <v>27.77</v>
      </c>
      <c r="O4" s="28">
        <v>25.2</v>
      </c>
    </row>
    <row r="5" spans="1:15" s="7" customFormat="1" ht="18.75" x14ac:dyDescent="0.3">
      <c r="A5" s="79"/>
      <c r="B5" s="29" t="s">
        <v>6</v>
      </c>
      <c r="C5" s="31">
        <v>43.16</v>
      </c>
      <c r="D5" s="31">
        <v>36.92</v>
      </c>
      <c r="E5" s="31">
        <v>40.119999999999997</v>
      </c>
      <c r="F5" s="31">
        <v>48.28</v>
      </c>
      <c r="G5" s="31">
        <v>45.49</v>
      </c>
      <c r="H5" s="31">
        <v>47.18</v>
      </c>
      <c r="I5" s="35">
        <v>50.38</v>
      </c>
      <c r="J5" s="35">
        <v>63.8</v>
      </c>
      <c r="K5" s="35">
        <v>56.04</v>
      </c>
      <c r="L5" s="35">
        <v>44.49</v>
      </c>
      <c r="M5" s="31">
        <v>50.53</v>
      </c>
      <c r="N5" s="31">
        <v>49.77</v>
      </c>
      <c r="O5" s="31">
        <v>45.3</v>
      </c>
    </row>
    <row r="6" spans="1:15" s="7" customFormat="1" ht="18.75" x14ac:dyDescent="0.3">
      <c r="A6" s="79"/>
      <c r="B6" s="29" t="s">
        <v>7</v>
      </c>
      <c r="C6" s="31">
        <v>51.7</v>
      </c>
      <c r="D6" s="31">
        <v>67.989999999999995</v>
      </c>
      <c r="E6" s="31">
        <v>63.5</v>
      </c>
      <c r="F6" s="31">
        <v>55.29</v>
      </c>
      <c r="G6" s="31">
        <v>49.46</v>
      </c>
      <c r="H6" s="35">
        <v>73.44</v>
      </c>
      <c r="I6" s="35">
        <v>65.86</v>
      </c>
      <c r="J6" s="35">
        <v>71.44</v>
      </c>
      <c r="K6" s="35">
        <v>42.29</v>
      </c>
      <c r="L6" s="35">
        <v>55.14</v>
      </c>
      <c r="M6" s="35">
        <v>63.18</v>
      </c>
      <c r="N6" s="31">
        <v>43.8</v>
      </c>
      <c r="O6" s="31">
        <v>60.1</v>
      </c>
    </row>
    <row r="7" spans="1:15" s="7" customFormat="1" ht="18.75" x14ac:dyDescent="0.3">
      <c r="A7" s="80"/>
      <c r="B7" s="32" t="s">
        <v>61</v>
      </c>
      <c r="C7" s="62">
        <v>25.22</v>
      </c>
      <c r="D7" s="62">
        <v>26.64</v>
      </c>
      <c r="E7" s="62">
        <v>27.72</v>
      </c>
      <c r="F7" s="62">
        <v>25.52</v>
      </c>
      <c r="G7" s="62">
        <v>24.3</v>
      </c>
      <c r="H7" s="62">
        <v>28.07</v>
      </c>
      <c r="I7" s="62">
        <v>29.11</v>
      </c>
      <c r="J7" s="62">
        <v>26.03</v>
      </c>
      <c r="K7" s="62">
        <v>25.94</v>
      </c>
      <c r="L7" s="62">
        <v>25.83</v>
      </c>
      <c r="M7" s="62">
        <v>26.07</v>
      </c>
      <c r="N7" s="62">
        <v>28.32</v>
      </c>
      <c r="O7" s="62">
        <v>26.4</v>
      </c>
    </row>
    <row r="8" spans="1:15" s="7" customFormat="1" ht="37.5" customHeight="1" x14ac:dyDescent="0.3">
      <c r="A8" s="78" t="s">
        <v>63</v>
      </c>
      <c r="B8" s="33" t="s">
        <v>12</v>
      </c>
      <c r="C8" s="34">
        <v>19.07</v>
      </c>
      <c r="D8" s="34">
        <v>19</v>
      </c>
      <c r="E8" s="34">
        <v>20.43</v>
      </c>
      <c r="F8" s="34">
        <v>19.29</v>
      </c>
      <c r="G8" s="34">
        <v>19.43</v>
      </c>
      <c r="H8" s="34">
        <v>22.14</v>
      </c>
      <c r="I8" s="34">
        <v>24.14</v>
      </c>
      <c r="J8" s="34">
        <v>22</v>
      </c>
      <c r="K8" s="34">
        <v>23.14</v>
      </c>
      <c r="L8" s="34">
        <v>23</v>
      </c>
      <c r="M8" s="34">
        <v>23.86</v>
      </c>
      <c r="N8" s="34">
        <v>25.14</v>
      </c>
      <c r="O8" s="34">
        <v>21.6</v>
      </c>
    </row>
    <row r="9" spans="1:15" s="7" customFormat="1" ht="18.75" x14ac:dyDescent="0.3">
      <c r="A9" s="79"/>
      <c r="B9" s="18" t="s">
        <v>6</v>
      </c>
      <c r="C9" s="31">
        <v>44</v>
      </c>
      <c r="D9" s="31">
        <v>33</v>
      </c>
      <c r="E9" s="31">
        <v>38.93</v>
      </c>
      <c r="F9" s="31">
        <v>41.71</v>
      </c>
      <c r="G9" s="31">
        <v>44</v>
      </c>
      <c r="H9" s="31">
        <v>42.29</v>
      </c>
      <c r="I9" s="35">
        <v>47.14</v>
      </c>
      <c r="J9" s="35">
        <v>52.57</v>
      </c>
      <c r="K9" s="35">
        <v>39.64</v>
      </c>
      <c r="L9" s="35">
        <v>47.57</v>
      </c>
      <c r="M9" s="31">
        <v>40.29</v>
      </c>
      <c r="N9" s="31">
        <v>40.14</v>
      </c>
      <c r="O9" s="31">
        <v>42</v>
      </c>
    </row>
    <row r="10" spans="1:15" s="7" customFormat="1" ht="18.75" x14ac:dyDescent="0.3">
      <c r="A10" s="79"/>
      <c r="B10" s="18" t="s">
        <v>7</v>
      </c>
      <c r="C10" s="31">
        <v>42.14</v>
      </c>
      <c r="D10" s="31">
        <v>75.14</v>
      </c>
      <c r="E10" s="31">
        <v>53.29</v>
      </c>
      <c r="F10" s="31">
        <v>58.86</v>
      </c>
      <c r="G10" s="31">
        <v>42.14</v>
      </c>
      <c r="H10" s="35">
        <v>96.86</v>
      </c>
      <c r="I10" s="35">
        <v>76.569999999999993</v>
      </c>
      <c r="J10" s="35">
        <v>67.709999999999994</v>
      </c>
      <c r="K10" s="35">
        <v>24</v>
      </c>
      <c r="L10" s="35">
        <v>44.36</v>
      </c>
      <c r="M10" s="35">
        <v>65</v>
      </c>
      <c r="N10" s="31">
        <v>37.29</v>
      </c>
      <c r="O10" s="31">
        <v>59.4</v>
      </c>
    </row>
    <row r="11" spans="1:15" s="7" customFormat="1" ht="18.75" x14ac:dyDescent="0.3">
      <c r="A11" s="80"/>
      <c r="B11" s="32" t="s">
        <v>61</v>
      </c>
      <c r="C11" s="62">
        <v>19.79</v>
      </c>
      <c r="D11" s="62">
        <v>19.71</v>
      </c>
      <c r="E11" s="62">
        <v>21.29</v>
      </c>
      <c r="F11" s="62">
        <v>20</v>
      </c>
      <c r="G11" s="62">
        <v>20</v>
      </c>
      <c r="H11" s="62">
        <v>22.43</v>
      </c>
      <c r="I11" s="62">
        <v>24.86</v>
      </c>
      <c r="J11" s="62">
        <v>22.14</v>
      </c>
      <c r="K11" s="62">
        <v>23.29</v>
      </c>
      <c r="L11" s="62">
        <v>23.14</v>
      </c>
      <c r="M11" s="62">
        <v>24</v>
      </c>
      <c r="N11" s="62">
        <v>25.36</v>
      </c>
      <c r="O11" s="62">
        <v>22</v>
      </c>
    </row>
    <row r="12" spans="1:15" s="7" customFormat="1" ht="37.5" x14ac:dyDescent="0.3">
      <c r="A12" s="78" t="s">
        <v>47</v>
      </c>
      <c r="B12" s="33" t="s">
        <v>12</v>
      </c>
      <c r="C12" s="28">
        <v>13.6</v>
      </c>
      <c r="D12" s="28">
        <v>14</v>
      </c>
      <c r="E12" s="28">
        <v>15</v>
      </c>
      <c r="F12" s="28">
        <v>13.3</v>
      </c>
      <c r="G12" s="28">
        <v>12.1</v>
      </c>
      <c r="H12" s="28">
        <v>15.1</v>
      </c>
      <c r="I12" s="28">
        <v>14.5</v>
      </c>
      <c r="J12" s="28">
        <v>12.2</v>
      </c>
      <c r="K12" s="28">
        <v>13.6</v>
      </c>
      <c r="L12" s="28">
        <v>13.4</v>
      </c>
      <c r="M12" s="28">
        <v>11.7</v>
      </c>
      <c r="N12" s="28">
        <v>14.1</v>
      </c>
      <c r="O12" s="28">
        <v>13.6</v>
      </c>
    </row>
    <row r="13" spans="1:15" s="7" customFormat="1" ht="18.75" x14ac:dyDescent="0.3">
      <c r="A13" s="79"/>
      <c r="B13" s="18" t="s">
        <v>6</v>
      </c>
      <c r="C13" s="31">
        <v>15.3</v>
      </c>
      <c r="D13" s="31">
        <v>15.1</v>
      </c>
      <c r="E13" s="31">
        <v>17</v>
      </c>
      <c r="F13" s="31">
        <v>27.1</v>
      </c>
      <c r="G13" s="31">
        <v>19.2</v>
      </c>
      <c r="H13" s="31">
        <v>20.2</v>
      </c>
      <c r="I13" s="31">
        <v>20.3</v>
      </c>
      <c r="J13" s="31">
        <v>30.7</v>
      </c>
      <c r="K13" s="31">
        <v>31.8</v>
      </c>
      <c r="L13" s="31">
        <v>11.4</v>
      </c>
      <c r="M13" s="31">
        <v>20.399999999999999</v>
      </c>
      <c r="N13" s="31">
        <v>25.5</v>
      </c>
      <c r="O13" s="31">
        <v>21.5</v>
      </c>
    </row>
    <row r="14" spans="1:15" s="7" customFormat="1" ht="18.75" x14ac:dyDescent="0.3">
      <c r="A14" s="79"/>
      <c r="B14" s="18" t="s">
        <v>7</v>
      </c>
      <c r="C14" s="31">
        <v>23.9</v>
      </c>
      <c r="D14" s="31">
        <v>24.8</v>
      </c>
      <c r="E14" s="31">
        <v>32.299999999999997</v>
      </c>
      <c r="F14" s="31">
        <v>26.5</v>
      </c>
      <c r="G14" s="31">
        <v>29.1</v>
      </c>
      <c r="H14" s="31">
        <v>32.799999999999997</v>
      </c>
      <c r="I14" s="31">
        <v>30.9</v>
      </c>
      <c r="J14" s="31">
        <v>13.2</v>
      </c>
      <c r="K14" s="31">
        <v>24</v>
      </c>
      <c r="L14" s="31">
        <v>34</v>
      </c>
      <c r="M14" s="31">
        <v>18.5</v>
      </c>
      <c r="N14" s="31">
        <v>17.399999999999999</v>
      </c>
      <c r="O14" s="31">
        <v>28.2</v>
      </c>
    </row>
    <row r="15" spans="1:15" s="7" customFormat="1" ht="18.75" x14ac:dyDescent="0.3">
      <c r="A15" s="80"/>
      <c r="B15" s="32" t="s">
        <v>61</v>
      </c>
      <c r="C15" s="62">
        <v>14.8</v>
      </c>
      <c r="D15" s="62">
        <v>17.899999999999999</v>
      </c>
      <c r="E15" s="62">
        <v>17.100000000000001</v>
      </c>
      <c r="F15" s="62">
        <v>16.2</v>
      </c>
      <c r="G15" s="62">
        <v>14.4</v>
      </c>
      <c r="H15" s="62">
        <v>17.399999999999999</v>
      </c>
      <c r="I15" s="62">
        <v>15.9</v>
      </c>
      <c r="J15" s="62">
        <v>13.9</v>
      </c>
      <c r="K15" s="62">
        <v>14.4</v>
      </c>
      <c r="L15" s="62">
        <v>14</v>
      </c>
      <c r="M15" s="62">
        <v>12.5</v>
      </c>
      <c r="N15" s="62">
        <v>14.8</v>
      </c>
      <c r="O15" s="62">
        <v>15.4</v>
      </c>
    </row>
    <row r="16" spans="1:15" s="7" customFormat="1" ht="18.75" x14ac:dyDescent="0.3"/>
    <row r="17" spans="1:1" s="7" customFormat="1" ht="18.75" x14ac:dyDescent="0.3">
      <c r="A17" s="63"/>
    </row>
    <row r="18" spans="1:1" s="7" customFormat="1" ht="18.75" x14ac:dyDescent="0.3">
      <c r="A18" s="63"/>
    </row>
    <row r="19" spans="1:1" s="7" customFormat="1" ht="18.75" x14ac:dyDescent="0.3"/>
    <row r="20" spans="1:1" s="7" customFormat="1" ht="18.75" x14ac:dyDescent="0.3"/>
    <row r="21" spans="1:1" s="7" customFormat="1" ht="18.75" x14ac:dyDescent="0.3"/>
    <row r="22" spans="1:1" s="7" customFormat="1" ht="18.75" x14ac:dyDescent="0.3"/>
    <row r="23" spans="1:1" s="7" customFormat="1" ht="18.75" x14ac:dyDescent="0.3"/>
    <row r="24" spans="1:1" s="7" customFormat="1" ht="18.75" x14ac:dyDescent="0.3"/>
  </sheetData>
  <mergeCells count="3">
    <mergeCell ref="A4:A7"/>
    <mergeCell ref="A8:A11"/>
    <mergeCell ref="A12:A1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2F9C3F780FB14E87852D40CF54ABBB" ma:contentTypeVersion="11" ma:contentTypeDescription="Create a new document." ma:contentTypeScope="" ma:versionID="0f339b85a88b8a779e1660b3fd599289">
  <xsd:schema xmlns:xsd="http://www.w3.org/2001/XMLSchema" xmlns:xs="http://www.w3.org/2001/XMLSchema" xmlns:p="http://schemas.microsoft.com/office/2006/metadata/properties" xmlns:ns2="811f8c68-ce00-413e-a331-39e35077626f" xmlns:ns3="55c71498-654d-4428-bb4e-8cbe11e89608" targetNamespace="http://schemas.microsoft.com/office/2006/metadata/properties" ma:root="true" ma:fieldsID="5911fb4ed4b1d0aacdd54b1ad4033bf5" ns2:_="" ns3:_="">
    <xsd:import namespace="811f8c68-ce00-413e-a331-39e35077626f"/>
    <xsd:import namespace="55c71498-654d-4428-bb4e-8cbe11e896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1f8c68-ce00-413e-a331-39e3507762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c71498-654d-4428-bb4e-8cbe11e89608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297F881B-FACC-4A64-A09E-3797822C507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F68972-B9AA-4730-8D48-8332DFE05146}">
  <ds:schemaRefs>
    <ds:schemaRef ds:uri="http://schemas.microsoft.com/office/2006/metadata/properties"/>
    <ds:schemaRef ds:uri="http://purl.org/dc/elements/1.1/"/>
    <ds:schemaRef ds:uri="55c71498-654d-4428-bb4e-8cbe11e89608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811f8c68-ce00-413e-a331-39e35077626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CC0AF07-9227-4F0B-9622-4ED7D207DD1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1f8c68-ce00-413e-a331-39e35077626f"/>
    <ds:schemaRef ds:uri="55c71498-654d-4428-bb4e-8cbe11e896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43319F6E-6564-4558-BA0B-41A479D0893C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Charts</vt:lpstr>
      </vt:variant>
      <vt:variant>
        <vt:i4>6</vt:i4>
      </vt:variant>
    </vt:vector>
  </HeadingPairs>
  <TitlesOfParts>
    <vt:vector size="24" baseType="lpstr">
      <vt:lpstr>Figure 1</vt:lpstr>
      <vt:lpstr>Figure 2</vt:lpstr>
      <vt:lpstr>Figure 8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Annex B</vt:lpstr>
      <vt:lpstr>Annex C | gov.uk timeliness</vt:lpstr>
      <vt:lpstr>Annex C | stages</vt:lpstr>
      <vt:lpstr>Figure 3</vt:lpstr>
      <vt:lpstr>Figure 4L</vt:lpstr>
      <vt:lpstr>Figure 4R</vt:lpstr>
      <vt:lpstr>Figure 5</vt:lpstr>
      <vt:lpstr>Figure 6</vt:lpstr>
      <vt:lpstr>Figure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Scribbins, Matthew</dc:creator>
  <cp:lastModifiedBy>Oakes, Duane</cp:lastModifiedBy>
  <dcterms:created xsi:type="dcterms:W3CDTF">2020-10-26T10:24:30Z</dcterms:created>
  <dcterms:modified xsi:type="dcterms:W3CDTF">2020-11-25T15:27:28Z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0x010100C82F9C3F780FB14E87852D40CF54ABBB</vt:lpwstr>
  </property>
</Properties>
</file>