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xr:revisionPtr revIDLastSave="0" documentId="8_{9DA599CB-944E-4D75-B920-7EDA40170EA6}" xr6:coauthVersionLast="46" xr6:coauthVersionMax="46" xr10:uidLastSave="{00000000-0000-0000-0000-000000000000}"/>
  <bookViews>
    <workbookView xWindow="-110" yWindow="490" windowWidth="38620" windowHeight="21220" xr2:uid="{00000000-000D-0000-FFFF-FFFF00000000}"/>
  </bookViews>
  <sheets>
    <sheet name="Cover sheet" sheetId="1" r:id="rId1"/>
    <sheet name="1 Exports 2017 (£m)" sheetId="3" r:id="rId2"/>
    <sheet name="2 Imports 2017 (£m)"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4" l="1"/>
  <c r="D11" i="4"/>
  <c r="D12" i="4"/>
  <c r="D13" i="4"/>
  <c r="D14" i="4"/>
  <c r="D9" i="4"/>
  <c r="D14" i="3"/>
  <c r="D10" i="3"/>
  <c r="D11" i="3"/>
  <c r="D12" i="3"/>
  <c r="D13" i="3"/>
  <c r="D9" i="3"/>
</calcChain>
</file>

<file path=xl/sharedStrings.xml><?xml version="1.0" encoding="utf-8"?>
<sst xmlns="http://schemas.openxmlformats.org/spreadsheetml/2006/main" count="58" uniqueCount="34">
  <si>
    <t xml:space="preserve">Notes </t>
  </si>
  <si>
    <r>
      <t>Unit</t>
    </r>
    <r>
      <rPr>
        <b/>
        <vertAlign val="superscript"/>
        <sz val="10"/>
        <color theme="1"/>
        <rFont val="Arial"/>
        <family val="2"/>
      </rPr>
      <t>3</t>
    </r>
    <r>
      <rPr>
        <b/>
        <sz val="10"/>
        <color theme="1"/>
        <rFont val="Arial"/>
        <family val="2"/>
      </rPr>
      <t xml:space="preserve">: </t>
    </r>
    <r>
      <rPr>
        <sz val="10"/>
        <color theme="1"/>
        <rFont val="Arial"/>
        <family val="2"/>
      </rPr>
      <t>£m</t>
    </r>
  </si>
  <si>
    <r>
      <t xml:space="preserve">Coverage: </t>
    </r>
    <r>
      <rPr>
        <sz val="10"/>
        <color theme="1"/>
        <rFont val="Arial"/>
        <family val="2"/>
      </rPr>
      <t>UK</t>
    </r>
  </si>
  <si>
    <t>Exports of services (£m)</t>
  </si>
  <si>
    <t>1. Data cover trade in services only (not goods)</t>
  </si>
  <si>
    <t>3. Data are in current prices (i.e. have not been adjusted for inflation).</t>
  </si>
  <si>
    <t>Economic Estimates Methodology note.</t>
  </si>
  <si>
    <t>https://www.ons.gov.uk/economy/nationalaccounts/balanceofpayments/datasets/9geographicalbreakdownofthecurrentaccountthepinkbook2016</t>
  </si>
  <si>
    <t>Notation</t>
  </si>
  <si>
    <t>"-" Figure has been suppressed due to disclosiveness</t>
  </si>
  <si>
    <t xml:space="preserve">"N/A" The value is not applicable. This could be due to a) no products associated with this sector; or b) an inappropriate calculation such as calculating the percentage change of a percentage. </t>
  </si>
  <si>
    <t>"0" The value of trade is less than £0.5 million (figures in this table are displayed to the nearest million)</t>
  </si>
  <si>
    <r>
      <t xml:space="preserve">Years: </t>
    </r>
    <r>
      <rPr>
        <sz val="10"/>
        <color theme="1"/>
        <rFont val="Arial"/>
        <family val="2"/>
      </rPr>
      <t>2017</t>
    </r>
  </si>
  <si>
    <t>SIC</t>
  </si>
  <si>
    <t>Industry description</t>
  </si>
  <si>
    <t>Motion picture, video and television programme production activities</t>
  </si>
  <si>
    <t>Motion picture, video and television programme post-production activities</t>
  </si>
  <si>
    <t>Motion picture, video and television programme distribution activities</t>
  </si>
  <si>
    <t>Sound recording and music publishing activities</t>
  </si>
  <si>
    <t>Television programming and broadcasting activities</t>
  </si>
  <si>
    <t>5. The 2017 UK trade in services figure is taken from ONS Pink Book 2018. Historic values have been given as correct at time of initial publication. The latest numbers can be found in the ONS Pink Book 2018:</t>
  </si>
  <si>
    <r>
      <t>Total value of UK exports of services (ONS Balance of Payments, Pink Book)</t>
    </r>
    <r>
      <rPr>
        <b/>
        <vertAlign val="superscript"/>
        <sz val="10"/>
        <color rgb="FF000000"/>
        <rFont val="Arial"/>
        <family val="2"/>
      </rPr>
      <t>5</t>
    </r>
  </si>
  <si>
    <t>2. The data only includes broadcasting and film &amp; sound recording industry classifications within the Audio Visual sector. It therefore does not contains the full list of AV industries. The classifications are based on (4-digit) Standard Industrial Classification (SIC) codes.</t>
  </si>
  <si>
    <t>Imports of services (£m)</t>
  </si>
  <si>
    <r>
      <t>Total value of UK imports of services (ONS Balance of Payments, Pink Book)</t>
    </r>
    <r>
      <rPr>
        <b/>
        <vertAlign val="superscript"/>
        <sz val="10"/>
        <color rgb="FF000000"/>
        <rFont val="Arial"/>
        <family val="2"/>
      </rPr>
      <t>5</t>
    </r>
  </si>
  <si>
    <r>
      <t>Table 1: Exports of services</t>
    </r>
    <r>
      <rPr>
        <b/>
        <vertAlign val="superscript"/>
        <sz val="11"/>
        <color theme="1"/>
        <rFont val="Arial"/>
        <family val="2"/>
      </rPr>
      <t>1</t>
    </r>
    <r>
      <rPr>
        <b/>
        <sz val="11"/>
        <color theme="1"/>
        <rFont val="Arial"/>
        <family val="2"/>
      </rPr>
      <t xml:space="preserve"> for selected Audio Visual industries</t>
    </r>
    <r>
      <rPr>
        <b/>
        <vertAlign val="superscript"/>
        <sz val="11"/>
        <color theme="1"/>
        <rFont val="Arial"/>
        <family val="2"/>
      </rPr>
      <t>2</t>
    </r>
  </si>
  <si>
    <t>Source: ONS International Trade in Services (ITIS)</t>
  </si>
  <si>
    <t>Total value of DCMS exports of services (excluding Tourism and Civil Society)</t>
  </si>
  <si>
    <t>Total value of DCMS imports of services (excluding Tourism and Civil Society)</t>
  </si>
  <si>
    <r>
      <t>Table 2: Imports of services</t>
    </r>
    <r>
      <rPr>
        <b/>
        <vertAlign val="superscript"/>
        <sz val="11"/>
        <color theme="1"/>
        <rFont val="Arial"/>
        <family val="2"/>
      </rPr>
      <t>1</t>
    </r>
    <r>
      <rPr>
        <b/>
        <sz val="11"/>
        <color theme="1"/>
        <rFont val="Arial"/>
        <family val="2"/>
      </rPr>
      <t xml:space="preserve"> for selected Audio Visual industries</t>
    </r>
    <r>
      <rPr>
        <b/>
        <vertAlign val="superscript"/>
        <sz val="11"/>
        <color theme="1"/>
        <rFont val="Arial"/>
        <family val="2"/>
      </rPr>
      <t>2</t>
    </r>
  </si>
  <si>
    <r>
      <t>Percentage of total value of Audio Visual imports of services</t>
    </r>
    <r>
      <rPr>
        <b/>
        <vertAlign val="superscript"/>
        <sz val="10"/>
        <color rgb="FF000000"/>
        <rFont val="Arial"/>
        <family val="2"/>
      </rPr>
      <t>4</t>
    </r>
  </si>
  <si>
    <t>4. Percentages will not sum to 100 as not all Audio Visual industries are included. For the full list of industries which comprise the Audio Visual sector, see more at the link below.</t>
  </si>
  <si>
    <t>Audio Visual</t>
  </si>
  <si>
    <r>
      <t>Percentage of total value of Audio Visual exports of services</t>
    </r>
    <r>
      <rPr>
        <b/>
        <vertAlign val="superscript"/>
        <sz val="10"/>
        <color rgb="FF000000"/>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</si>
</sst>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
  </numFmts>
  <fonts count="19" x14ac:knownFonts="1">
    <font>
      <sz val="11"/>
      <color theme="1"/>
      <name val="Calibri"/>
      <family val="2"/>
      <scheme val="minor"/>
    </font>
    <font>
      <sz val="11"/>
      <color theme="1"/>
      <name val="Calibri"/>
      <family val="2"/>
      <scheme val="minor"/>
    </font>
    <font>
      <b/>
      <sz val="11"/>
      <color theme="1"/>
      <name val="Arial"/>
      <family val="2"/>
    </font>
    <font>
      <b/>
      <vertAlign val="superscript"/>
      <sz val="11"/>
      <color theme="1"/>
      <name val="Arial"/>
      <family val="2"/>
    </font>
    <font>
      <sz val="10"/>
      <color theme="1"/>
      <name val="Arial"/>
      <family val="2"/>
    </font>
    <font>
      <b/>
      <sz val="10"/>
      <color theme="1"/>
      <name val="Arial"/>
      <family val="2"/>
    </font>
    <font>
      <b/>
      <sz val="9"/>
      <color theme="1"/>
      <name val="Arial"/>
      <family val="2"/>
    </font>
    <font>
      <sz val="9"/>
      <color theme="1"/>
      <name val="Arial"/>
      <family val="2"/>
    </font>
    <font>
      <u/>
      <sz val="11"/>
      <color theme="10"/>
      <name val="Calibri"/>
      <family val="2"/>
      <scheme val="minor"/>
    </font>
    <font>
      <u/>
      <sz val="10"/>
      <color theme="10"/>
      <name val="Arial"/>
      <family val="2"/>
    </font>
    <font>
      <b/>
      <vertAlign val="superscript"/>
      <sz val="10"/>
      <color theme="1"/>
      <name val="Arial"/>
      <family val="2"/>
    </font>
    <font>
      <b/>
      <sz val="10"/>
      <color rgb="FF000000"/>
      <name val="Arial"/>
      <family val="2"/>
    </font>
    <font>
      <sz val="10"/>
      <color rgb="FF000000"/>
      <name val="Arial"/>
      <family val="2"/>
    </font>
    <font>
      <i/>
      <sz val="10"/>
      <color rgb="FF000000"/>
      <name val="Arial"/>
      <family val="2"/>
    </font>
    <font>
      <b/>
      <vertAlign val="superscript"/>
      <sz val="10"/>
      <color rgb="FF000000"/>
      <name val="Arial"/>
      <family val="2"/>
    </font>
    <font>
      <b/>
      <i/>
      <sz val="10"/>
      <color rgb="FF000000"/>
      <name val="Arial"/>
      <family val="2"/>
    </font>
    <font>
      <u/>
      <sz val="9"/>
      <color theme="10"/>
      <name val="Arial"/>
      <family val="2"/>
    </font>
    <font>
      <sz val="9"/>
      <name val="Arial"/>
      <family val="2"/>
    </font>
    <font>
      <b/>
      <sz val="9"/>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diagonal/>
    </border>
    <border>
      <left/>
      <right/>
      <top/>
      <bottom style="medium">
        <color indexed="64"/>
      </bottom>
      <diagonal/>
    </border>
    <border>
      <left/>
      <right/>
      <top style="thick">
        <color indexed="64"/>
      </top>
      <bottom style="thick">
        <color indexed="64"/>
      </bottom>
      <diagonal/>
    </border>
    <border>
      <left/>
      <right/>
      <top style="medium">
        <color indexed="64"/>
      </top>
      <bottom style="thick">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cellStyleXfs>
  <cellXfs count="43">
    <xf numFmtId="0" fontId="0" fillId="0" borderId="0" xfId="0"/>
    <xf numFmtId="0" fontId="0" fillId="2" borderId="0" xfId="0" applyFill="1"/>
    <xf numFmtId="0" fontId="2" fillId="2" borderId="0" xfId="0" applyFont="1" applyFill="1"/>
    <xf numFmtId="0" fontId="4" fillId="2" borderId="0" xfId="0" applyFont="1" applyFill="1"/>
    <xf numFmtId="0" fontId="7" fillId="2" borderId="0" xfId="0" applyFont="1" applyFill="1" applyAlignment="1">
      <alignment vertical="center"/>
    </xf>
    <xf numFmtId="0" fontId="9" fillId="2" borderId="0" xfId="3" applyFont="1" applyFill="1"/>
    <xf numFmtId="0" fontId="5" fillId="2" borderId="0" xfId="0" applyFont="1" applyFill="1"/>
    <xf numFmtId="0" fontId="11" fillId="2" borderId="2" xfId="0" applyFont="1" applyFill="1" applyBorder="1" applyAlignment="1">
      <alignment horizontal="right" vertical="center" wrapText="1"/>
    </xf>
    <xf numFmtId="0" fontId="11" fillId="2" borderId="2" xfId="0" applyFont="1" applyFill="1" applyBorder="1" applyAlignment="1">
      <alignment horizontal="right" vertical="center"/>
    </xf>
    <xf numFmtId="0" fontId="12" fillId="2" borderId="2" xfId="0" applyFont="1" applyFill="1" applyBorder="1" applyAlignment="1">
      <alignment vertical="center" wrapText="1"/>
    </xf>
    <xf numFmtId="3" fontId="12" fillId="2" borderId="2" xfId="1" applyNumberFormat="1" applyFont="1" applyFill="1" applyBorder="1" applyAlignment="1">
      <alignment horizontal="right" vertical="center"/>
    </xf>
    <xf numFmtId="164" fontId="13" fillId="2" borderId="2" xfId="0" applyNumberFormat="1" applyFont="1" applyFill="1" applyBorder="1" applyAlignment="1">
      <alignment horizontal="right" vertical="center"/>
    </xf>
    <xf numFmtId="165" fontId="4" fillId="2" borderId="0" xfId="2" applyNumberFormat="1" applyFont="1" applyFill="1"/>
    <xf numFmtId="3" fontId="4" fillId="2" borderId="2" xfId="1" applyNumberFormat="1" applyFont="1" applyFill="1" applyBorder="1" applyAlignment="1">
      <alignment horizontal="right" vertical="center"/>
    </xf>
    <xf numFmtId="3" fontId="12" fillId="2" borderId="2" xfId="4" applyNumberFormat="1" applyFont="1" applyFill="1" applyBorder="1" applyAlignment="1">
      <alignment horizontal="right" vertical="center"/>
    </xf>
    <xf numFmtId="3" fontId="12" fillId="2" borderId="0" xfId="1" applyNumberFormat="1" applyFont="1" applyFill="1" applyBorder="1" applyAlignment="1">
      <alignment horizontal="right" vertical="center"/>
    </xf>
    <xf numFmtId="3" fontId="11" fillId="2" borderId="3" xfId="1" applyNumberFormat="1" applyFont="1" applyFill="1" applyBorder="1" applyAlignment="1">
      <alignment horizontal="right" vertical="center"/>
    </xf>
    <xf numFmtId="0" fontId="11" fillId="2" borderId="0" xfId="0" applyFont="1" applyFill="1" applyBorder="1" applyAlignment="1">
      <alignment vertical="center" wrapText="1"/>
    </xf>
    <xf numFmtId="166" fontId="15" fillId="2" borderId="0" xfId="0" applyNumberFormat="1" applyFont="1" applyFill="1" applyBorder="1" applyAlignment="1">
      <alignment horizontal="right" vertical="center"/>
    </xf>
    <xf numFmtId="164" fontId="15" fillId="2" borderId="0" xfId="0" applyNumberFormat="1" applyFont="1" applyFill="1" applyBorder="1" applyAlignment="1">
      <alignment horizontal="right" vertical="center"/>
    </xf>
    <xf numFmtId="164" fontId="11" fillId="2" borderId="0" xfId="0" applyNumberFormat="1" applyFont="1" applyFill="1" applyBorder="1" applyAlignment="1">
      <alignment horizontal="right" vertical="center"/>
    </xf>
    <xf numFmtId="0" fontId="11" fillId="2" borderId="0" xfId="0" applyFont="1" applyFill="1" applyBorder="1" applyAlignment="1">
      <alignment horizontal="right" vertical="center"/>
    </xf>
    <xf numFmtId="0" fontId="6" fillId="2" borderId="0" xfId="0" applyFont="1" applyFill="1"/>
    <xf numFmtId="0" fontId="7" fillId="2" borderId="0" xfId="0" applyFont="1" applyFill="1"/>
    <xf numFmtId="0" fontId="16" fillId="0" borderId="0" xfId="3" quotePrefix="1" applyFont="1"/>
    <xf numFmtId="0" fontId="16" fillId="2" borderId="0" xfId="3" applyFont="1" applyFill="1"/>
    <xf numFmtId="0" fontId="17" fillId="2" borderId="0" xfId="3" applyFont="1" applyFill="1"/>
    <xf numFmtId="0" fontId="18" fillId="0" borderId="0" xfId="3" quotePrefix="1" applyFont="1" applyAlignment="1">
      <alignment horizontal="left"/>
    </xf>
    <xf numFmtId="0" fontId="7" fillId="2" borderId="0" xfId="0" quotePrefix="1" applyFont="1" applyFill="1"/>
    <xf numFmtId="0" fontId="12" fillId="2" borderId="2" xfId="0" applyFont="1" applyFill="1" applyBorder="1" applyAlignment="1">
      <alignment horizontal="left" vertical="center" wrapText="1"/>
    </xf>
    <xf numFmtId="166" fontId="15" fillId="2" borderId="3" xfId="1" applyNumberFormat="1" applyFont="1" applyFill="1" applyBorder="1" applyAlignment="1">
      <alignment horizontal="right" vertical="center"/>
    </xf>
    <xf numFmtId="0" fontId="11" fillId="2" borderId="0" xfId="0" applyFont="1" applyFill="1" applyBorder="1" applyAlignment="1">
      <alignment vertical="center"/>
    </xf>
    <xf numFmtId="0" fontId="11" fillId="2" borderId="1"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 xfId="0" applyFont="1" applyFill="1" applyBorder="1" applyAlignment="1">
      <alignment horizontal="right" vertical="center" wrapText="1"/>
    </xf>
    <xf numFmtId="0" fontId="11" fillId="2" borderId="0" xfId="0" applyFont="1" applyFill="1" applyBorder="1" applyAlignment="1">
      <alignment horizontal="right" vertical="center" wrapText="1"/>
    </xf>
    <xf numFmtId="0" fontId="7" fillId="2" borderId="0" xfId="0" applyFont="1" applyFill="1" applyAlignment="1">
      <alignment horizontal="left"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cellXfs>
  <cellStyles count="5">
    <cellStyle name="Comma" xfId="1" builtinId="3"/>
    <cellStyle name="Comma 2" xfId="4" xr:uid="{00000000-0005-0000-0000-000001000000}"/>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374650</xdr:colOff>
      <xdr:row>6</xdr:row>
      <xdr:rowOff>114300</xdr:rowOff>
    </xdr:from>
    <xdr:to>
      <xdr:col>10</xdr:col>
      <xdr:colOff>584200</xdr:colOff>
      <xdr:row>27</xdr:row>
      <xdr:rowOff>158750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74650" y="1219200"/>
          <a:ext cx="6305550" cy="391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auto" hangingPunct="1"/>
          <a:r>
            <a:rPr lang="en-GB" sz="1100" b="0" i="0" baseline="0">
              <a:solidFill>
                <a:schemeClr val="dk1"/>
              </a:solidFill>
              <a:effectLst/>
              <a:latin typeface="+mn-lt"/>
              <a:ea typeface="+mn-ea"/>
              <a:cs typeface="+mn-cs"/>
            </a:rPr>
            <a:t>This release is a DCMS ad hoc statistical publication for the Economic Estimates series. All ad hoc releases for the Economic Estimates are available here: https://www.gov.uk/government/statistical-data-sets/dcms-economic-estimates-ad-hoc-statistical-releases</a:t>
          </a:r>
          <a:endParaRPr lang="en-GB">
            <a:effectLst/>
          </a:endParaRPr>
        </a:p>
        <a:p>
          <a:pPr rtl="0" fontAlgn="auto" hangingPunct="1"/>
          <a:endParaRPr lang="en-GB" sz="1100" b="0" i="0" u="sng" baseline="0">
            <a:solidFill>
              <a:schemeClr val="dk1"/>
            </a:solidFill>
            <a:effectLst/>
            <a:latin typeface="+mn-lt"/>
            <a:ea typeface="+mn-ea"/>
            <a:cs typeface="+mn-cs"/>
          </a:endParaRPr>
        </a:p>
        <a:p>
          <a:pPr rtl="0" fontAlgn="auto" hangingPunct="1"/>
          <a:r>
            <a:rPr lang="en-GB" sz="1100" b="0" i="0" u="sng" baseline="0">
              <a:solidFill>
                <a:schemeClr val="dk1"/>
              </a:solidFill>
              <a:effectLst/>
              <a:latin typeface="+mn-lt"/>
              <a:ea typeface="+mn-ea"/>
              <a:cs typeface="+mn-cs"/>
            </a:rPr>
            <a:t>Title:</a:t>
          </a:r>
        </a:p>
        <a:p>
          <a:pPr rtl="0" fontAlgn="auto" hangingPunct="1"/>
          <a:endParaRPr lang="en-GB">
            <a:effectLst/>
          </a:endParaRPr>
        </a:p>
        <a:p>
          <a:pPr rtl="0" fontAlgn="auto" hangingPunct="1"/>
          <a:r>
            <a:rPr lang="en-GB" sz="1100" b="0" i="0" baseline="0">
              <a:solidFill>
                <a:schemeClr val="dk1"/>
              </a:solidFill>
              <a:effectLst/>
              <a:latin typeface="+mn-lt"/>
              <a:ea typeface="+mn-ea"/>
              <a:cs typeface="+mn-cs"/>
            </a:rPr>
            <a:t>Estimate of the trade in services (£m, current prices) in selected Audio Visual sector industries</a:t>
          </a:r>
        </a:p>
        <a:p>
          <a:pPr rtl="0" fontAlgn="auto" hangingPunct="1"/>
          <a:endParaRPr lang="en-GB" sz="1100" b="0" i="0" u="sng" baseline="0">
            <a:solidFill>
              <a:schemeClr val="dk1"/>
            </a:solidFill>
            <a:effectLst/>
            <a:latin typeface="+mn-lt"/>
            <a:ea typeface="+mn-ea"/>
            <a:cs typeface="+mn-cs"/>
          </a:endParaRPr>
        </a:p>
        <a:p>
          <a:pPr rtl="0" fontAlgn="auto" hangingPunct="1"/>
          <a:r>
            <a:rPr lang="en-GB" sz="1100" b="0" i="0" u="sng" baseline="0">
              <a:solidFill>
                <a:schemeClr val="dk1"/>
              </a:solidFill>
              <a:effectLst/>
              <a:latin typeface="+mn-lt"/>
              <a:ea typeface="+mn-ea"/>
              <a:cs typeface="+mn-cs"/>
            </a:rPr>
            <a:t>Data:</a:t>
          </a:r>
        </a:p>
        <a:p>
          <a:pPr rtl="0" fontAlgn="auto" hangingPunct="1"/>
          <a:endParaRPr lang="en-GB">
            <a:effectLst/>
          </a:endParaRPr>
        </a:p>
        <a:p>
          <a:pPr rtl="0" fontAlgn="auto" hangingPunct="1"/>
          <a:r>
            <a:rPr lang="en-GB" sz="1100" b="0" i="0" baseline="0">
              <a:solidFill>
                <a:schemeClr val="dk1"/>
              </a:solidFill>
              <a:effectLst/>
              <a:latin typeface="+mn-lt"/>
              <a:ea typeface="+mn-ea"/>
              <a:cs typeface="+mn-cs"/>
            </a:rPr>
            <a:t>These estimates are based on business survey data from the ONS International Trade in Services (ITIS). This provides information on traded values by enterprise. The enterprise's Standard Industrial Classification (SIC) is recorded, which enables us to estimate trade in services for the whole industry sector.</a:t>
          </a:r>
        </a:p>
        <a:p>
          <a:pPr rtl="0" fontAlgn="auto" hangingPunct="1"/>
          <a:endParaRPr lang="en-GB" sz="1100" b="0" i="0" u="sng" baseline="0">
            <a:solidFill>
              <a:schemeClr val="dk1"/>
            </a:solidFill>
            <a:effectLst/>
            <a:latin typeface="+mn-lt"/>
            <a:ea typeface="+mn-ea"/>
            <a:cs typeface="+mn-cs"/>
          </a:endParaRPr>
        </a:p>
        <a:p>
          <a:pPr rtl="0" fontAlgn="auto" hangingPunct="1"/>
          <a:r>
            <a:rPr lang="en-GB" sz="1100" b="0" i="0" u="sng" baseline="0">
              <a:solidFill>
                <a:schemeClr val="dk1"/>
              </a:solidFill>
              <a:effectLst/>
              <a:latin typeface="+mn-lt"/>
              <a:ea typeface="+mn-ea"/>
              <a:cs typeface="+mn-cs"/>
            </a:rPr>
            <a:t>Published:</a:t>
          </a:r>
          <a:r>
            <a:rPr lang="en-GB" sz="1100" b="0" i="0" u="none" baseline="0">
              <a:solidFill>
                <a:schemeClr val="dk1"/>
              </a:solidFill>
              <a:effectLst/>
              <a:latin typeface="+mn-lt"/>
              <a:ea typeface="+mn-ea"/>
              <a:cs typeface="+mn-cs"/>
            </a:rPr>
            <a:t> October </a:t>
          </a:r>
          <a:r>
            <a:rPr lang="en-GB" sz="1100" b="0" i="0" baseline="0">
              <a:solidFill>
                <a:schemeClr val="dk1"/>
              </a:solidFill>
              <a:effectLst/>
              <a:latin typeface="+mn-lt"/>
              <a:ea typeface="+mn-ea"/>
              <a:cs typeface="+mn-cs"/>
            </a:rPr>
            <a:t>2019</a:t>
          </a:r>
          <a:endParaRPr lang="en-GB">
            <a:effectLst/>
          </a:endParaRPr>
        </a:p>
        <a:p>
          <a:pPr rtl="0" fontAlgn="auto" hangingPunct="1"/>
          <a:endParaRPr lang="en-GB" sz="1100" b="0" i="0" baseline="0">
            <a:solidFill>
              <a:schemeClr val="dk1"/>
            </a:solidFill>
            <a:effectLst/>
            <a:latin typeface="+mn-lt"/>
            <a:ea typeface="+mn-ea"/>
            <a:cs typeface="+mn-cs"/>
          </a:endParaRPr>
        </a:p>
        <a:p>
          <a:pPr rtl="0" fontAlgn="auto" hangingPunct="1"/>
          <a:r>
            <a:rPr lang="en-GB" sz="1100" b="0" i="0" u="sng" baseline="0">
              <a:solidFill>
                <a:schemeClr val="dk1"/>
              </a:solidFill>
              <a:effectLst/>
              <a:latin typeface="+mn-lt"/>
              <a:ea typeface="+mn-ea"/>
              <a:cs typeface="+mn-cs"/>
            </a:rPr>
            <a:t>Email:</a:t>
          </a:r>
          <a:r>
            <a:rPr lang="en-GB" sz="1100" b="0" i="0" baseline="0">
              <a:solidFill>
                <a:schemeClr val="dk1"/>
              </a:solidFill>
              <a:effectLst/>
              <a:latin typeface="+mn-lt"/>
              <a:ea typeface="+mn-ea"/>
              <a:cs typeface="+mn-cs"/>
            </a:rPr>
            <a:t>  evidence@culture.gov.uk</a:t>
          </a:r>
        </a:p>
        <a:p>
          <a:pPr rtl="0" fontAlgn="auto" hangingPunct="1"/>
          <a:endParaRPr lang="en-GB" sz="1100" b="0" i="0" baseline="0">
            <a:solidFill>
              <a:schemeClr val="dk1"/>
            </a:solidFill>
            <a:effectLst/>
            <a:latin typeface="+mn-lt"/>
            <a:ea typeface="+mn-ea"/>
            <a:cs typeface="+mn-cs"/>
          </a:endParaRPr>
        </a:p>
        <a:p>
          <a:pPr rtl="0" fontAlgn="auto" hangingPunct="1"/>
          <a:r>
            <a:rPr lang="en-GB" sz="1100" b="0" i="0" u="sng" baseline="0">
              <a:solidFill>
                <a:schemeClr val="dk1"/>
              </a:solidFill>
              <a:effectLst/>
              <a:latin typeface="+mn-lt"/>
              <a:ea typeface="+mn-ea"/>
              <a:cs typeface="+mn-cs"/>
            </a:rPr>
            <a:t>Responsible statistician:</a:t>
          </a:r>
          <a:r>
            <a:rPr lang="en-GB" sz="1100" b="0" i="0" baseline="0">
              <a:solidFill>
                <a:schemeClr val="dk1"/>
              </a:solidFill>
              <a:effectLst/>
              <a:latin typeface="+mn-lt"/>
              <a:ea typeface="+mn-ea"/>
              <a:cs typeface="+mn-cs"/>
            </a:rPr>
            <a:t> Alex Bjorkegren</a:t>
          </a:r>
          <a:endParaRPr lang="en-GB">
            <a:effectLst/>
          </a:endParaRPr>
        </a:p>
      </xdr:txBody>
    </xdr:sp>
    <xdr:clientData/>
  </xdr:twoCellAnchor>
  <xdr:twoCellAnchor editAs="oneCell">
    <xdr:from>
      <xdr:col>0</xdr:col>
      <xdr:colOff>368300</xdr:colOff>
      <xdr:row>0</xdr:row>
      <xdr:rowOff>88900</xdr:rowOff>
    </xdr:from>
    <xdr:to>
      <xdr:col>2</xdr:col>
      <xdr:colOff>577850</xdr:colOff>
      <xdr:row>5</xdr:row>
      <xdr:rowOff>155535</xdr:rowOff>
    </xdr:to>
    <xdr:pic>
      <xdr:nvPicPr>
        <xdr:cNvPr id="3" name="Picture 2" descr="DCMS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68300" y="88900"/>
          <a:ext cx="1428750" cy="9873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s.gov.uk/economy/nationalaccounts/balanceofpayments/datasets/9geographicalbreakdownofthecurrentaccountthepinkbook2016" TargetMode="External"/><Relationship Id="rId1" Type="http://schemas.openxmlformats.org/officeDocument/2006/relationships/hyperlink" Target="https://www.gov.uk/government/publications/dcms-sectors-economic-estimates-methodology"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dcms-sectors-economic-estimates-methodology" TargetMode="External"/><Relationship Id="rId1" Type="http://schemas.openxmlformats.org/officeDocument/2006/relationships/hyperlink" Target="https://www.ons.gov.uk/economy/nationalaccounts/balanceofpayments/datasets/9geographicalbreakdownofthecurrentaccountthepinkbook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defaultRowHeight="14.5" x14ac:dyDescent="0.35"/>
  <cols>
    <col min="1" max="16384" width="8.726562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3"/>
  <sheetViews>
    <sheetView zoomScaleNormal="100" workbookViewId="0"/>
  </sheetViews>
  <sheetFormatPr defaultColWidth="8.81640625" defaultRowHeight="12.5" x14ac:dyDescent="0.25"/>
  <cols>
    <col min="1" max="1" width="20.1796875" style="3" customWidth="1"/>
    <col min="2" max="2" width="37.90625" style="3" customWidth="1"/>
    <col min="3" max="3" width="20.81640625" style="3" customWidth="1"/>
    <col min="4" max="4" width="26.81640625" style="3" customWidth="1"/>
    <col min="5" max="16384" width="8.81640625" style="3"/>
  </cols>
  <sheetData>
    <row r="1" spans="1:6" ht="16" x14ac:dyDescent="0.3">
      <c r="A1" s="2" t="s">
        <v>25</v>
      </c>
      <c r="B1" s="2"/>
      <c r="C1" s="5"/>
    </row>
    <row r="2" spans="1:6" ht="15" x14ac:dyDescent="0.3">
      <c r="A2" s="6" t="s">
        <v>1</v>
      </c>
      <c r="B2" s="6"/>
    </row>
    <row r="3" spans="1:6" ht="13" x14ac:dyDescent="0.3">
      <c r="A3" s="6" t="s">
        <v>12</v>
      </c>
      <c r="B3" s="6"/>
    </row>
    <row r="4" spans="1:6" ht="13" x14ac:dyDescent="0.3">
      <c r="A4" s="6" t="s">
        <v>2</v>
      </c>
      <c r="B4" s="6"/>
    </row>
    <row r="5" spans="1:6" ht="13" thickBot="1" x14ac:dyDescent="0.3"/>
    <row r="6" spans="1:6" ht="14.5" customHeight="1" x14ac:dyDescent="0.25">
      <c r="A6" s="32" t="s">
        <v>13</v>
      </c>
      <c r="B6" s="38" t="s">
        <v>14</v>
      </c>
      <c r="C6" s="35" t="s">
        <v>3</v>
      </c>
      <c r="D6" s="35" t="s">
        <v>33</v>
      </c>
    </row>
    <row r="7" spans="1:6" ht="24.5" customHeight="1" x14ac:dyDescent="0.25">
      <c r="A7" s="33"/>
      <c r="B7" s="39"/>
      <c r="C7" s="36"/>
      <c r="D7" s="36"/>
    </row>
    <row r="8" spans="1:6" ht="15" customHeight="1" thickBot="1" x14ac:dyDescent="0.3">
      <c r="A8" s="34"/>
      <c r="B8" s="40"/>
      <c r="C8" s="8">
        <v>2017</v>
      </c>
      <c r="D8" s="7">
        <v>2017</v>
      </c>
    </row>
    <row r="9" spans="1:6" ht="25.5" thickBot="1" x14ac:dyDescent="0.3">
      <c r="A9" s="29">
        <v>59.11</v>
      </c>
      <c r="B9" s="9" t="s">
        <v>15</v>
      </c>
      <c r="C9" s="10">
        <v>3366.9506600000004</v>
      </c>
      <c r="D9" s="11">
        <f>100*C9/C$14</f>
        <v>32.792610039733141</v>
      </c>
      <c r="F9" s="12"/>
    </row>
    <row r="10" spans="1:6" ht="25.5" thickBot="1" x14ac:dyDescent="0.3">
      <c r="A10" s="29">
        <v>59.12</v>
      </c>
      <c r="B10" s="9" t="s">
        <v>16</v>
      </c>
      <c r="C10" s="10">
        <v>1106.2385800000004</v>
      </c>
      <c r="D10" s="11">
        <f t="shared" ref="D10:D13" si="0">100*C10/C$14</f>
        <v>10.774274418636162</v>
      </c>
    </row>
    <row r="11" spans="1:6" ht="25.5" thickBot="1" x14ac:dyDescent="0.3">
      <c r="A11" s="29">
        <v>59.13</v>
      </c>
      <c r="B11" s="9" t="s">
        <v>17</v>
      </c>
      <c r="C11" s="10">
        <v>1067.03233</v>
      </c>
      <c r="D11" s="11">
        <f t="shared" si="0"/>
        <v>10.392422886730941</v>
      </c>
    </row>
    <row r="12" spans="1:6" ht="25.5" thickBot="1" x14ac:dyDescent="0.3">
      <c r="A12" s="29">
        <v>59.2</v>
      </c>
      <c r="B12" s="9" t="s">
        <v>18</v>
      </c>
      <c r="C12" s="13">
        <v>573.90793999999994</v>
      </c>
      <c r="D12" s="11">
        <f t="shared" si="0"/>
        <v>5.5896094643473511</v>
      </c>
    </row>
    <row r="13" spans="1:6" ht="25.5" thickBot="1" x14ac:dyDescent="0.3">
      <c r="A13" s="29">
        <v>60.2</v>
      </c>
      <c r="B13" s="9" t="s">
        <v>19</v>
      </c>
      <c r="C13" s="14">
        <v>2082.9658699999995</v>
      </c>
      <c r="D13" s="11">
        <f t="shared" si="0"/>
        <v>20.287166162685452</v>
      </c>
    </row>
    <row r="14" spans="1:6" ht="15.5" customHeight="1" thickBot="1" x14ac:dyDescent="0.3">
      <c r="A14" s="42" t="s">
        <v>32</v>
      </c>
      <c r="B14" s="42"/>
      <c r="C14" s="15">
        <v>10267.406760000003</v>
      </c>
      <c r="D14" s="11">
        <f>100*C14/C$14</f>
        <v>100</v>
      </c>
    </row>
    <row r="15" spans="1:6" ht="55.5" customHeight="1" thickTop="1" thickBot="1" x14ac:dyDescent="0.3">
      <c r="A15" s="41" t="s">
        <v>27</v>
      </c>
      <c r="B15" s="41"/>
      <c r="C15" s="16">
        <v>54040.433260000005</v>
      </c>
      <c r="D15" s="30"/>
    </row>
    <row r="16" spans="1:6" ht="68" customHeight="1" thickTop="1" thickBot="1" x14ac:dyDescent="0.3">
      <c r="A16" s="41" t="s">
        <v>21</v>
      </c>
      <c r="B16" s="41"/>
      <c r="C16" s="16">
        <v>277039</v>
      </c>
      <c r="D16" s="30"/>
    </row>
    <row r="17" spans="1:4" ht="13.5" thickTop="1" x14ac:dyDescent="0.25">
      <c r="A17" s="17"/>
      <c r="B17" s="17"/>
      <c r="C17" s="18"/>
      <c r="D17" s="19"/>
    </row>
    <row r="18" spans="1:4" s="31" customFormat="1" ht="13" x14ac:dyDescent="0.25">
      <c r="A18" s="31" t="s">
        <v>26</v>
      </c>
    </row>
    <row r="19" spans="1:4" ht="13" x14ac:dyDescent="0.25">
      <c r="A19" s="17"/>
      <c r="B19" s="17"/>
      <c r="C19" s="20"/>
      <c r="D19" s="21"/>
    </row>
    <row r="20" spans="1:4" x14ac:dyDescent="0.25">
      <c r="A20" s="22" t="s">
        <v>0</v>
      </c>
      <c r="B20" s="22"/>
    </row>
    <row r="21" spans="1:4" x14ac:dyDescent="0.25">
      <c r="A21" s="23" t="s">
        <v>4</v>
      </c>
      <c r="B21" s="23"/>
    </row>
    <row r="22" spans="1:4" ht="27.5" customHeight="1" x14ac:dyDescent="0.25">
      <c r="A22" s="37" t="s">
        <v>22</v>
      </c>
      <c r="B22" s="37"/>
      <c r="C22" s="37"/>
      <c r="D22" s="37"/>
    </row>
    <row r="23" spans="1:4" x14ac:dyDescent="0.25">
      <c r="A23" s="23" t="s">
        <v>5</v>
      </c>
      <c r="B23" s="23"/>
    </row>
    <row r="24" spans="1:4" x14ac:dyDescent="0.25">
      <c r="A24" s="23" t="s">
        <v>31</v>
      </c>
      <c r="B24" s="23"/>
    </row>
    <row r="25" spans="1:4" x14ac:dyDescent="0.25">
      <c r="A25" s="24" t="s">
        <v>6</v>
      </c>
      <c r="B25" s="24"/>
    </row>
    <row r="26" spans="1:4" x14ac:dyDescent="0.25">
      <c r="A26" s="23" t="s">
        <v>20</v>
      </c>
      <c r="B26" s="23"/>
    </row>
    <row r="27" spans="1:4" x14ac:dyDescent="0.25">
      <c r="A27" s="25" t="s">
        <v>7</v>
      </c>
      <c r="B27" s="25"/>
    </row>
    <row r="28" spans="1:4" x14ac:dyDescent="0.25">
      <c r="A28" s="26"/>
      <c r="B28" s="26"/>
    </row>
    <row r="29" spans="1:4" x14ac:dyDescent="0.25">
      <c r="A29" s="23"/>
      <c r="B29" s="23"/>
    </row>
    <row r="30" spans="1:4" x14ac:dyDescent="0.25">
      <c r="A30" s="27" t="s">
        <v>8</v>
      </c>
      <c r="B30" s="27"/>
    </row>
    <row r="31" spans="1:4" x14ac:dyDescent="0.25">
      <c r="A31" s="28" t="s">
        <v>9</v>
      </c>
      <c r="B31" s="28"/>
    </row>
    <row r="32" spans="1:4" x14ac:dyDescent="0.25">
      <c r="A32" s="4" t="s">
        <v>10</v>
      </c>
      <c r="B32" s="4"/>
    </row>
    <row r="33" spans="1:2" x14ac:dyDescent="0.25">
      <c r="A33" s="28" t="s">
        <v>11</v>
      </c>
      <c r="B33" s="28"/>
    </row>
  </sheetData>
  <mergeCells count="8">
    <mergeCell ref="A6:A8"/>
    <mergeCell ref="D6:D7"/>
    <mergeCell ref="A22:D22"/>
    <mergeCell ref="B6:B8"/>
    <mergeCell ref="C6:C7"/>
    <mergeCell ref="A15:B15"/>
    <mergeCell ref="A14:B14"/>
    <mergeCell ref="A16:B16"/>
  </mergeCells>
  <hyperlinks>
    <hyperlink ref="A25" r:id="rId1" display="Econonomic Estimates Methodology note." xr:uid="{00000000-0004-0000-0100-000000000000}"/>
    <hyperlink ref="A27" r:id="rId2" xr:uid="{00000000-0004-0000-0100-000001000000}"/>
  </hyperlinks>
  <pageMargins left="0.7" right="0.7" top="0.75" bottom="0.75" header="0.3" footer="0.3"/>
  <pageSetup paperSize="9" scale="77"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3"/>
  <sheetViews>
    <sheetView zoomScaleNormal="100" workbookViewId="0"/>
  </sheetViews>
  <sheetFormatPr defaultColWidth="8.81640625" defaultRowHeight="12.5" x14ac:dyDescent="0.25"/>
  <cols>
    <col min="1" max="1" width="20.1796875" style="3" customWidth="1"/>
    <col min="2" max="2" width="37.90625" style="3" customWidth="1"/>
    <col min="3" max="3" width="20.81640625" style="3" customWidth="1"/>
    <col min="4" max="4" width="25" style="3" customWidth="1"/>
    <col min="5" max="16384" width="8.81640625" style="3"/>
  </cols>
  <sheetData>
    <row r="1" spans="1:6" ht="16" x14ac:dyDescent="0.3">
      <c r="A1" s="2" t="s">
        <v>29</v>
      </c>
      <c r="B1" s="2"/>
      <c r="C1" s="5"/>
    </row>
    <row r="2" spans="1:6" ht="15" x14ac:dyDescent="0.3">
      <c r="A2" s="6" t="s">
        <v>1</v>
      </c>
      <c r="B2" s="6"/>
    </row>
    <row r="3" spans="1:6" ht="13" x14ac:dyDescent="0.3">
      <c r="A3" s="6" t="s">
        <v>12</v>
      </c>
      <c r="B3" s="6"/>
    </row>
    <row r="4" spans="1:6" ht="13" x14ac:dyDescent="0.3">
      <c r="A4" s="6" t="s">
        <v>2</v>
      </c>
      <c r="B4" s="6"/>
    </row>
    <row r="5" spans="1:6" ht="13" thickBot="1" x14ac:dyDescent="0.3"/>
    <row r="6" spans="1:6" ht="14.5" customHeight="1" x14ac:dyDescent="0.25">
      <c r="A6" s="32" t="s">
        <v>13</v>
      </c>
      <c r="B6" s="38" t="s">
        <v>14</v>
      </c>
      <c r="C6" s="35" t="s">
        <v>23</v>
      </c>
      <c r="D6" s="35" t="s">
        <v>30</v>
      </c>
    </row>
    <row r="7" spans="1:6" ht="24" customHeight="1" x14ac:dyDescent="0.25">
      <c r="A7" s="33"/>
      <c r="B7" s="39"/>
      <c r="C7" s="36"/>
      <c r="D7" s="36"/>
    </row>
    <row r="8" spans="1:6" ht="15" customHeight="1" thickBot="1" x14ac:dyDescent="0.3">
      <c r="A8" s="34"/>
      <c r="B8" s="40"/>
      <c r="C8" s="8">
        <v>2017</v>
      </c>
      <c r="D8" s="7">
        <v>2017</v>
      </c>
    </row>
    <row r="9" spans="1:6" ht="25.5" thickBot="1" x14ac:dyDescent="0.3">
      <c r="A9" s="29">
        <v>59.11</v>
      </c>
      <c r="B9" s="9" t="s">
        <v>15</v>
      </c>
      <c r="C9" s="10">
        <v>1374.1852199999983</v>
      </c>
      <c r="D9" s="11">
        <f>100*C9/C$14</f>
        <v>27.153551320799508</v>
      </c>
      <c r="F9" s="12"/>
    </row>
    <row r="10" spans="1:6" ht="25.5" thickBot="1" x14ac:dyDescent="0.3">
      <c r="A10" s="29">
        <v>59.12</v>
      </c>
      <c r="B10" s="9" t="s">
        <v>16</v>
      </c>
      <c r="C10" s="10">
        <v>643.57217000000014</v>
      </c>
      <c r="D10" s="11">
        <f t="shared" ref="D10:D14" si="0">100*C10/C$14</f>
        <v>12.716822806996374</v>
      </c>
    </row>
    <row r="11" spans="1:6" ht="25.5" thickBot="1" x14ac:dyDescent="0.3">
      <c r="A11" s="29">
        <v>59.13</v>
      </c>
      <c r="B11" s="9" t="s">
        <v>17</v>
      </c>
      <c r="C11" s="10">
        <v>309.77359999999999</v>
      </c>
      <c r="D11" s="11">
        <f t="shared" si="0"/>
        <v>6.1210477474272569</v>
      </c>
    </row>
    <row r="12" spans="1:6" ht="25.5" thickBot="1" x14ac:dyDescent="0.3">
      <c r="A12" s="29">
        <v>59.2</v>
      </c>
      <c r="B12" s="9" t="s">
        <v>18</v>
      </c>
      <c r="C12" s="13">
        <v>353.53074000000004</v>
      </c>
      <c r="D12" s="11">
        <f t="shared" si="0"/>
        <v>6.9856777327806219</v>
      </c>
    </row>
    <row r="13" spans="1:6" ht="25.5" thickBot="1" x14ac:dyDescent="0.3">
      <c r="A13" s="29">
        <v>60.2</v>
      </c>
      <c r="B13" s="9" t="s">
        <v>19</v>
      </c>
      <c r="C13" s="14">
        <v>1897.6120699999997</v>
      </c>
      <c r="D13" s="11">
        <f t="shared" si="0"/>
        <v>37.49633308507979</v>
      </c>
    </row>
    <row r="14" spans="1:6" ht="15.5" customHeight="1" thickBot="1" x14ac:dyDescent="0.3">
      <c r="A14" s="42" t="s">
        <v>32</v>
      </c>
      <c r="B14" s="42"/>
      <c r="C14" s="15">
        <v>5060.7937199999988</v>
      </c>
      <c r="D14" s="11">
        <f t="shared" si="0"/>
        <v>100</v>
      </c>
    </row>
    <row r="15" spans="1:6" ht="55.5" customHeight="1" thickTop="1" thickBot="1" x14ac:dyDescent="0.3">
      <c r="A15" s="41" t="s">
        <v>28</v>
      </c>
      <c r="B15" s="41"/>
      <c r="C15" s="16">
        <v>30418.999219999994</v>
      </c>
      <c r="D15" s="30"/>
    </row>
    <row r="16" spans="1:6" ht="68" customHeight="1" thickTop="1" thickBot="1" x14ac:dyDescent="0.3">
      <c r="A16" s="41" t="s">
        <v>24</v>
      </c>
      <c r="B16" s="41"/>
      <c r="C16" s="16">
        <v>165477</v>
      </c>
      <c r="D16" s="30"/>
    </row>
    <row r="17" spans="1:4" ht="13.5" thickTop="1" x14ac:dyDescent="0.25">
      <c r="A17" s="17"/>
      <c r="B17" s="17"/>
      <c r="C17" s="18"/>
      <c r="D17" s="19"/>
    </row>
    <row r="18" spans="1:4" ht="13" x14ac:dyDescent="0.25">
      <c r="A18" s="31" t="s">
        <v>26</v>
      </c>
      <c r="B18" s="17"/>
      <c r="C18" s="18"/>
      <c r="D18" s="19"/>
    </row>
    <row r="19" spans="1:4" ht="13" x14ac:dyDescent="0.25">
      <c r="A19" s="17"/>
      <c r="B19" s="17"/>
      <c r="C19" s="20"/>
      <c r="D19" s="21"/>
    </row>
    <row r="20" spans="1:4" x14ac:dyDescent="0.25">
      <c r="A20" s="22" t="s">
        <v>0</v>
      </c>
      <c r="B20" s="22"/>
    </row>
    <row r="21" spans="1:4" x14ac:dyDescent="0.25">
      <c r="A21" s="23" t="s">
        <v>4</v>
      </c>
      <c r="B21" s="23"/>
    </row>
    <row r="22" spans="1:4" ht="27.5" customHeight="1" x14ac:dyDescent="0.25">
      <c r="A22" s="37" t="s">
        <v>22</v>
      </c>
      <c r="B22" s="37"/>
      <c r="C22" s="37"/>
      <c r="D22" s="37"/>
    </row>
    <row r="23" spans="1:4" x14ac:dyDescent="0.25">
      <c r="A23" s="23" t="s">
        <v>5</v>
      </c>
      <c r="B23" s="23"/>
    </row>
    <row r="24" spans="1:4" x14ac:dyDescent="0.25">
      <c r="A24" s="23" t="s">
        <v>31</v>
      </c>
      <c r="B24" s="23"/>
    </row>
    <row r="25" spans="1:4" x14ac:dyDescent="0.25">
      <c r="A25" s="24" t="s">
        <v>6</v>
      </c>
      <c r="B25" s="24"/>
    </row>
    <row r="26" spans="1:4" x14ac:dyDescent="0.25">
      <c r="A26" s="23" t="s">
        <v>20</v>
      </c>
      <c r="B26" s="23"/>
    </row>
    <row r="27" spans="1:4" x14ac:dyDescent="0.25">
      <c r="A27" s="25" t="s">
        <v>7</v>
      </c>
      <c r="B27" s="25"/>
    </row>
    <row r="28" spans="1:4" x14ac:dyDescent="0.25">
      <c r="A28" s="26"/>
      <c r="B28" s="26"/>
    </row>
    <row r="29" spans="1:4" x14ac:dyDescent="0.25">
      <c r="A29" s="23"/>
      <c r="B29" s="23"/>
    </row>
    <row r="30" spans="1:4" x14ac:dyDescent="0.25">
      <c r="A30" s="27" t="s">
        <v>8</v>
      </c>
      <c r="B30" s="27"/>
    </row>
    <row r="31" spans="1:4" x14ac:dyDescent="0.25">
      <c r="A31" s="28" t="s">
        <v>9</v>
      </c>
      <c r="B31" s="28"/>
    </row>
    <row r="32" spans="1:4" x14ac:dyDescent="0.25">
      <c r="A32" s="4" t="s">
        <v>10</v>
      </c>
      <c r="B32" s="4"/>
    </row>
    <row r="33" spans="1:2" x14ac:dyDescent="0.25">
      <c r="A33" s="28" t="s">
        <v>11</v>
      </c>
      <c r="B33" s="28"/>
    </row>
  </sheetData>
  <mergeCells count="8">
    <mergeCell ref="A6:A8"/>
    <mergeCell ref="B6:B8"/>
    <mergeCell ref="C6:C7"/>
    <mergeCell ref="D6:D7"/>
    <mergeCell ref="A22:D22"/>
    <mergeCell ref="A14:B14"/>
    <mergeCell ref="A15:B15"/>
    <mergeCell ref="A16:B16"/>
  </mergeCells>
  <hyperlinks>
    <hyperlink ref="A27" r:id="rId1" xr:uid="{00000000-0004-0000-0200-000000000000}"/>
    <hyperlink ref="A25" r:id="rId2" display="Econonomic Estimates Methodology note." xr:uid="{00000000-0004-0000-0200-000001000000}"/>
  </hyperlinks>
  <pageMargins left="0.7" right="0.7" top="0.75" bottom="0.75" header="0.3" footer="0.3"/>
  <pageSetup paperSize="9" scale="77"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1 Exports 2017 (£m)</vt:lpstr>
      <vt:lpstr>2 Imports 2017 (£m)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2021-01-31T21:19:31Z</dcterms:modified>
</cp:coreProperties>
</file>