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65428" yWindow="65428" windowWidth="23256" windowHeight="12576" activeTab="0"/>
  </bookViews>
  <sheets>
    <sheet name="Cover" sheetId="15" r:id="rId1"/>
    <sheet name="1.1a" sheetId="50" r:id="rId2"/>
    <sheet name="1.1b" sheetId="44" r:id="rId3"/>
    <sheet name="1.1c" sheetId="58" r:id="rId4"/>
    <sheet name="1.1d" sheetId="29" r:id="rId5"/>
    <sheet name="1.1e" sheetId="30" r:id="rId6"/>
    <sheet name="1.2a" sheetId="51" r:id="rId7"/>
    <sheet name="1.2b" sheetId="11" r:id="rId8"/>
    <sheet name="1.2c" sheetId="31" r:id="rId9"/>
    <sheet name="1.2d" sheetId="32" r:id="rId10"/>
    <sheet name="1.3a" sheetId="52" r:id="rId11"/>
    <sheet name="1.3b" sheetId="12" r:id="rId12"/>
    <sheet name="1.3c" sheetId="33" r:id="rId13"/>
    <sheet name="1.3d" sheetId="34" r:id="rId14"/>
    <sheet name="1.4a and 1.4b" sheetId="60" r:id="rId15"/>
    <sheet name="1.4c and 1.4d" sheetId="63" r:id="rId16"/>
    <sheet name="1.4e and 1.4f" sheetId="54" r:id="rId1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<sst xmlns="http://schemas.openxmlformats.org/spreadsheetml/2006/main" count="976" uniqueCount="198">
  <si>
    <t>Gender</t>
  </si>
  <si>
    <t>White</t>
  </si>
  <si>
    <t>Male</t>
  </si>
  <si>
    <t>Custody</t>
  </si>
  <si>
    <t>15-17</t>
  </si>
  <si>
    <t>No</t>
  </si>
  <si>
    <t>Yes</t>
  </si>
  <si>
    <t>Community</t>
  </si>
  <si>
    <t>Asian or Asian British</t>
  </si>
  <si>
    <t>Black or Black British</t>
  </si>
  <si>
    <t>First-tier</t>
  </si>
  <si>
    <t>10-14</t>
  </si>
  <si>
    <t>Female</t>
  </si>
  <si>
    <t>Mixed</t>
  </si>
  <si>
    <t>Other Ethnic Group</t>
  </si>
  <si>
    <t>Information not obtainable</t>
  </si>
  <si>
    <t>Withheld</t>
  </si>
  <si>
    <t>Never</t>
  </si>
  <si>
    <t>Currently</t>
  </si>
  <si>
    <t>Previously</t>
  </si>
  <si>
    <t>Very High</t>
  </si>
  <si>
    <t>High</t>
  </si>
  <si>
    <t>Medium</t>
  </si>
  <si>
    <t>Low</t>
  </si>
  <si>
    <t>Concerns</t>
  </si>
  <si>
    <t>Accommodation</t>
  </si>
  <si>
    <t>Care History</t>
  </si>
  <si>
    <t>Family Behaviour</t>
  </si>
  <si>
    <t>Lifestyle</t>
  </si>
  <si>
    <t>Local Issues</t>
  </si>
  <si>
    <t>Mental Health</t>
  </si>
  <si>
    <t>Offence Justification</t>
  </si>
  <si>
    <t>Offences Attitudes</t>
  </si>
  <si>
    <t>Other Behaviour</t>
  </si>
  <si>
    <t>Parenting</t>
  </si>
  <si>
    <t>Physical Health</t>
  </si>
  <si>
    <t>Relations to Others</t>
  </si>
  <si>
    <t>Risk to Others</t>
  </si>
  <si>
    <t>Safety and Wellbeing</t>
  </si>
  <si>
    <t>Significant Relationships</t>
  </si>
  <si>
    <t>Speech, Language and Communication</t>
  </si>
  <si>
    <t>Substance Misuse</t>
  </si>
  <si>
    <t>Overall</t>
  </si>
  <si>
    <t>Sentence type</t>
  </si>
  <si>
    <t>Demographics</t>
  </si>
  <si>
    <t>Ethnicity</t>
  </si>
  <si>
    <t>Age Group</t>
  </si>
  <si>
    <t>Child in need</t>
  </si>
  <si>
    <t>Child protection plan</t>
  </si>
  <si>
    <t>Eligible child</t>
  </si>
  <si>
    <t>Care order</t>
  </si>
  <si>
    <t>Relevant child</t>
  </si>
  <si>
    <t>Remand to LAA</t>
  </si>
  <si>
    <t>Remand to YDA</t>
  </si>
  <si>
    <t>Siblings in care</t>
  </si>
  <si>
    <t>Risk of Serious Harm</t>
  </si>
  <si>
    <t>Yet to Clarify</t>
  </si>
  <si>
    <t>Blanks</t>
  </si>
  <si>
    <t>Blank</t>
  </si>
  <si>
    <t>Yet to Clarify as proportion of total</t>
  </si>
  <si>
    <t>Blanks as proportion of total</t>
  </si>
  <si>
    <t>Withheld as proportion of total</t>
  </si>
  <si>
    <t>Blank as proportion of total</t>
  </si>
  <si>
    <t>Table</t>
  </si>
  <si>
    <t>Table 1.1a</t>
  </si>
  <si>
    <t>Table 1.1b</t>
  </si>
  <si>
    <t>Table 1.3a</t>
  </si>
  <si>
    <t>Table 1.3b</t>
  </si>
  <si>
    <t>Title</t>
  </si>
  <si>
    <t xml:space="preserve">Source: </t>
  </si>
  <si>
    <t>Bespoke analysis of Youth Justice Application Framework</t>
  </si>
  <si>
    <t>Table 1.1c</t>
  </si>
  <si>
    <t>Table 1.3c</t>
  </si>
  <si>
    <t>Number of assessments</t>
  </si>
  <si>
    <t>Assessing the needs of sentenced children in the Youth Justice System</t>
  </si>
  <si>
    <t>Completed</t>
  </si>
  <si>
    <t>Completed as a proportion of total</t>
  </si>
  <si>
    <t>Table 1.2a</t>
  </si>
  <si>
    <t>Table 1.2b</t>
  </si>
  <si>
    <t>Table 1.2c</t>
  </si>
  <si>
    <t>Learning and Education, Training and Employment</t>
  </si>
  <si>
    <t>Young Person as Parent</t>
  </si>
  <si>
    <t>Remand to Local Authority Accommodation</t>
  </si>
  <si>
    <t>Remand to Youth Detention Accommodation</t>
  </si>
  <si>
    <t>0 - 4</t>
  </si>
  <si>
    <t>5 - 9</t>
  </si>
  <si>
    <t>10 - 14</t>
  </si>
  <si>
    <t>15 - 19</t>
  </si>
  <si>
    <t>Number of concerns present per assessment</t>
  </si>
  <si>
    <t>Number of concerns present per assessment as a proportion of total</t>
  </si>
  <si>
    <t>Table 1.1d</t>
  </si>
  <si>
    <t>Care status</t>
  </si>
  <si>
    <t>Yes as proportion of total</t>
  </si>
  <si>
    <t>No as proportion of total</t>
  </si>
  <si>
    <t>Currently/Yes as proportion of total</t>
  </si>
  <si>
    <t>Previously as proportion of total</t>
  </si>
  <si>
    <t>N/A</t>
  </si>
  <si>
    <t>Never/No as proportion of total</t>
  </si>
  <si>
    <t>(1) This is a count of the number of concerns present (a value of "Yes") per assessment</t>
  </si>
  <si>
    <t>(2) Referral Orders, Reparation Orders, Youth Rehabilitation Orders and custodial sentences only</t>
  </si>
  <si>
    <t>(3) Excludes data from Wandsworth YOT who were unable to submit AssetPlus data for this period.</t>
  </si>
  <si>
    <t>(1) The available values in the Concerns data are ‘Yes’, ‘No’ and ‘Yet to Clarify’. Data on some variables in some assessments has not been completed and show as blanks. The data are presented as the number of ‘Yes’ values as a proportion of the total assessments.</t>
  </si>
  <si>
    <t xml:space="preserve">(1) The available values in the Concerns data are ‘Yes’, ‘No’ and ‘Yet to Clarify’. Data on some variables in some assessments has not been completed and show as blanks. The data are presented as the number of ‘Yes’ values as a proportion of the total assessments. </t>
  </si>
  <si>
    <t>(1) With the exception of ‘Eligible Child’ where the available values are ‘Yes’, ‘No’ and ‘Yet to Clarify’, the available values for the variables in the Care Status data are ‘Currently’, ‘Previously’, ‘Never’ and ‘Yet to Clarify’. Data on some variables in some assessments has not been completed and show as blanks. 
The data are presented as the number of ‘Currently’ values as a proportion of the total assessments and the number of 'Yes' values as a proportion of the total assessments for the Eligible Child variable.</t>
  </si>
  <si>
    <t>(1) The available values in the Safety &amp; Wellbeing and Risk of Serious Harm tables are ‘Low’, ‘Medium’, ‘High’ and ‘Very High’. 
The data are presented as the number of each category as a proportion of the total (e.g. number of ‘Low’ values / sum of ‘Low’, ‘Medium’, ‘High’ and ‘Very High’.</t>
  </si>
  <si>
    <t>Risk of Serious Harm and Safety and Wellbeing</t>
  </si>
  <si>
    <t>Unknown Ethnicity</t>
  </si>
  <si>
    <t>London</t>
  </si>
  <si>
    <t>Yorkshire</t>
  </si>
  <si>
    <t>South West</t>
  </si>
  <si>
    <t>Eastern</t>
  </si>
  <si>
    <t>West Midlands</t>
  </si>
  <si>
    <t>North West</t>
  </si>
  <si>
    <t>Wales</t>
  </si>
  <si>
    <t>South East</t>
  </si>
  <si>
    <t>North East</t>
  </si>
  <si>
    <t>Unknown ethnicity</t>
  </si>
  <si>
    <t>Completeness of individual concerns, England and Wales, year ending March 2020</t>
  </si>
  <si>
    <t>Completeness of individual concerns, Wales, year ending March 2020</t>
  </si>
  <si>
    <t>Completeness of individual care history fields, England and Wales, year ending March 2020</t>
  </si>
  <si>
    <t>Completeness of Risk of Serious Harm and Safety and Wellbeing ratings, England and Wales, year ending March 2020</t>
  </si>
  <si>
    <t>Completeness of Risk of Serious Harm and Safety and Wellbeing ratings, Wales, year ending March 2020</t>
  </si>
  <si>
    <t>Completeness of Risk of Serious Harm and Safety and Wellbeing ratings, England, year ending March 2020</t>
  </si>
  <si>
    <t>Completeness of individual care history fields, Wales, year ending March 2020</t>
  </si>
  <si>
    <t>Completeness of individual care history fields, England, year ending March 2020</t>
  </si>
  <si>
    <t>Completeness of individual concerns, England, year ending March 2020</t>
  </si>
  <si>
    <t>Concern type</t>
  </si>
  <si>
    <t>England and Wales</t>
  </si>
  <si>
    <t>England</t>
  </si>
  <si>
    <t>Year ending March</t>
  </si>
  <si>
    <t>Desistance Factors</t>
  </si>
  <si>
    <t>Table 1.1a: Assessed concerns as a proportion of children assessed, England and Wales, years ending March 2019 to 2020</t>
  </si>
  <si>
    <r>
      <t>Table 1.1b: Number of concerns</t>
    </r>
    <r>
      <rPr>
        <b/>
        <vertAlign val="superscript"/>
        <sz val="11"/>
        <color theme="1"/>
        <rFont val="Calibri"/>
        <family val="2"/>
        <scheme val="minor"/>
      </rPr>
      <t>(1)</t>
    </r>
    <r>
      <rPr>
        <b/>
        <sz val="11"/>
        <color theme="1"/>
        <rFont val="Calibri"/>
        <family val="2"/>
        <scheme val="minor"/>
      </rPr>
      <t xml:space="preserve"> present per child assessed and number of concerns present per child assessed as a a proportion of total children assessed by sentence type</t>
    </r>
    <r>
      <rPr>
        <b/>
        <vertAlign val="superscript"/>
        <sz val="11"/>
        <color theme="1"/>
        <rFont val="Calibri"/>
        <family val="2"/>
        <scheme val="minor"/>
      </rPr>
      <t>(2)</t>
    </r>
    <r>
      <rPr>
        <b/>
        <sz val="11"/>
        <color theme="1"/>
        <rFont val="Calibri"/>
        <family val="2"/>
        <scheme val="minor"/>
      </rPr>
      <t>, gender, ethnicity and age group, England and Wales</t>
    </r>
    <r>
      <rPr>
        <b/>
        <vertAlign val="superscript"/>
        <sz val="11"/>
        <color theme="1"/>
        <rFont val="Calibri"/>
        <family val="2"/>
        <scheme val="minor"/>
      </rPr>
      <t>(3)</t>
    </r>
    <r>
      <rPr>
        <b/>
        <sz val="11"/>
        <color theme="1"/>
        <rFont val="Calibri"/>
        <family val="2"/>
        <scheme val="minor"/>
      </rPr>
      <t>, year ending March 2020</t>
    </r>
  </si>
  <si>
    <r>
      <t>Table 1.1d: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2020</t>
    </r>
  </si>
  <si>
    <r>
      <t>Table 1.1e: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Wales, year ending March 2020</t>
    </r>
  </si>
  <si>
    <r>
      <t>Table 1.2d: Assessed care status</t>
    </r>
    <r>
      <rPr>
        <b/>
        <vertAlign val="superscript"/>
        <sz val="11"/>
        <color theme="1"/>
        <rFont val="Calibri"/>
        <family val="2"/>
        <scheme val="minor"/>
      </rPr>
      <t>(1)</t>
    </r>
    <r>
      <rPr>
        <b/>
        <sz val="11"/>
        <color theme="1"/>
        <rFont val="Calibri"/>
        <family val="2"/>
        <scheme val="minor"/>
      </rPr>
      <t xml:space="preserve"> as a proprtion of children assessed by sentence type</t>
    </r>
    <r>
      <rPr>
        <b/>
        <vertAlign val="superscript"/>
        <sz val="11"/>
        <color theme="1"/>
        <rFont val="Calibri"/>
        <family val="2"/>
        <scheme val="minor"/>
      </rPr>
      <t>(2)</t>
    </r>
    <r>
      <rPr>
        <b/>
        <sz val="11"/>
        <color theme="1"/>
        <rFont val="Calibri"/>
        <family val="2"/>
        <scheme val="minor"/>
      </rPr>
      <t>, gender, ethnicity and age group, Wales, year ending March 2020</t>
    </r>
  </si>
  <si>
    <r>
      <t>Table 1.2c Assessed care status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2020</t>
    </r>
  </si>
  <si>
    <t>Table 1.2a: Assessed care status as a proportion of children assessed, England and Wales, years ending March 2019 to 2020</t>
  </si>
  <si>
    <t>Rating</t>
  </si>
  <si>
    <r>
      <t>Table 1.3a: Assessed Risk of Serious Harm and Safety and Wellbeing</t>
    </r>
    <r>
      <rPr>
        <b/>
        <vertAlign val="superscript"/>
        <sz val="11"/>
        <color theme="1"/>
        <rFont val="Calibri"/>
        <family val="2"/>
        <scheme val="minor"/>
      </rPr>
      <t>(1)</t>
    </r>
    <r>
      <rPr>
        <b/>
        <sz val="11"/>
        <color theme="1"/>
        <rFont val="Calibri"/>
        <family val="2"/>
        <scheme val="minor"/>
      </rPr>
      <t xml:space="preserve"> , England and Wales</t>
    </r>
    <r>
      <rPr>
        <b/>
        <vertAlign val="superscript"/>
        <sz val="11"/>
        <color theme="1"/>
        <rFont val="Calibri"/>
        <family val="2"/>
        <scheme val="minor"/>
      </rPr>
      <t>(3)</t>
    </r>
    <r>
      <rPr>
        <b/>
        <sz val="11"/>
        <color theme="1"/>
        <rFont val="Calibri"/>
        <family val="2"/>
        <scheme val="minor"/>
      </rPr>
      <t>, years ending March 2019 to 2020</t>
    </r>
  </si>
  <si>
    <t>Assessed Risk of Serious Harm and Safety and Wellbeing , England and Wales, years ending March 2019 to 2020</t>
  </si>
  <si>
    <t>Table 1.3d</t>
  </si>
  <si>
    <t>Assessed care status as a proportion of children assessed, England and Wales, years ending March 2019 to 2020</t>
  </si>
  <si>
    <t>Table 1.2d</t>
  </si>
  <si>
    <t>Table 1.1e</t>
  </si>
  <si>
    <t>Assessed concerns as a proportion of children assessed, England and Wales, years ending March 2019 to 2020</t>
  </si>
  <si>
    <t>Number of concerns present per child assessed and number of concerns present per child assessed as a a proportion of total children assessed by sentence type, gender, ethnicity and age group, England and Wales, year ending March 2020</t>
  </si>
  <si>
    <t>Assessed concerns as a proportion of children assessed by sentence type, gender, ethnicity and age group, England, year ending March 2020</t>
  </si>
  <si>
    <t>Assessed concerns as a proportion of children assessed by sentence type, gender, ethnicity and age group, Wales, year ending March 2020</t>
  </si>
  <si>
    <t>Assessed care status as a proportion of children assessed by sentence type, gender, ethnicity and age group, England, year ending March 2020</t>
  </si>
  <si>
    <t>Assessed care status as a proportion of children assessed by sentence type, gender, ethnicity and age group, Wales, year ending March 2020</t>
  </si>
  <si>
    <t>Assessed Risk of Serious Harm and Safety and Wellbeing by sentence type, gender, ethnicity and age group, England, year ending March 2020</t>
  </si>
  <si>
    <t>Assessed Risk of Serious Harm and Safety and Wellbeing by sentence type, gender, ethnicity and age group, Wales, year ending March 2020</t>
  </si>
  <si>
    <t>Country and English Region</t>
  </si>
  <si>
    <r>
      <t>Table 1.1c: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age group, country and region, England and Wales</t>
    </r>
    <r>
      <rPr>
        <b/>
        <vertAlign val="superscript"/>
        <sz val="11"/>
        <color theme="1"/>
        <rFont val="Calibri"/>
        <family val="2"/>
        <scheme val="minor"/>
      </rPr>
      <t>(3)</t>
    </r>
    <r>
      <rPr>
        <b/>
        <sz val="11"/>
        <color theme="1"/>
        <rFont val="Calibri"/>
        <family val="2"/>
        <scheme val="minor"/>
      </rPr>
      <t>, year ending March 2020</t>
    </r>
  </si>
  <si>
    <t>Assessed concerns as a proportion of children assessed by sentence type, gender, ethnicity, age group, country and region, England and Wales, year ending March 2020</t>
  </si>
  <si>
    <r>
      <t>Table 1.2b: Assessed care status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age group, country and region, England and Wales</t>
    </r>
    <r>
      <rPr>
        <b/>
        <vertAlign val="superscript"/>
        <sz val="11"/>
        <color theme="1"/>
        <rFont val="Calibri"/>
        <family val="2"/>
        <scheme val="minor"/>
      </rPr>
      <t>(3)</t>
    </r>
    <r>
      <rPr>
        <b/>
        <sz val="11"/>
        <color theme="1"/>
        <rFont val="Calibri"/>
        <family val="2"/>
        <scheme val="minor"/>
      </rPr>
      <t>, year ending March 2020</t>
    </r>
  </si>
  <si>
    <t>Assessed care status as a proportion of children assessed by sentence type, gender, ethnicity, age group, country and region, England and Wales, year ending March 2020</t>
  </si>
  <si>
    <t>Assessed Risk of Serious Harm and Safety and Wellbeing by sentence type, gender, ethnicity, age group, country and region, England and Wales, year ending March 2020</t>
  </si>
  <si>
    <t>Engagement Participation</t>
  </si>
  <si>
    <t>Family and Wider Networks</t>
  </si>
  <si>
    <t>Learning, Education, Training and Employment</t>
  </si>
  <si>
    <t>Living Arrangements, Housing and Financial Considerations</t>
  </si>
  <si>
    <t>Parenting Care Supervision</t>
  </si>
  <si>
    <t>Thinking Behaviour</t>
  </si>
  <si>
    <t>Features of Lifestyle</t>
  </si>
  <si>
    <t>Physical Health Development</t>
  </si>
  <si>
    <t>Self Identity</t>
  </si>
  <si>
    <t>Resilience Goals</t>
  </si>
  <si>
    <t>Attitudes Offending Behaviours</t>
  </si>
  <si>
    <t>How Young Person Relates to Others</t>
  </si>
  <si>
    <t>Speech Language Communication Neuro Disability</t>
  </si>
  <si>
    <t>Social Community Neighbourhood</t>
  </si>
  <si>
    <t>Young Person Parent</t>
  </si>
  <si>
    <t>Strong</t>
  </si>
  <si>
    <t>Moderate</t>
  </si>
  <si>
    <t>Potential</t>
  </si>
  <si>
    <t>None</t>
  </si>
  <si>
    <t>Emotional Development and Mental Health</t>
  </si>
  <si>
    <t>Weak</t>
  </si>
  <si>
    <t>Year ending March 2019</t>
  </si>
  <si>
    <t>Year ending March 2020</t>
  </si>
  <si>
    <t>Tables 1.4a and 1.4b</t>
  </si>
  <si>
    <t>Tables 1.4c and 1.4d</t>
  </si>
  <si>
    <t>Tables 1.4e and 1.4f</t>
  </si>
  <si>
    <t>Desistance Factor Category</t>
  </si>
  <si>
    <t>Table 1.4a: Assessed Factors Against Desistance Categories by rating, England and Wales, years ending March 2019 to 2020</t>
  </si>
  <si>
    <t>Table 1.4c: Assessed Factors Against Desistance Categories by rating, England, years ending March 2019 to 2020</t>
  </si>
  <si>
    <t>Table 1.4e: Assessed Factors Against Desistance Categories by rating, Wales, years ending March 2019 to 2020</t>
  </si>
  <si>
    <t>Assessed Factors Against Desistance Categories by rating, England and Wales, years ending March 2019 to 2020 and Assessed Factors For Desistance Categories by rating, England and Wales, years ending March 2019 to 2020</t>
  </si>
  <si>
    <t>Assessed Factors Against Desistance Categories by rating, England , years ending March 2019 to 2020 and Assessed Factors For Desistance Categories by rating, England, years ending March 2019 to 2020</t>
  </si>
  <si>
    <t>Assessed Factors Against Desistance Categories by rating, Wales, years ending March 2019 to 2020 and Assessed Factors For Desistance Categories by rating, Wales, years ending March 2019 to 2020</t>
  </si>
  <si>
    <t>Table 1.4b: Assessed Factors For Desistance Categories by rating, England and Wales, years ending March 2019 to 2020</t>
  </si>
  <si>
    <t>Table 1.4d: Assessed Factors For Desistance Categories by rating, England, years ending March 2019 to 2020</t>
  </si>
  <si>
    <t>Table 1.4f: Assessed Factors For Desistance Categories by rating, Wales, years ending March 2019 to 2020</t>
  </si>
  <si>
    <r>
      <t>Table 1.3d: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and age group, Wales, year ending March 2020</t>
    </r>
  </si>
  <si>
    <r>
      <t>Table 1.3c: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2020</t>
    </r>
  </si>
  <si>
    <r>
      <t>Table 1.3b: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age group, country and region England and Wales</t>
    </r>
    <r>
      <rPr>
        <b/>
        <vertAlign val="superscript"/>
        <sz val="11"/>
        <color theme="1"/>
        <rFont val="Calibri"/>
        <family val="2"/>
        <scheme val="minor"/>
      </rPr>
      <t>(3)</t>
    </r>
    <r>
      <rPr>
        <b/>
        <sz val="11"/>
        <color theme="1"/>
        <rFont val="Calibri"/>
        <family val="2"/>
        <scheme val="minor"/>
      </rPr>
      <t>, year ending March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</si>
</sst>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i/>
      <sz val="9"/>
      <color theme="1"/>
      <name val="Calibri"/>
      <family val="2"/>
      <scheme val="minor"/>
    </font>
    <font>
      <i/>
      <sz val="11"/>
      <color theme="1"/>
      <name val="Calibri"/>
      <family val="2"/>
      <scheme val="minor"/>
    </font>
    <font>
      <u val="single"/>
      <sz val="11"/>
      <color theme="10"/>
      <name val="Calibri"/>
      <family val="2"/>
      <scheme val="minor"/>
    </font>
    <font>
      <b/>
      <vertAlign val="superscript"/>
      <sz val="11"/>
      <color theme="1"/>
      <name val="Calibri"/>
      <family val="2"/>
      <scheme val="minor"/>
    </font>
    <font>
      <sz val="12"/>
      <name val="Arial"/>
      <family val="2"/>
    </font>
    <font>
      <b/>
      <sz val="11"/>
      <color theme="1"/>
      <name val="Calibri"/>
      <family val="2"/>
    </font>
    <font>
      <sz val="11"/>
      <color theme="1"/>
      <name val="Calibri"/>
      <family val="2"/>
    </font>
    <font>
      <sz val="11"/>
      <color theme="1"/>
      <name val="+mn-cs"/>
      <family val="2"/>
    </font>
    <font>
      <b/>
      <sz val="11"/>
      <color theme="1"/>
      <name val="+mn-cs"/>
      <family val="2"/>
    </font>
    <font>
      <vertAlign val="superscript"/>
      <sz val="11"/>
      <color theme="1"/>
      <name val="+mn-cs"/>
      <family val="2"/>
    </font>
  </fonts>
  <fills count="3">
    <fill>
      <patternFill/>
    </fill>
    <fill>
      <patternFill patternType="gray125"/>
    </fill>
    <fill>
      <patternFill patternType="solid">
        <fgColor theme="0" tint="-0.1499900072813034"/>
        <bgColor indexed="64"/>
      </patternFill>
    </fill>
  </fills>
  <borders count="40">
    <border>
      <left/>
      <right/>
      <top/>
      <bottom/>
      <diagonal/>
    </border>
    <border>
      <left style="medium"/>
      <right/>
      <top style="medium"/>
      <bottom style="thin"/>
    </border>
    <border>
      <left style="medium"/>
      <right style="thin"/>
      <top style="thin"/>
      <bottom style="thin"/>
    </border>
    <border>
      <left/>
      <right/>
      <top style="thin"/>
      <bottom style="thin"/>
    </border>
    <border>
      <left/>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thin"/>
      <bottom style="thin"/>
    </border>
    <border>
      <left style="medium"/>
      <right style="thin"/>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thin"/>
      <bottom/>
    </border>
    <border>
      <left/>
      <right style="medium"/>
      <top style="thin"/>
      <bottom/>
    </border>
    <border>
      <left style="thin"/>
      <right/>
      <top style="thin"/>
      <bottom style="thin"/>
    </border>
    <border>
      <left/>
      <right/>
      <top/>
      <bottom style="thin"/>
    </border>
    <border>
      <left/>
      <right style="medium"/>
      <top/>
      <bottom style="thin"/>
    </border>
    <border>
      <left style="thin"/>
      <right/>
      <top style="thin"/>
      <bottom/>
    </border>
    <border>
      <left style="medium"/>
      <right/>
      <top style="thin"/>
      <bottom/>
    </border>
    <border>
      <left style="medium"/>
      <right/>
      <top/>
      <bottom style="thin"/>
    </border>
    <border>
      <left style="thin"/>
      <right/>
      <top/>
      <bottom style="thin"/>
    </border>
    <border>
      <left/>
      <right/>
      <top style="medium"/>
      <bottom/>
    </border>
    <border>
      <left/>
      <right style="medium"/>
      <top style="medium"/>
      <bottom/>
    </border>
    <border>
      <left style="thin"/>
      <right/>
      <top/>
      <bottom/>
    </border>
    <border>
      <left style="thin"/>
      <right/>
      <top/>
      <bottom style="medium"/>
    </border>
    <border>
      <left/>
      <right style="thin"/>
      <top/>
      <bottom/>
    </border>
    <border>
      <left/>
      <right style="thin"/>
      <top/>
      <bottom style="medium"/>
    </border>
    <border>
      <left/>
      <right style="thin"/>
      <top/>
      <bottom style="thin"/>
    </border>
    <border>
      <left/>
      <right style="thin"/>
      <top style="thin"/>
      <bottom/>
    </border>
    <border>
      <left style="thin"/>
      <right/>
      <top style="medium"/>
      <bottom style="thin"/>
    </border>
    <border>
      <left style="medium"/>
      <right style="thin"/>
      <top style="medium"/>
      <bottom/>
    </border>
    <border>
      <left style="thin"/>
      <right/>
      <top style="medium"/>
      <bottom/>
    </border>
    <border>
      <left/>
      <right style="thin"/>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1" fillId="0" borderId="0">
      <alignment/>
      <protection/>
    </xf>
  </cellStyleXfs>
  <cellXfs count="244">
    <xf numFmtId="0" fontId="0" fillId="0" borderId="0" xfId="0"/>
    <xf numFmtId="0" fontId="2" fillId="0" borderId="0" xfId="0" applyFont="1"/>
    <xf numFmtId="0" fontId="3" fillId="0" borderId="0" xfId="0" applyFont="1"/>
    <xf numFmtId="0" fontId="3" fillId="0" borderId="1" xfId="0" applyFont="1" applyBorder="1"/>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4" fillId="0" borderId="2" xfId="0" applyFont="1" applyBorder="1" applyAlignment="1">
      <alignment horizontal="left" vertical="center"/>
    </xf>
    <xf numFmtId="0" fontId="4" fillId="0" borderId="5" xfId="0" applyFont="1" applyBorder="1"/>
    <xf numFmtId="0" fontId="3" fillId="0" borderId="5" xfId="0" applyFont="1" applyBorder="1"/>
    <xf numFmtId="0" fontId="3" fillId="0" borderId="6" xfId="0" applyFont="1" applyBorder="1"/>
    <xf numFmtId="0" fontId="3" fillId="0" borderId="7" xfId="0" applyFont="1" applyBorder="1"/>
    <xf numFmtId="0" fontId="4" fillId="0" borderId="6" xfId="0" applyFont="1" applyBorder="1"/>
    <xf numFmtId="0" fontId="4" fillId="0" borderId="7" xfId="0" applyFont="1" applyBorder="1"/>
    <xf numFmtId="0" fontId="3" fillId="0" borderId="5" xfId="0" applyFont="1" applyBorder="1" quotePrefix="1"/>
    <xf numFmtId="0" fontId="3" fillId="0" borderId="8" xfId="0" applyFont="1" applyBorder="1" quotePrefix="1"/>
    <xf numFmtId="0" fontId="3" fillId="0" borderId="8" xfId="0" applyFont="1" applyBorder="1"/>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xf numFmtId="3" fontId="3" fillId="0" borderId="0" xfId="0" applyNumberFormat="1" applyFont="1" applyBorder="1"/>
    <xf numFmtId="3" fontId="3" fillId="2" borderId="0" xfId="0" applyNumberFormat="1" applyFont="1" applyFill="1" applyBorder="1"/>
    <xf numFmtId="3" fontId="3" fillId="0" borderId="14" xfId="0" applyNumberFormat="1" applyFont="1" applyBorder="1"/>
    <xf numFmtId="0" fontId="3" fillId="0" borderId="15" xfId="0" applyFont="1" applyBorder="1"/>
    <xf numFmtId="3" fontId="3" fillId="0" borderId="16" xfId="0" applyNumberFormat="1" applyFont="1" applyBorder="1"/>
    <xf numFmtId="3" fontId="3" fillId="2" borderId="16" xfId="0" applyNumberFormat="1" applyFont="1" applyFill="1" applyBorder="1"/>
    <xf numFmtId="3" fontId="3" fillId="0" borderId="17" xfId="0" applyNumberFormat="1" applyFont="1" applyBorder="1"/>
    <xf numFmtId="3" fontId="3" fillId="0" borderId="0" xfId="0" applyNumberFormat="1" applyFont="1" applyFill="1" applyBorder="1"/>
    <xf numFmtId="3" fontId="3" fillId="2" borderId="14" xfId="0" applyNumberFormat="1" applyFont="1" applyFill="1" applyBorder="1"/>
    <xf numFmtId="3" fontId="3" fillId="0" borderId="16" xfId="0" applyNumberFormat="1" applyFont="1" applyFill="1" applyBorder="1"/>
    <xf numFmtId="3" fontId="3" fillId="2" borderId="17" xfId="0" applyNumberFormat="1" applyFont="1" applyFill="1" applyBorder="1"/>
    <xf numFmtId="0" fontId="6" fillId="0" borderId="0" xfId="0" applyFont="1"/>
    <xf numFmtId="0" fontId="2" fillId="0" borderId="0" xfId="0" applyFont="1" applyAlignment="1">
      <alignment horizontal="center"/>
    </xf>
    <xf numFmtId="0" fontId="4" fillId="0" borderId="11" xfId="0" applyFont="1" applyBorder="1" applyAlignment="1">
      <alignment horizontal="center" vertical="center" wrapText="1"/>
    </xf>
    <xf numFmtId="3" fontId="3" fillId="0" borderId="0" xfId="0" applyNumberFormat="1" applyFont="1"/>
    <xf numFmtId="0" fontId="3" fillId="0" borderId="18" xfId="0" applyFont="1" applyBorder="1"/>
    <xf numFmtId="0" fontId="4" fillId="0" borderId="2" xfId="0" applyFont="1" applyBorder="1"/>
    <xf numFmtId="3" fontId="3" fillId="0" borderId="19" xfId="0" applyNumberFormat="1" applyFont="1" applyBorder="1"/>
    <xf numFmtId="3" fontId="3" fillId="0" borderId="20" xfId="0" applyNumberFormat="1" applyFont="1" applyBorder="1"/>
    <xf numFmtId="0" fontId="7" fillId="0" borderId="0" xfId="0" applyFont="1" applyAlignment="1">
      <alignment horizontal="center"/>
    </xf>
    <xf numFmtId="0" fontId="8" fillId="0" borderId="0" xfId="0" applyFont="1" applyAlignment="1">
      <alignment horizontal="center"/>
    </xf>
    <xf numFmtId="3" fontId="0" fillId="0" borderId="0" xfId="0" applyNumberFormat="1"/>
    <xf numFmtId="0" fontId="2" fillId="0" borderId="0" xfId="0" applyFont="1" applyFill="1"/>
    <xf numFmtId="0" fontId="3" fillId="0" borderId="0" xfId="0" applyFont="1" applyFill="1"/>
    <xf numFmtId="0" fontId="0" fillId="0" borderId="0" xfId="0" applyFill="1"/>
    <xf numFmtId="0" fontId="3" fillId="0" borderId="1" xfId="0" applyFont="1" applyFill="1" applyBorder="1"/>
    <xf numFmtId="0" fontId="4" fillId="0" borderId="0"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Font="1" applyFill="1" applyAlignment="1">
      <alignment horizontal="center" vertical="center"/>
    </xf>
    <xf numFmtId="0" fontId="4" fillId="0" borderId="2"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5" xfId="0" applyFont="1" applyFill="1" applyBorder="1"/>
    <xf numFmtId="164" fontId="3" fillId="0" borderId="0" xfId="0" applyNumberFormat="1" applyFont="1" applyFill="1" applyBorder="1"/>
    <xf numFmtId="0" fontId="3" fillId="0" borderId="5" xfId="0" applyFont="1" applyFill="1" applyBorder="1"/>
    <xf numFmtId="0" fontId="3" fillId="0" borderId="6" xfId="0" applyFont="1" applyFill="1" applyBorder="1"/>
    <xf numFmtId="0" fontId="3" fillId="0" borderId="7" xfId="0" applyFont="1" applyFill="1" applyBorder="1"/>
    <xf numFmtId="0" fontId="4" fillId="0" borderId="6" xfId="0" applyFont="1" applyFill="1" applyBorder="1"/>
    <xf numFmtId="0" fontId="4" fillId="0" borderId="2" xfId="0" applyFont="1" applyFill="1" applyBorder="1"/>
    <xf numFmtId="0" fontId="3" fillId="0" borderId="5" xfId="0" applyFont="1" applyFill="1" applyBorder="1" quotePrefix="1"/>
    <xf numFmtId="0" fontId="3" fillId="0" borderId="8" xfId="0" applyFont="1" applyFill="1" applyBorder="1" quotePrefix="1"/>
    <xf numFmtId="3" fontId="3" fillId="0" borderId="0" xfId="0" applyNumberFormat="1" applyFont="1" applyFill="1"/>
    <xf numFmtId="0" fontId="3" fillId="0" borderId="13" xfId="0" applyFont="1" applyFill="1" applyBorder="1"/>
    <xf numFmtId="3" fontId="3" fillId="0" borderId="14" xfId="0" applyNumberFormat="1" applyFont="1" applyFill="1" applyBorder="1"/>
    <xf numFmtId="164" fontId="3" fillId="0" borderId="0" xfId="15" applyNumberFormat="1" applyFont="1" applyFill="1" applyBorder="1"/>
    <xf numFmtId="0" fontId="3" fillId="0" borderId="15" xfId="0" applyFont="1" applyFill="1" applyBorder="1"/>
    <xf numFmtId="164" fontId="3" fillId="0" borderId="16" xfId="15" applyNumberFormat="1" applyFont="1" applyFill="1" applyBorder="1"/>
    <xf numFmtId="9" fontId="4" fillId="0" borderId="21" xfId="0" applyNumberFormat="1" applyFont="1" applyBorder="1" applyAlignment="1">
      <alignment horizontal="right" vertical="center" wrapText="1"/>
    </xf>
    <xf numFmtId="9" fontId="4" fillId="0" borderId="3" xfId="0" applyNumberFormat="1" applyFont="1" applyBorder="1" applyAlignment="1">
      <alignment horizontal="right" vertical="center" wrapText="1"/>
    </xf>
    <xf numFmtId="9" fontId="4" fillId="0" borderId="4" xfId="0" applyNumberFormat="1" applyFont="1" applyBorder="1" applyAlignment="1">
      <alignment horizontal="right" vertical="center" wrapText="1"/>
    </xf>
    <xf numFmtId="9" fontId="3" fillId="0" borderId="19" xfId="0" applyNumberFormat="1" applyFont="1" applyBorder="1"/>
    <xf numFmtId="9" fontId="3" fillId="0" borderId="20" xfId="0" applyNumberFormat="1" applyFont="1" applyBorder="1"/>
    <xf numFmtId="9" fontId="3" fillId="0" borderId="0" xfId="0" applyNumberFormat="1" applyFont="1" applyBorder="1"/>
    <xf numFmtId="9" fontId="3" fillId="0" borderId="14" xfId="0" applyNumberFormat="1" applyFont="1" applyBorder="1"/>
    <xf numFmtId="9" fontId="3" fillId="0" borderId="22" xfId="0" applyNumberFormat="1" applyFont="1" applyBorder="1"/>
    <xf numFmtId="9" fontId="3" fillId="0" borderId="23" xfId="0" applyNumberFormat="1" applyFont="1" applyBorder="1"/>
    <xf numFmtId="9" fontId="3" fillId="0" borderId="16" xfId="0" applyNumberFormat="1" applyFont="1" applyBorder="1"/>
    <xf numFmtId="9" fontId="3" fillId="0" borderId="17" xfId="0" applyNumberFormat="1" applyFont="1" applyBorder="1"/>
    <xf numFmtId="9" fontId="3" fillId="0" borderId="24" xfId="0" applyNumberFormat="1" applyFont="1" applyBorder="1" applyAlignment="1">
      <alignment horizontal="right" vertical="center" wrapText="1"/>
    </xf>
    <xf numFmtId="9" fontId="4" fillId="0" borderId="3" xfId="0" applyNumberFormat="1" applyFont="1" applyFill="1" applyBorder="1" applyAlignment="1">
      <alignment horizontal="right" vertical="center" wrapText="1"/>
    </xf>
    <xf numFmtId="9" fontId="4" fillId="0" borderId="4" xfId="0" applyNumberFormat="1" applyFont="1" applyFill="1" applyBorder="1" applyAlignment="1">
      <alignment horizontal="right" vertical="center" wrapText="1"/>
    </xf>
    <xf numFmtId="9" fontId="3" fillId="0" borderId="19" xfId="0" applyNumberFormat="1" applyFont="1" applyFill="1" applyBorder="1"/>
    <xf numFmtId="9" fontId="3" fillId="0" borderId="20" xfId="0" applyNumberFormat="1" applyFont="1" applyFill="1" applyBorder="1"/>
    <xf numFmtId="9" fontId="3" fillId="0" borderId="24" xfId="0" applyNumberFormat="1" applyFont="1" applyFill="1" applyBorder="1" applyAlignment="1">
      <alignment horizontal="right" vertical="center" wrapText="1"/>
    </xf>
    <xf numFmtId="9" fontId="3" fillId="0" borderId="0" xfId="0" applyNumberFormat="1" applyFont="1" applyFill="1" applyBorder="1"/>
    <xf numFmtId="9" fontId="3" fillId="0" borderId="14" xfId="0" applyNumberFormat="1" applyFont="1" applyFill="1" applyBorder="1"/>
    <xf numFmtId="9" fontId="3" fillId="0" borderId="22" xfId="0" applyNumberFormat="1" applyFont="1" applyFill="1" applyBorder="1"/>
    <xf numFmtId="9" fontId="3" fillId="0" borderId="23" xfId="0" applyNumberFormat="1" applyFont="1" applyFill="1" applyBorder="1"/>
    <xf numFmtId="9" fontId="3" fillId="0" borderId="3" xfId="0" applyNumberFormat="1" applyFont="1" applyFill="1" applyBorder="1"/>
    <xf numFmtId="9" fontId="3" fillId="0" borderId="4" xfId="0" applyNumberFormat="1" applyFont="1" applyFill="1" applyBorder="1"/>
    <xf numFmtId="9" fontId="3" fillId="0" borderId="16" xfId="0" applyNumberFormat="1" applyFont="1" applyFill="1" applyBorder="1"/>
    <xf numFmtId="9" fontId="3" fillId="0" borderId="17" xfId="0" applyNumberFormat="1" applyFont="1" applyFill="1" applyBorder="1"/>
    <xf numFmtId="9" fontId="4" fillId="0" borderId="9" xfId="0" applyNumberFormat="1" applyFont="1" applyFill="1" applyBorder="1" applyAlignment="1">
      <alignment horizontal="right" vertical="center" wrapText="1"/>
    </xf>
    <xf numFmtId="9" fontId="3" fillId="0" borderId="25" xfId="0" applyNumberFormat="1" applyFont="1" applyFill="1" applyBorder="1"/>
    <xf numFmtId="9" fontId="3" fillId="0" borderId="25" xfId="0" applyNumberFormat="1" applyFont="1" applyFill="1" applyBorder="1" applyAlignment="1">
      <alignment horizontal="right" vertical="center" wrapText="1"/>
    </xf>
    <xf numFmtId="9" fontId="3" fillId="0" borderId="13" xfId="0" applyNumberFormat="1" applyFont="1" applyFill="1" applyBorder="1"/>
    <xf numFmtId="9" fontId="3" fillId="0" borderId="26" xfId="0" applyNumberFormat="1" applyFont="1" applyFill="1" applyBorder="1"/>
    <xf numFmtId="9" fontId="3" fillId="0" borderId="9" xfId="0" applyNumberFormat="1" applyFont="1" applyFill="1" applyBorder="1"/>
    <xf numFmtId="9" fontId="3" fillId="0" borderId="15" xfId="0" applyNumberFormat="1" applyFont="1" applyFill="1" applyBorder="1"/>
    <xf numFmtId="9" fontId="4" fillId="0" borderId="9" xfId="0" applyNumberFormat="1" applyFont="1" applyBorder="1" applyAlignment="1">
      <alignment horizontal="right" vertical="center" wrapText="1"/>
    </xf>
    <xf numFmtId="9" fontId="3" fillId="0" borderId="25" xfId="0" applyNumberFormat="1" applyFont="1" applyBorder="1"/>
    <xf numFmtId="9" fontId="3" fillId="0" borderId="13" xfId="0" applyNumberFormat="1" applyFont="1" applyBorder="1"/>
    <xf numFmtId="9" fontId="3" fillId="0" borderId="26" xfId="0" applyNumberFormat="1" applyFont="1" applyBorder="1"/>
    <xf numFmtId="9" fontId="3" fillId="0" borderId="27" xfId="0" applyNumberFormat="1" applyFont="1" applyBorder="1" applyAlignment="1">
      <alignment horizontal="right" vertical="center" wrapText="1"/>
    </xf>
    <xf numFmtId="0" fontId="9" fillId="0" borderId="0" xfId="20"/>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wrapText="1"/>
    </xf>
    <xf numFmtId="164" fontId="3" fillId="0" borderId="14" xfId="15" applyNumberFormat="1" applyFont="1" applyFill="1" applyBorder="1"/>
    <xf numFmtId="164" fontId="3" fillId="0" borderId="17" xfId="15" applyNumberFormat="1" applyFont="1" applyFill="1" applyBorder="1"/>
    <xf numFmtId="0" fontId="4" fillId="0" borderId="18" xfId="0" applyFont="1" applyBorder="1"/>
    <xf numFmtId="3" fontId="4" fillId="0" borderId="28"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0" fontId="3" fillId="0" borderId="0" xfId="0" applyFont="1" applyFill="1" applyAlignment="1">
      <alignment horizontal="left" vertical="center"/>
    </xf>
    <xf numFmtId="0" fontId="4" fillId="0" borderId="18" xfId="0" applyFont="1" applyFill="1" applyBorder="1"/>
    <xf numFmtId="1" fontId="3" fillId="0" borderId="19" xfId="0" applyNumberFormat="1" applyFont="1" applyBorder="1"/>
    <xf numFmtId="1" fontId="3" fillId="0" borderId="20" xfId="0" applyNumberFormat="1" applyFont="1" applyBorder="1"/>
    <xf numFmtId="1" fontId="3" fillId="0" borderId="0" xfId="0" applyNumberFormat="1" applyFont="1" applyBorder="1"/>
    <xf numFmtId="1" fontId="3" fillId="0" borderId="14" xfId="0" applyNumberFormat="1" applyFont="1" applyBorder="1"/>
    <xf numFmtId="1" fontId="3" fillId="0" borderId="22" xfId="0" applyNumberFormat="1" applyFont="1" applyBorder="1"/>
    <xf numFmtId="1" fontId="3" fillId="0" borderId="23" xfId="0" applyNumberFormat="1" applyFont="1" applyBorder="1"/>
    <xf numFmtId="1" fontId="4" fillId="0" borderId="0" xfId="0" applyNumberFormat="1" applyFont="1" applyBorder="1" applyAlignment="1">
      <alignment horizontal="right" vertical="center" wrapText="1"/>
    </xf>
    <xf numFmtId="1" fontId="3" fillId="0" borderId="0" xfId="0" applyNumberFormat="1" applyFont="1"/>
    <xf numFmtId="0" fontId="4" fillId="0" borderId="3" xfId="0" applyFont="1" applyBorder="1" applyAlignment="1" quotePrefix="1">
      <alignment horizontal="center" vertical="center" wrapText="1"/>
    </xf>
    <xf numFmtId="3" fontId="3" fillId="0" borderId="22" xfId="0" applyNumberFormat="1" applyFont="1" applyBorder="1"/>
    <xf numFmtId="3" fontId="4" fillId="0" borderId="3" xfId="0" applyNumberFormat="1" applyFont="1" applyBorder="1" applyAlignment="1">
      <alignment horizontal="right" vertical="center" wrapText="1"/>
    </xf>
    <xf numFmtId="0" fontId="4" fillId="0" borderId="4" xfId="0" applyFont="1" applyBorder="1" applyAlignment="1" quotePrefix="1">
      <alignment horizontal="center" vertical="center" wrapText="1"/>
    </xf>
    <xf numFmtId="3" fontId="4" fillId="0" borderId="4" xfId="0" applyNumberFormat="1" applyFont="1" applyBorder="1" applyAlignment="1">
      <alignment horizontal="right" vertical="center" wrapText="1"/>
    </xf>
    <xf numFmtId="3" fontId="3" fillId="0" borderId="23" xfId="0" applyNumberFormat="1" applyFont="1" applyBorder="1"/>
    <xf numFmtId="0" fontId="4" fillId="0" borderId="9" xfId="0" applyFont="1" applyBorder="1" applyAlignment="1" quotePrefix="1">
      <alignment horizontal="center" vertical="center" wrapText="1"/>
    </xf>
    <xf numFmtId="9" fontId="3" fillId="0" borderId="15" xfId="0" applyNumberFormat="1" applyFont="1" applyBorder="1"/>
    <xf numFmtId="0" fontId="0"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1" fontId="3" fillId="0" borderId="24" xfId="0" applyNumberFormat="1" applyFont="1" applyBorder="1"/>
    <xf numFmtId="9" fontId="3" fillId="0" borderId="0" xfId="15" applyNumberFormat="1" applyFont="1" applyBorder="1"/>
    <xf numFmtId="9" fontId="3" fillId="0" borderId="14" xfId="15" applyNumberFormat="1" applyFont="1" applyBorder="1"/>
    <xf numFmtId="9" fontId="3" fillId="0" borderId="16" xfId="15" applyNumberFormat="1" applyFont="1" applyBorder="1"/>
    <xf numFmtId="9" fontId="3" fillId="0" borderId="17" xfId="15" applyNumberFormat="1" applyFont="1" applyBorder="1"/>
    <xf numFmtId="9" fontId="3" fillId="0" borderId="30" xfId="15" applyNumberFormat="1" applyFont="1" applyBorder="1"/>
    <xf numFmtId="9" fontId="3" fillId="0" borderId="31" xfId="15" applyNumberFormat="1" applyFont="1" applyBorder="1"/>
    <xf numFmtId="9" fontId="3" fillId="0" borderId="0" xfId="15" applyFont="1" applyBorder="1" applyAlignment="1">
      <alignment vertical="center" wrapText="1"/>
    </xf>
    <xf numFmtId="9" fontId="3" fillId="0" borderId="0" xfId="0" applyNumberFormat="1" applyFont="1" applyBorder="1" applyAlignment="1">
      <alignment horizontal="right" vertical="center" wrapText="1"/>
    </xf>
    <xf numFmtId="9" fontId="3" fillId="0" borderId="14" xfId="0" applyNumberFormat="1" applyFont="1" applyBorder="1" applyAlignment="1">
      <alignment horizontal="right" vertical="center" wrapText="1"/>
    </xf>
    <xf numFmtId="0" fontId="3" fillId="0" borderId="0" xfId="0" applyFont="1" applyFill="1" applyAlignment="1">
      <alignment horizontal="left" vertical="center"/>
    </xf>
    <xf numFmtId="3" fontId="4" fillId="0" borderId="14" xfId="0" applyNumberFormat="1" applyFont="1" applyFill="1" applyBorder="1"/>
    <xf numFmtId="9" fontId="3" fillId="0" borderId="26" xfId="0" applyNumberFormat="1" applyFont="1" applyFill="1" applyBorder="1"/>
    <xf numFmtId="9" fontId="3" fillId="0" borderId="30" xfId="0" applyNumberFormat="1" applyFont="1" applyBorder="1"/>
    <xf numFmtId="9" fontId="3" fillId="0" borderId="32" xfId="0" applyNumberFormat="1" applyFont="1" applyBorder="1"/>
    <xf numFmtId="9" fontId="3" fillId="0" borderId="31" xfId="0" applyNumberFormat="1" applyFont="1" applyBorder="1"/>
    <xf numFmtId="9" fontId="3" fillId="0" borderId="33" xfId="0" applyNumberFormat="1" applyFont="1" applyBorder="1"/>
    <xf numFmtId="0" fontId="4" fillId="0" borderId="27" xfId="0" applyFont="1" applyBorder="1" applyAlignment="1">
      <alignment horizontal="center"/>
    </xf>
    <xf numFmtId="0" fontId="4" fillId="0" borderId="34" xfId="0" applyFont="1" applyBorder="1" applyAlignment="1">
      <alignment horizontal="center"/>
    </xf>
    <xf numFmtId="0" fontId="4" fillId="0" borderId="23" xfId="0" applyFont="1" applyBorder="1" applyAlignment="1">
      <alignment horizontal="center"/>
    </xf>
    <xf numFmtId="9" fontId="3" fillId="0" borderId="24" xfId="0" applyNumberFormat="1" applyFont="1" applyBorder="1"/>
    <xf numFmtId="9" fontId="3" fillId="0" borderId="30" xfId="15" applyFont="1" applyBorder="1"/>
    <xf numFmtId="9" fontId="3" fillId="0" borderId="32" xfId="15" applyFont="1" applyBorder="1"/>
    <xf numFmtId="9" fontId="3" fillId="0" borderId="27" xfId="15" applyFont="1" applyBorder="1"/>
    <xf numFmtId="9" fontId="3" fillId="0" borderId="34" xfId="15" applyFont="1" applyBorder="1"/>
    <xf numFmtId="9" fontId="3" fillId="0" borderId="14" xfId="15" applyFont="1" applyBorder="1"/>
    <xf numFmtId="9" fontId="3" fillId="0" borderId="17" xfId="15" applyFont="1" applyBorder="1"/>
    <xf numFmtId="9" fontId="3" fillId="0" borderId="35" xfId="15" applyFont="1" applyBorder="1"/>
    <xf numFmtId="9" fontId="3" fillId="0" borderId="24" xfId="15" applyFont="1" applyBorder="1"/>
    <xf numFmtId="9" fontId="3" fillId="0" borderId="20" xfId="15" applyFont="1" applyBorder="1"/>
    <xf numFmtId="9" fontId="3" fillId="0" borderId="23" xfId="15" applyFont="1" applyBorder="1"/>
    <xf numFmtId="9" fontId="3" fillId="0" borderId="33" xfId="15" applyFont="1" applyBorder="1"/>
    <xf numFmtId="9" fontId="3" fillId="0" borderId="31" xfId="15" applyFont="1" applyBorder="1"/>
    <xf numFmtId="0" fontId="3" fillId="0" borderId="5" xfId="0" applyFont="1" applyBorder="1"/>
    <xf numFmtId="0" fontId="4" fillId="0" borderId="10" xfId="0" applyFont="1" applyBorder="1"/>
    <xf numFmtId="0" fontId="3" fillId="0" borderId="11" xfId="0" applyFont="1" applyBorder="1"/>
    <xf numFmtId="0" fontId="3" fillId="0" borderId="12" xfId="0" applyFont="1" applyBorder="1"/>
    <xf numFmtId="0" fontId="3" fillId="0" borderId="0" xfId="0" applyFont="1" applyBorder="1"/>
    <xf numFmtId="9" fontId="3" fillId="0" borderId="24" xfId="0" applyNumberFormat="1" applyFont="1" applyBorder="1"/>
    <xf numFmtId="9" fontId="3" fillId="0" borderId="20" xfId="0" applyNumberFormat="1" applyFont="1" applyBorder="1"/>
    <xf numFmtId="0" fontId="3" fillId="0" borderId="7" xfId="0" applyFont="1" applyBorder="1"/>
    <xf numFmtId="9" fontId="3" fillId="0" borderId="27" xfId="0" applyNumberFormat="1" applyFont="1" applyBorder="1"/>
    <xf numFmtId="9" fontId="3" fillId="0" borderId="22" xfId="0" applyNumberFormat="1" applyFont="1" applyBorder="1"/>
    <xf numFmtId="9" fontId="3" fillId="0" borderId="23" xfId="0" applyNumberFormat="1" applyFont="1" applyBorder="1"/>
    <xf numFmtId="9" fontId="3" fillId="0" borderId="36" xfId="0" applyNumberFormat="1" applyFont="1" applyBorder="1"/>
    <xf numFmtId="9" fontId="3" fillId="0" borderId="11" xfId="0" applyNumberFormat="1" applyFont="1" applyBorder="1"/>
    <xf numFmtId="9" fontId="3" fillId="0" borderId="12" xfId="0" applyNumberFormat="1" applyFont="1" applyBorder="1"/>
    <xf numFmtId="9" fontId="3" fillId="0" borderId="24" xfId="0" applyNumberFormat="1" applyFont="1" applyFill="1" applyBorder="1"/>
    <xf numFmtId="9" fontId="3" fillId="0" borderId="20" xfId="0" applyNumberFormat="1" applyFont="1" applyFill="1" applyBorder="1"/>
    <xf numFmtId="9" fontId="3" fillId="0" borderId="27" xfId="0" applyNumberFormat="1" applyFont="1" applyFill="1" applyBorder="1"/>
    <xf numFmtId="9" fontId="3" fillId="0" borderId="22" xfId="0" applyNumberFormat="1" applyFont="1" applyFill="1" applyBorder="1"/>
    <xf numFmtId="9" fontId="3" fillId="0" borderId="23" xfId="0" applyNumberFormat="1" applyFont="1" applyFill="1" applyBorder="1"/>
    <xf numFmtId="0" fontId="3" fillId="0" borderId="28" xfId="0" applyFont="1" applyFill="1" applyBorder="1"/>
    <xf numFmtId="0" fontId="3" fillId="0" borderId="29" xfId="0" applyFont="1" applyFill="1" applyBorder="1"/>
    <xf numFmtId="0" fontId="3" fillId="0" borderId="18" xfId="0" applyFont="1" applyFill="1" applyBorder="1"/>
    <xf numFmtId="0" fontId="4" fillId="0" borderId="34" xfId="0" applyFont="1" applyBorder="1" applyAlignment="1">
      <alignment horizontal="center" vertical="center"/>
    </xf>
    <xf numFmtId="0" fontId="3" fillId="0" borderId="13" xfId="0" applyFont="1" applyBorder="1" applyAlignment="1">
      <alignment horizontal="left" vertical="center"/>
    </xf>
    <xf numFmtId="9" fontId="3" fillId="0" borderId="0" xfId="15" applyFont="1" applyBorder="1"/>
    <xf numFmtId="0" fontId="3" fillId="0" borderId="15" xfId="0" applyFont="1" applyBorder="1" applyAlignment="1">
      <alignment horizontal="left" vertical="center"/>
    </xf>
    <xf numFmtId="9" fontId="3" fillId="0" borderId="16" xfId="15" applyFont="1" applyBorder="1"/>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xf numFmtId="9" fontId="0" fillId="0" borderId="0" xfId="0" applyNumberFormat="1"/>
    <xf numFmtId="0" fontId="4" fillId="0" borderId="3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xf>
    <xf numFmtId="0" fontId="4" fillId="0" borderId="32" xfId="0" applyFont="1" applyBorder="1" applyAlignment="1">
      <alignment horizontal="center"/>
    </xf>
    <xf numFmtId="0" fontId="4" fillId="0" borderId="14"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29" xfId="0" applyFont="1" applyBorder="1" applyAlignment="1">
      <alignment horizontal="center"/>
    </xf>
    <xf numFmtId="0" fontId="3" fillId="0" borderId="0" xfId="0" applyFont="1" applyAlignment="1">
      <alignment horizontal="left"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3" fillId="0" borderId="0" xfId="0" applyFont="1" applyAlignment="1">
      <alignment horizontal="left" vertical="center" wrapText="1"/>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9" fontId="4" fillId="0" borderId="5" xfId="15" applyFont="1" applyBorder="1" applyAlignment="1">
      <alignment horizontal="center" vertical="center" wrapText="1"/>
    </xf>
    <xf numFmtId="9" fontId="4" fillId="0" borderId="6" xfId="15" applyFont="1" applyBorder="1" applyAlignment="1">
      <alignment horizontal="center" vertical="center" wrapText="1"/>
    </xf>
    <xf numFmtId="9" fontId="4" fillId="0" borderId="7" xfId="15" applyFont="1" applyBorder="1" applyAlignment="1">
      <alignment horizontal="center" vertical="center" wrapText="1"/>
    </xf>
    <xf numFmtId="9" fontId="4" fillId="0" borderId="8" xfId="15" applyFont="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171450</xdr:rowOff>
    </xdr:from>
    <xdr:to>
      <xdr:col>1</xdr:col>
      <xdr:colOff>12954000</xdr:colOff>
      <xdr:row>56</xdr:row>
      <xdr:rowOff>95250</xdr:rowOff>
    </xdr:to>
    <xdr:sp macro="" textlink="">
      <xdr:nvSpPr>
        <xdr:cNvPr id="2" name="TextBox 1"/>
        <xdr:cNvSpPr txBox="1"/>
      </xdr:nvSpPr>
      <xdr:spPr>
        <a:xfrm>
          <a:off x="19050" y="5695950"/>
          <a:ext cx="14230350" cy="50673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t>Calculation</a:t>
          </a:r>
          <a:r>
            <a:rPr lang="en-GB" sz="1100" b="1" baseline="0"/>
            <a:t>s used in this publication</a:t>
          </a:r>
          <a:endParaRPr lang="en-GB" sz="1100" b="1"/>
        </a:p>
        <a:p>
          <a:endParaRPr lang="en-GB" sz="1100"/>
        </a:p>
        <a:p>
          <a:r>
            <a:rPr lang="en-GB" sz="1100">
              <a:solidFill>
                <a:schemeClr val="dk1"/>
              </a:solidFill>
              <a:effectLst/>
              <a:latin typeface="+mn-lt"/>
              <a:ea typeface="+mn-ea"/>
              <a:cs typeface="+mn-cs"/>
            </a:rPr>
            <a:t>This publication focuses on assessments of children given outcomes given between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April 2019 and 31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March 2020. Because a single outcome can have multiple stages of an assessment attached to it, this release focusses on the closest assessment up to 30 days before or after the outcome. A small proportion of the assessment dates will be as early as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March 2019 and as late as 30</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April 2020. Not all sentences had an assessment within this 30-day period and therefore have not been included.</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Practice around when AssetPlus assessments are carried out varies across different YOTs. Some teams carry out assessments on all children</a:t>
          </a:r>
          <a:r>
            <a:rPr lang="en-GB" sz="1100" baseline="0">
              <a:solidFill>
                <a:schemeClr val="dk1"/>
              </a:solidFill>
              <a:effectLst/>
              <a:latin typeface="+mn-lt"/>
              <a:ea typeface="+mn-ea"/>
              <a:cs typeface="+mn-cs"/>
            </a:rPr>
            <a:t> receiving an </a:t>
          </a:r>
          <a:r>
            <a:rPr lang="en-GB" sz="1100">
              <a:solidFill>
                <a:schemeClr val="dk1"/>
              </a:solidFill>
              <a:effectLst/>
              <a:latin typeface="+mn-lt"/>
              <a:ea typeface="+mn-ea"/>
              <a:cs typeface="+mn-cs"/>
            </a:rPr>
            <a:t>outcome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including youth cautions and court sentences without YOT intervention, while others carry out assessments on only sentenced outcomes with YOT intervention. As such, the data in this publication focuses on assessments linked to Referral Orders, Reparation Orders, Youth Rehabilitation Orders and custodial sentences. These data are presented by sentence type, ethnicity, gender and age at outcome.</a:t>
          </a:r>
        </a:p>
        <a:p>
          <a:endParaRPr lang="en-GB" sz="1100"/>
        </a:p>
        <a:p>
          <a:r>
            <a:rPr lang="en-GB" sz="1100" b="1">
              <a:solidFill>
                <a:schemeClr val="dk1"/>
              </a:solidFill>
              <a:effectLst/>
              <a:latin typeface="+mn-lt"/>
              <a:ea typeface="+mn-ea"/>
              <a:cs typeface="+mn-cs"/>
            </a:rPr>
            <a:t>Concerns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available values in the Concerns data are ‘Yes’, ‘No’ and ‘Yet to Clarify’. Data</a:t>
          </a:r>
          <a:r>
            <a:rPr lang="en-GB" sz="1100" baseline="0">
              <a:solidFill>
                <a:schemeClr val="dk1"/>
              </a:solidFill>
              <a:effectLst/>
              <a:latin typeface="+mn-lt"/>
              <a:ea typeface="+mn-ea"/>
              <a:cs typeface="+mn-cs"/>
            </a:rPr>
            <a:t> on some variables in some assessments has not been completed and show as blanks.</a:t>
          </a:r>
          <a:r>
            <a:rPr lang="en-GB" sz="1100">
              <a:solidFill>
                <a:schemeClr val="dk1"/>
              </a:solidFill>
              <a:effectLst/>
              <a:latin typeface="+mn-lt"/>
              <a:ea typeface="+mn-ea"/>
              <a:cs typeface="+mn-cs"/>
            </a:rPr>
            <a:t> The data are presented as the number of ‘Yes’ values as a proportion of the total assessments. </a:t>
          </a:r>
        </a:p>
        <a:p>
          <a:r>
            <a:rPr lang="en-GB" sz="1100">
              <a:solidFill>
                <a:schemeClr val="dk1"/>
              </a:solidFill>
              <a:effectLst/>
              <a:latin typeface="+mn-lt"/>
              <a:ea typeface="+mn-ea"/>
              <a:cs typeface="+mn-cs"/>
            </a:rPr>
            <a:t>The number and proportion of these are presented for each concern type at the bottom of each of the tables for context.</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Care status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With the exception of ‘Eligible Child’ where the available values are ‘Yes’, ‘No’ and ‘Yet to Clarify’, the available values for the variables in the Care Status data are ‘Currently’, ‘Previously’, ‘Never’ and ‘Yet to Clarify’. Data on some variables in some assessments has not been completed and show as blanks. </a:t>
          </a:r>
        </a:p>
        <a:p>
          <a:r>
            <a:rPr lang="en-GB" sz="1100">
              <a:solidFill>
                <a:schemeClr val="dk1"/>
              </a:solidFill>
              <a:effectLst/>
              <a:latin typeface="+mn-lt"/>
              <a:ea typeface="+mn-ea"/>
              <a:cs typeface="+mn-cs"/>
            </a:rPr>
            <a:t>The data are presented as the number of ‘Currently’ values as a proportion of the total assessments and the number of 'Yes' values as a proportion of the total assessments for the Eligible Child variable.</a:t>
          </a:r>
        </a:p>
        <a:p>
          <a:r>
            <a:rPr lang="en-GB" sz="1100">
              <a:solidFill>
                <a:schemeClr val="dk1"/>
              </a:solidFill>
              <a:effectLst/>
              <a:latin typeface="+mn-lt"/>
              <a:ea typeface="+mn-ea"/>
              <a:cs typeface="+mn-cs"/>
            </a:rPr>
            <a:t>The number and proportion of these are presented for each concern type at the bottom of each table for context.</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Safety &amp; Wellbeing and Risk of Serious Harm</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available values in the Safety &amp; Wellbeing and Risk of Serious Harm tables are ‘Low’, ‘Medium’, ‘High’ and ‘Very High’. </a:t>
          </a:r>
        </a:p>
        <a:p>
          <a:r>
            <a:rPr lang="en-GB" sz="1100">
              <a:solidFill>
                <a:schemeClr val="dk1"/>
              </a:solidFill>
              <a:effectLst/>
              <a:latin typeface="+mn-lt"/>
              <a:ea typeface="+mn-ea"/>
              <a:cs typeface="+mn-cs"/>
            </a:rPr>
            <a:t>The data are presented as the number of each category as a proportion of the total (e.g. number of ‘Low’ values / sum of ‘Low’, ‘Medium’, ‘High’ and ‘Very High’.</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Factors For and Against</a:t>
          </a:r>
          <a:r>
            <a:rPr lang="en-GB" sz="1100" b="1" i="0" u="none" strike="noStrike" baseline="0">
              <a:solidFill>
                <a:schemeClr val="dk1"/>
              </a:solidFill>
              <a:effectLst/>
              <a:latin typeface="+mn-lt"/>
              <a:ea typeface="+mn-ea"/>
              <a:cs typeface="+mn-cs"/>
            </a:rPr>
            <a:t> Desistance Categories</a:t>
          </a:r>
        </a:p>
        <a:p>
          <a:r>
            <a:rPr lang="en-GB" sz="1100" b="0" i="0" u="none" strike="noStrike" baseline="0">
              <a:solidFill>
                <a:schemeClr val="dk1"/>
              </a:solidFill>
              <a:effectLst/>
              <a:latin typeface="+mn-lt"/>
              <a:ea typeface="+mn-ea"/>
              <a:cs typeface="+mn-cs"/>
            </a:rPr>
            <a:t>The available values in the Factors For and Against Desistance Categories are 'Strong', 'Moderate', 'Potential' and 'Weak'.</a:t>
          </a:r>
        </a:p>
        <a:p>
          <a:r>
            <a:rPr lang="en-GB" sz="1100" b="0" i="0" u="none" strike="noStrike" baseline="0">
              <a:solidFill>
                <a:schemeClr val="dk1"/>
              </a:solidFill>
              <a:effectLst/>
              <a:latin typeface="+mn-lt"/>
              <a:ea typeface="+mn-ea"/>
              <a:cs typeface="+mn-cs"/>
            </a:rPr>
            <a:t>The data are presented as the number for each rating by category as a proportion of total.</a:t>
          </a:r>
        </a:p>
        <a:p>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abSelected="1" workbookViewId="0" topLeftCell="A1"/>
  </sheetViews>
  <sheetFormatPr defaultColWidth="9.140625" defaultRowHeight="15"/>
  <cols>
    <col min="1" max="1" width="19.421875" style="0" customWidth="1"/>
    <col min="2" max="2" width="194.28125" style="0" customWidth="1"/>
  </cols>
  <sheetData>
    <row r="1" ht="15.6">
      <c r="A1" s="36" t="s">
        <v>74</v>
      </c>
    </row>
    <row r="3" ht="15">
      <c r="A3" s="1" t="s">
        <v>63</v>
      </c>
    </row>
    <row r="4" spans="1:2" ht="15">
      <c r="A4" s="1" t="s">
        <v>24</v>
      </c>
      <c r="B4" s="37" t="s">
        <v>68</v>
      </c>
    </row>
    <row r="5" spans="1:2" ht="15">
      <c r="A5" s="112" t="s">
        <v>64</v>
      </c>
      <c r="B5" s="140" t="s">
        <v>145</v>
      </c>
    </row>
    <row r="6" spans="1:2" ht="15">
      <c r="A6" s="112" t="s">
        <v>65</v>
      </c>
      <c r="B6" s="140" t="s">
        <v>146</v>
      </c>
    </row>
    <row r="7" spans="1:2" ht="15">
      <c r="A7" s="112" t="s">
        <v>71</v>
      </c>
      <c r="B7" t="s">
        <v>155</v>
      </c>
    </row>
    <row r="8" spans="1:2" ht="15">
      <c r="A8" s="112" t="s">
        <v>90</v>
      </c>
      <c r="B8" t="s">
        <v>147</v>
      </c>
    </row>
    <row r="9" spans="1:2" ht="15">
      <c r="A9" s="112" t="s">
        <v>144</v>
      </c>
      <c r="B9" t="s">
        <v>148</v>
      </c>
    </row>
    <row r="11" ht="15">
      <c r="A11" s="1" t="s">
        <v>26</v>
      </c>
    </row>
    <row r="12" spans="1:2" ht="15">
      <c r="A12" s="112" t="s">
        <v>77</v>
      </c>
      <c r="B12" t="s">
        <v>142</v>
      </c>
    </row>
    <row r="13" spans="1:2" ht="15">
      <c r="A13" s="112" t="s">
        <v>78</v>
      </c>
      <c r="B13" t="s">
        <v>157</v>
      </c>
    </row>
    <row r="14" spans="1:2" ht="15">
      <c r="A14" s="112" t="s">
        <v>79</v>
      </c>
      <c r="B14" t="s">
        <v>149</v>
      </c>
    </row>
    <row r="15" spans="1:2" ht="15">
      <c r="A15" s="112" t="s">
        <v>143</v>
      </c>
      <c r="B15" t="s">
        <v>150</v>
      </c>
    </row>
    <row r="17" ht="15">
      <c r="A17" s="1" t="s">
        <v>105</v>
      </c>
    </row>
    <row r="18" spans="1:2" ht="15">
      <c r="A18" s="112" t="s">
        <v>66</v>
      </c>
      <c r="B18" t="s">
        <v>140</v>
      </c>
    </row>
    <row r="19" spans="1:2" ht="15">
      <c r="A19" s="112" t="s">
        <v>67</v>
      </c>
      <c r="B19" t="s">
        <v>158</v>
      </c>
    </row>
    <row r="20" spans="1:2" ht="15">
      <c r="A20" s="112" t="s">
        <v>72</v>
      </c>
      <c r="B20" t="s">
        <v>151</v>
      </c>
    </row>
    <row r="21" spans="1:2" ht="15">
      <c r="A21" s="112" t="s">
        <v>141</v>
      </c>
      <c r="B21" t="s">
        <v>152</v>
      </c>
    </row>
    <row r="23" ht="15">
      <c r="A23" s="1" t="s">
        <v>130</v>
      </c>
    </row>
    <row r="24" spans="1:2" ht="15">
      <c r="A24" s="112" t="s">
        <v>182</v>
      </c>
      <c r="B24" t="s">
        <v>189</v>
      </c>
    </row>
    <row r="25" spans="1:2" ht="15">
      <c r="A25" s="112" t="s">
        <v>183</v>
      </c>
      <c r="B25" t="s">
        <v>190</v>
      </c>
    </row>
    <row r="26" spans="1:2" ht="15">
      <c r="A26" s="112" t="s">
        <v>184</v>
      </c>
      <c r="B26" t="s">
        <v>191</v>
      </c>
    </row>
    <row r="28" ht="15">
      <c r="A28" s="1" t="s">
        <v>69</v>
      </c>
    </row>
    <row r="29" ht="15">
      <c r="A29" t="s">
        <v>70</v>
      </c>
    </row>
  </sheetData>
  <hyperlinks>
    <hyperlink ref="A7" location="'1.1c'!A1" display="Table 1.1c"/>
    <hyperlink ref="A8" location="'1.1d'!A1" display="Table 1.1c"/>
    <hyperlink ref="A9" location="'1.1e'!A1" display="Table 1.1d"/>
    <hyperlink ref="A13" location="'1.2b'!A1" display="Table 1.2b"/>
    <hyperlink ref="A14" location="'1.2c'!A1" display="Table 1.2c"/>
    <hyperlink ref="A15" location="'1.2d'!A1" display="Table 1.2d"/>
    <hyperlink ref="A19" location="'1.3b'!A1" display="Table 1.3a"/>
    <hyperlink ref="A20" location="'1.3c'!A1" display="Table 1.3c"/>
    <hyperlink ref="A21" location="'1.3d'!A1" display="Table 1.3d"/>
    <hyperlink ref="A6" location="'1.1b'!A1" display="Table 1.1a"/>
    <hyperlink ref="A18" location="'1.3a'!A1" display="Table 1.3a"/>
    <hyperlink ref="A12" location="'1.2a'!A1" display="Table 1.2a"/>
    <hyperlink ref="A5" location="'1.1a'!A1" display="Table 1.1a"/>
    <hyperlink ref="A24" location="'1.4a and 1.4b'!A1" display="Tables 1.4a and 1.4b"/>
    <hyperlink ref="A25" location="'1.4c and 1.4d'!A1" display="Tables 1.4c and 1.4d"/>
    <hyperlink ref="A26" location="'1.4e and 1.4f'!A1" display="Tables 1.4e and 1.4f"/>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5"/>
  <sheetViews>
    <sheetView workbookViewId="0" topLeftCell="A1"/>
  </sheetViews>
  <sheetFormatPr defaultColWidth="9.140625" defaultRowHeight="15"/>
  <cols>
    <col min="1" max="1" width="29.140625" style="2" customWidth="1"/>
    <col min="2" max="9" width="12.140625" style="2" customWidth="1"/>
  </cols>
  <sheetData>
    <row r="1" ht="16.2">
      <c r="A1" s="1" t="s">
        <v>135</v>
      </c>
    </row>
    <row r="2" ht="15" thickBot="1"/>
    <row r="3" spans="1:9" ht="15">
      <c r="A3" s="3"/>
      <c r="B3" s="218" t="s">
        <v>91</v>
      </c>
      <c r="C3" s="218"/>
      <c r="D3" s="218"/>
      <c r="E3" s="218"/>
      <c r="F3" s="218"/>
      <c r="G3" s="218"/>
      <c r="H3" s="218"/>
      <c r="I3" s="219"/>
    </row>
    <row r="4" spans="1:9" s="7" customFormat="1" ht="48">
      <c r="A4" s="4"/>
      <c r="B4" s="5" t="s">
        <v>47</v>
      </c>
      <c r="C4" s="5" t="s">
        <v>48</v>
      </c>
      <c r="D4" s="5" t="s">
        <v>49</v>
      </c>
      <c r="E4" s="5" t="s">
        <v>50</v>
      </c>
      <c r="F4" s="5" t="s">
        <v>51</v>
      </c>
      <c r="G4" s="5" t="s">
        <v>82</v>
      </c>
      <c r="H4" s="5" t="s">
        <v>83</v>
      </c>
      <c r="I4" s="6" t="s">
        <v>54</v>
      </c>
    </row>
    <row r="5" spans="1:9" s="7" customFormat="1" ht="13.8">
      <c r="A5" s="8" t="s">
        <v>42</v>
      </c>
      <c r="B5" s="76">
        <v>0.2283653846153846</v>
      </c>
      <c r="C5" s="76">
        <v>0.11538461538461539</v>
      </c>
      <c r="D5" s="76">
        <v>0.19951923076923078</v>
      </c>
      <c r="E5" s="76">
        <v>0.15865384615384615</v>
      </c>
      <c r="F5" s="76">
        <v>0.004807692307692308</v>
      </c>
      <c r="G5" s="76">
        <v>0.016826923076923076</v>
      </c>
      <c r="H5" s="76">
        <v>0.036057692307692304</v>
      </c>
      <c r="I5" s="77">
        <v>0.23798076923076922</v>
      </c>
    </row>
    <row r="6" spans="1:9" ht="15">
      <c r="A6" s="9" t="s">
        <v>43</v>
      </c>
      <c r="B6" s="78"/>
      <c r="C6" s="78"/>
      <c r="D6" s="78"/>
      <c r="E6" s="78"/>
      <c r="F6" s="78"/>
      <c r="G6" s="78"/>
      <c r="H6" s="78"/>
      <c r="I6" s="79"/>
    </row>
    <row r="7" spans="1:9" ht="15">
      <c r="A7" s="10" t="s">
        <v>10</v>
      </c>
      <c r="B7" s="86">
        <v>0.23673469387755103</v>
      </c>
      <c r="C7" s="78">
        <v>0.11020408163265306</v>
      </c>
      <c r="D7" s="78">
        <v>0.1346938775510204</v>
      </c>
      <c r="E7" s="78">
        <v>0.12244897959183673</v>
      </c>
      <c r="F7" s="78">
        <v>0</v>
      </c>
      <c r="G7" s="78">
        <v>0.004081632653061225</v>
      </c>
      <c r="H7" s="78">
        <v>0.00816326530612245</v>
      </c>
      <c r="I7" s="79">
        <v>0.22448979591836735</v>
      </c>
    </row>
    <row r="8" spans="1:9" ht="15">
      <c r="A8" s="11" t="s">
        <v>7</v>
      </c>
      <c r="B8" s="80">
        <v>0.21428571428571427</v>
      </c>
      <c r="C8" s="80">
        <v>0.12698412698412698</v>
      </c>
      <c r="D8" s="80">
        <v>0.2857142857142857</v>
      </c>
      <c r="E8" s="80">
        <v>0.21428571428571427</v>
      </c>
      <c r="F8" s="80">
        <v>0</v>
      </c>
      <c r="G8" s="80">
        <v>0.031746031746031744</v>
      </c>
      <c r="H8" s="80">
        <v>0.031746031746031744</v>
      </c>
      <c r="I8" s="81">
        <v>0.25396825396825395</v>
      </c>
    </row>
    <row r="9" spans="1:9" ht="15">
      <c r="A9" s="12" t="s">
        <v>3</v>
      </c>
      <c r="B9" s="82">
        <v>0.2222222222222222</v>
      </c>
      <c r="C9" s="82">
        <v>0.1111111111111111</v>
      </c>
      <c r="D9" s="82">
        <v>0.3111111111111111</v>
      </c>
      <c r="E9" s="82">
        <v>0.2</v>
      </c>
      <c r="F9" s="82">
        <v>0.044444444444444446</v>
      </c>
      <c r="G9" s="82">
        <v>0.044444444444444446</v>
      </c>
      <c r="H9" s="82">
        <v>0.2</v>
      </c>
      <c r="I9" s="83">
        <v>0.26666666666666666</v>
      </c>
    </row>
    <row r="10" spans="1:9" ht="15">
      <c r="A10" s="13" t="s">
        <v>44</v>
      </c>
      <c r="B10" s="80"/>
      <c r="C10" s="80"/>
      <c r="D10" s="80"/>
      <c r="E10" s="80"/>
      <c r="F10" s="80"/>
      <c r="G10" s="80"/>
      <c r="H10" s="80"/>
      <c r="I10" s="81"/>
    </row>
    <row r="11" spans="1:9" ht="15">
      <c r="A11" s="14" t="s">
        <v>0</v>
      </c>
      <c r="B11" s="82"/>
      <c r="C11" s="82"/>
      <c r="D11" s="82"/>
      <c r="E11" s="82"/>
      <c r="F11" s="82"/>
      <c r="G11" s="82"/>
      <c r="H11" s="82"/>
      <c r="I11" s="83"/>
    </row>
    <row r="12" spans="1:9" ht="15">
      <c r="A12" s="10" t="s">
        <v>2</v>
      </c>
      <c r="B12" s="86">
        <v>0.21652421652421652</v>
      </c>
      <c r="C12" s="78">
        <v>0.1168091168091168</v>
      </c>
      <c r="D12" s="78">
        <v>0.16524216524216523</v>
      </c>
      <c r="E12" s="78">
        <v>0.1396011396011396</v>
      </c>
      <c r="F12" s="78">
        <v>0.005698005698005698</v>
      </c>
      <c r="G12" s="78">
        <v>0.014245014245014245</v>
      </c>
      <c r="H12" s="78">
        <v>0.039886039886039885</v>
      </c>
      <c r="I12" s="79">
        <v>0.245014245014245</v>
      </c>
    </row>
    <row r="13" spans="1:9" ht="15">
      <c r="A13" s="12" t="s">
        <v>12</v>
      </c>
      <c r="B13" s="111">
        <v>0.2923076923076923</v>
      </c>
      <c r="C13" s="82">
        <v>0.1076923076923077</v>
      </c>
      <c r="D13" s="82">
        <v>0.38461538461538464</v>
      </c>
      <c r="E13" s="82">
        <v>0.26153846153846155</v>
      </c>
      <c r="F13" s="82">
        <v>0</v>
      </c>
      <c r="G13" s="82">
        <v>0.03076923076923077</v>
      </c>
      <c r="H13" s="82">
        <v>0.015384615384615385</v>
      </c>
      <c r="I13" s="83">
        <v>0.2</v>
      </c>
    </row>
    <row r="14" spans="1:9" ht="15">
      <c r="A14" s="13" t="s">
        <v>45</v>
      </c>
      <c r="B14" s="80"/>
      <c r="C14" s="80"/>
      <c r="D14" s="80"/>
      <c r="E14" s="80"/>
      <c r="F14" s="80"/>
      <c r="G14" s="80"/>
      <c r="H14" s="80"/>
      <c r="I14" s="81"/>
    </row>
    <row r="15" spans="1:9" ht="15">
      <c r="A15" s="10" t="s">
        <v>8</v>
      </c>
      <c r="B15" s="86">
        <v>0.6666666666666666</v>
      </c>
      <c r="C15" s="78">
        <v>0</v>
      </c>
      <c r="D15" s="78">
        <v>0.16666666666666666</v>
      </c>
      <c r="E15" s="78">
        <v>0</v>
      </c>
      <c r="F15" s="78">
        <v>0</v>
      </c>
      <c r="G15" s="78">
        <v>0</v>
      </c>
      <c r="H15" s="78">
        <v>0.3333333333333333</v>
      </c>
      <c r="I15" s="79">
        <v>0</v>
      </c>
    </row>
    <row r="16" spans="1:9" ht="15">
      <c r="A16" s="11" t="s">
        <v>9</v>
      </c>
      <c r="B16" s="80">
        <v>0.1</v>
      </c>
      <c r="C16" s="80">
        <v>0</v>
      </c>
      <c r="D16" s="80">
        <v>0.1</v>
      </c>
      <c r="E16" s="80">
        <v>0.3</v>
      </c>
      <c r="F16" s="80">
        <v>0</v>
      </c>
      <c r="G16" s="80">
        <v>0.1</v>
      </c>
      <c r="H16" s="80">
        <v>0</v>
      </c>
      <c r="I16" s="81">
        <v>0.4</v>
      </c>
    </row>
    <row r="17" spans="1:9" ht="15">
      <c r="A17" s="11" t="s">
        <v>13</v>
      </c>
      <c r="B17" s="80">
        <v>0.05</v>
      </c>
      <c r="C17" s="80">
        <v>0.2</v>
      </c>
      <c r="D17" s="80">
        <v>0.2</v>
      </c>
      <c r="E17" s="80">
        <v>0.15</v>
      </c>
      <c r="F17" s="80">
        <v>0</v>
      </c>
      <c r="G17" s="80">
        <v>0</v>
      </c>
      <c r="H17" s="80">
        <v>0</v>
      </c>
      <c r="I17" s="81">
        <v>0.15</v>
      </c>
    </row>
    <row r="18" spans="1:9" ht="15">
      <c r="A18" s="11" t="s">
        <v>14</v>
      </c>
      <c r="B18" s="80">
        <v>0.5</v>
      </c>
      <c r="C18" s="80">
        <v>0</v>
      </c>
      <c r="D18" s="80">
        <v>0</v>
      </c>
      <c r="E18" s="80">
        <v>0</v>
      </c>
      <c r="F18" s="80">
        <v>0</v>
      </c>
      <c r="G18" s="80">
        <v>0</v>
      </c>
      <c r="H18" s="80">
        <v>0.25</v>
      </c>
      <c r="I18" s="81">
        <v>0.25</v>
      </c>
    </row>
    <row r="19" spans="1:9" ht="15">
      <c r="A19" s="11" t="s">
        <v>1</v>
      </c>
      <c r="B19" s="80">
        <v>0.23056300268096513</v>
      </c>
      <c r="C19" s="80">
        <v>0.1126005361930295</v>
      </c>
      <c r="D19" s="80">
        <v>0.2064343163538874</v>
      </c>
      <c r="E19" s="80">
        <v>0.16085790884718498</v>
      </c>
      <c r="F19" s="80">
        <v>0.005361930294906166</v>
      </c>
      <c r="G19" s="80">
        <v>0.0160857908847185</v>
      </c>
      <c r="H19" s="80">
        <v>0.032171581769437</v>
      </c>
      <c r="I19" s="81">
        <v>0.2386058981233244</v>
      </c>
    </row>
    <row r="20" spans="1:9" ht="15">
      <c r="A20" s="12" t="s">
        <v>116</v>
      </c>
      <c r="B20" s="82">
        <v>0.3333333333333333</v>
      </c>
      <c r="C20" s="82">
        <v>0.6666666666666666</v>
      </c>
      <c r="D20" s="82">
        <v>0</v>
      </c>
      <c r="E20" s="82">
        <v>0</v>
      </c>
      <c r="F20" s="82">
        <v>0</v>
      </c>
      <c r="G20" s="82">
        <v>0</v>
      </c>
      <c r="H20" s="82">
        <v>0</v>
      </c>
      <c r="I20" s="83">
        <v>0.6666666666666666</v>
      </c>
    </row>
    <row r="21" spans="1:9" ht="15">
      <c r="A21" s="13" t="s">
        <v>46</v>
      </c>
      <c r="B21" s="80"/>
      <c r="C21" s="80"/>
      <c r="D21" s="80"/>
      <c r="E21" s="80"/>
      <c r="F21" s="80"/>
      <c r="G21" s="80"/>
      <c r="H21" s="80"/>
      <c r="I21" s="81"/>
    </row>
    <row r="22" spans="1:9" ht="15">
      <c r="A22" s="15" t="s">
        <v>11</v>
      </c>
      <c r="B22" s="78">
        <v>0.35185185185185186</v>
      </c>
      <c r="C22" s="78">
        <v>0.2037037037037037</v>
      </c>
      <c r="D22" s="78">
        <v>0</v>
      </c>
      <c r="E22" s="78">
        <v>0.14814814814814814</v>
      </c>
      <c r="F22" s="78">
        <v>0</v>
      </c>
      <c r="G22" s="78">
        <v>0.018518518518518517</v>
      </c>
      <c r="H22" s="78">
        <v>0.018518518518518517</v>
      </c>
      <c r="I22" s="79">
        <v>0.2777777777777778</v>
      </c>
    </row>
    <row r="23" spans="1:9" ht="15" thickBot="1">
      <c r="A23" s="16" t="s">
        <v>4</v>
      </c>
      <c r="B23" s="84">
        <v>0.20994475138121546</v>
      </c>
      <c r="C23" s="84">
        <v>0.10220994475138122</v>
      </c>
      <c r="D23" s="84">
        <v>0.2292817679558011</v>
      </c>
      <c r="E23" s="84">
        <v>0.16022099447513813</v>
      </c>
      <c r="F23" s="84">
        <v>0.0055248618784530384</v>
      </c>
      <c r="G23" s="84">
        <v>0.016574585635359115</v>
      </c>
      <c r="H23" s="84">
        <v>0.03867403314917127</v>
      </c>
      <c r="I23" s="85">
        <v>0.23204419889502761</v>
      </c>
    </row>
    <row r="25" ht="15">
      <c r="A25" s="1" t="s">
        <v>123</v>
      </c>
    </row>
    <row r="26" ht="15" thickBot="1">
      <c r="K26" s="46"/>
    </row>
    <row r="27" spans="1:9" ht="48">
      <c r="A27" s="21" t="s">
        <v>73</v>
      </c>
      <c r="B27" s="38" t="s">
        <v>47</v>
      </c>
      <c r="C27" s="38" t="s">
        <v>48</v>
      </c>
      <c r="D27" s="38" t="s">
        <v>49</v>
      </c>
      <c r="E27" s="38" t="s">
        <v>50</v>
      </c>
      <c r="F27" s="38" t="s">
        <v>51</v>
      </c>
      <c r="G27" s="38" t="s">
        <v>82</v>
      </c>
      <c r="H27" s="38" t="s">
        <v>83</v>
      </c>
      <c r="I27" s="23" t="s">
        <v>54</v>
      </c>
    </row>
    <row r="28" spans="1:9" ht="15">
      <c r="A28" s="11" t="s">
        <v>18</v>
      </c>
      <c r="B28" s="25">
        <v>95</v>
      </c>
      <c r="C28" s="25">
        <v>48</v>
      </c>
      <c r="D28" s="26"/>
      <c r="E28" s="25">
        <v>66</v>
      </c>
      <c r="F28" s="25">
        <v>2</v>
      </c>
      <c r="G28" s="25">
        <v>7</v>
      </c>
      <c r="H28" s="25">
        <v>15</v>
      </c>
      <c r="I28" s="27">
        <v>99</v>
      </c>
    </row>
    <row r="29" spans="1:9" ht="15">
      <c r="A29" s="11" t="s">
        <v>19</v>
      </c>
      <c r="B29" s="25">
        <v>179</v>
      </c>
      <c r="C29" s="25">
        <v>130</v>
      </c>
      <c r="D29" s="26"/>
      <c r="E29" s="25">
        <v>16</v>
      </c>
      <c r="F29" s="25">
        <v>5</v>
      </c>
      <c r="G29" s="25">
        <v>14</v>
      </c>
      <c r="H29" s="25">
        <v>23</v>
      </c>
      <c r="I29" s="27">
        <v>139</v>
      </c>
    </row>
    <row r="30" spans="1:9" ht="15">
      <c r="A30" s="11" t="s">
        <v>17</v>
      </c>
      <c r="B30" s="25">
        <v>129</v>
      </c>
      <c r="C30" s="25">
        <v>215</v>
      </c>
      <c r="D30" s="26"/>
      <c r="E30" s="25">
        <v>324</v>
      </c>
      <c r="F30" s="25">
        <v>115</v>
      </c>
      <c r="G30" s="25">
        <v>392</v>
      </c>
      <c r="H30" s="25">
        <v>377</v>
      </c>
      <c r="I30" s="27">
        <v>154</v>
      </c>
    </row>
    <row r="31" spans="1:9" ht="15">
      <c r="A31" s="11" t="s">
        <v>56</v>
      </c>
      <c r="B31" s="25">
        <v>13</v>
      </c>
      <c r="C31" s="25">
        <v>23</v>
      </c>
      <c r="D31" s="26"/>
      <c r="E31" s="25">
        <v>10</v>
      </c>
      <c r="F31" s="25">
        <v>4</v>
      </c>
      <c r="G31" s="25">
        <v>3</v>
      </c>
      <c r="H31" s="25">
        <v>1</v>
      </c>
      <c r="I31" s="27">
        <v>24</v>
      </c>
    </row>
    <row r="32" spans="1:9" ht="15">
      <c r="A32" s="11" t="s">
        <v>16</v>
      </c>
      <c r="B32" s="25">
        <v>0</v>
      </c>
      <c r="C32" s="25">
        <v>0</v>
      </c>
      <c r="D32" s="26"/>
      <c r="E32" s="25">
        <v>0</v>
      </c>
      <c r="F32" s="25">
        <v>0</v>
      </c>
      <c r="G32" s="25">
        <v>0</v>
      </c>
      <c r="H32" s="25">
        <v>0</v>
      </c>
      <c r="I32" s="27">
        <v>0</v>
      </c>
    </row>
    <row r="33" spans="1:9" ht="15" thickBot="1">
      <c r="A33" s="17" t="s">
        <v>58</v>
      </c>
      <c r="B33" s="29">
        <v>0</v>
      </c>
      <c r="C33" s="29">
        <v>0</v>
      </c>
      <c r="D33" s="30"/>
      <c r="E33" s="29">
        <v>0</v>
      </c>
      <c r="F33" s="29">
        <v>290</v>
      </c>
      <c r="G33" s="29">
        <v>0</v>
      </c>
      <c r="H33" s="29">
        <v>0</v>
      </c>
      <c r="I33" s="31">
        <v>0</v>
      </c>
    </row>
    <row r="34" ht="15" thickBot="1"/>
    <row r="35" spans="1:9" ht="24">
      <c r="A35" s="21" t="s">
        <v>73</v>
      </c>
      <c r="B35" s="38" t="s">
        <v>47</v>
      </c>
      <c r="C35" s="38" t="s">
        <v>48</v>
      </c>
      <c r="D35" s="38" t="s">
        <v>49</v>
      </c>
      <c r="E35" s="38" t="s">
        <v>50</v>
      </c>
      <c r="F35" s="38" t="s">
        <v>51</v>
      </c>
      <c r="G35" s="38" t="s">
        <v>52</v>
      </c>
      <c r="H35" s="38" t="s">
        <v>53</v>
      </c>
      <c r="I35" s="23" t="s">
        <v>54</v>
      </c>
    </row>
    <row r="36" spans="1:9" ht="15">
      <c r="A36" s="11" t="s">
        <v>6</v>
      </c>
      <c r="B36" s="26"/>
      <c r="C36" s="26"/>
      <c r="D36" s="32">
        <v>83</v>
      </c>
      <c r="E36" s="26"/>
      <c r="F36" s="26"/>
      <c r="G36" s="26"/>
      <c r="H36" s="26"/>
      <c r="I36" s="33"/>
    </row>
    <row r="37" spans="1:9" ht="15">
      <c r="A37" s="11" t="s">
        <v>5</v>
      </c>
      <c r="B37" s="26"/>
      <c r="C37" s="26"/>
      <c r="D37" s="32">
        <v>126</v>
      </c>
      <c r="E37" s="26"/>
      <c r="F37" s="26"/>
      <c r="G37" s="26"/>
      <c r="H37" s="26"/>
      <c r="I37" s="33"/>
    </row>
    <row r="38" spans="1:9" ht="15">
      <c r="A38" s="11" t="s">
        <v>56</v>
      </c>
      <c r="B38" s="26"/>
      <c r="C38" s="26"/>
      <c r="D38" s="32">
        <v>1</v>
      </c>
      <c r="E38" s="26"/>
      <c r="F38" s="26"/>
      <c r="G38" s="26"/>
      <c r="H38" s="26"/>
      <c r="I38" s="33"/>
    </row>
    <row r="39" spans="1:9" ht="15">
      <c r="A39" s="11" t="s">
        <v>16</v>
      </c>
      <c r="B39" s="26"/>
      <c r="C39" s="26"/>
      <c r="D39" s="32">
        <v>0</v>
      </c>
      <c r="E39" s="26"/>
      <c r="F39" s="26"/>
      <c r="G39" s="26"/>
      <c r="H39" s="26"/>
      <c r="I39" s="33"/>
    </row>
    <row r="40" spans="1:9" ht="15" thickBot="1">
      <c r="A40" s="17" t="s">
        <v>58</v>
      </c>
      <c r="B40" s="30"/>
      <c r="C40" s="30"/>
      <c r="D40" s="34">
        <v>206</v>
      </c>
      <c r="E40" s="30"/>
      <c r="F40" s="30"/>
      <c r="G40" s="30"/>
      <c r="H40" s="30"/>
      <c r="I40" s="35"/>
    </row>
    <row r="41" ht="15" thickBot="1"/>
    <row r="42" spans="1:9" ht="24">
      <c r="A42" s="21"/>
      <c r="B42" s="38" t="s">
        <v>47</v>
      </c>
      <c r="C42" s="38" t="s">
        <v>48</v>
      </c>
      <c r="D42" s="38" t="s">
        <v>49</v>
      </c>
      <c r="E42" s="38" t="s">
        <v>50</v>
      </c>
      <c r="F42" s="38" t="s">
        <v>51</v>
      </c>
      <c r="G42" s="38" t="s">
        <v>52</v>
      </c>
      <c r="H42" s="38" t="s">
        <v>53</v>
      </c>
      <c r="I42" s="23" t="s">
        <v>54</v>
      </c>
    </row>
    <row r="43" spans="1:9" ht="15">
      <c r="A43" s="11" t="s">
        <v>94</v>
      </c>
      <c r="B43" s="150">
        <v>0.2283653846153846</v>
      </c>
      <c r="C43" s="150">
        <v>0.11538461538461539</v>
      </c>
      <c r="D43" s="151">
        <v>0.19951923076923078</v>
      </c>
      <c r="E43" s="151">
        <v>0.15865384615384615</v>
      </c>
      <c r="F43" s="151">
        <v>0.004807692307692308</v>
      </c>
      <c r="G43" s="151">
        <v>0.016826923076923076</v>
      </c>
      <c r="H43" s="151">
        <v>0.036057692307692304</v>
      </c>
      <c r="I43" s="152">
        <v>0.23798076923076922</v>
      </c>
    </row>
    <row r="44" spans="1:9" ht="15">
      <c r="A44" s="11" t="s">
        <v>95</v>
      </c>
      <c r="B44" s="150">
        <v>0.43028846153846156</v>
      </c>
      <c r="C44" s="150">
        <v>0.3125</v>
      </c>
      <c r="D44" s="151" t="s">
        <v>96</v>
      </c>
      <c r="E44" s="151">
        <v>0.038461538461538464</v>
      </c>
      <c r="F44" s="151">
        <v>0.01201923076923077</v>
      </c>
      <c r="G44" s="151">
        <v>0.03365384615384615</v>
      </c>
      <c r="H44" s="151">
        <v>0.055288461538461536</v>
      </c>
      <c r="I44" s="152">
        <v>0.33413461538461536</v>
      </c>
    </row>
    <row r="45" spans="1:9" ht="15">
      <c r="A45" s="11" t="s">
        <v>97</v>
      </c>
      <c r="B45" s="150">
        <v>0.31009615384615385</v>
      </c>
      <c r="C45" s="150">
        <v>0.5168269230769231</v>
      </c>
      <c r="D45" s="151">
        <v>0.30288461538461536</v>
      </c>
      <c r="E45" s="151">
        <v>0.7788461538461539</v>
      </c>
      <c r="F45" s="151">
        <v>0.2764423076923077</v>
      </c>
      <c r="G45" s="151">
        <v>0.9423076923076923</v>
      </c>
      <c r="H45" s="151">
        <v>0.90625</v>
      </c>
      <c r="I45" s="152">
        <v>0.3701923076923077</v>
      </c>
    </row>
    <row r="46" spans="1:9" ht="15">
      <c r="A46" s="11" t="s">
        <v>59</v>
      </c>
      <c r="B46" s="144">
        <v>0.03125</v>
      </c>
      <c r="C46" s="144">
        <v>0.055288461538461536</v>
      </c>
      <c r="D46" s="144">
        <v>0.002403846153846154</v>
      </c>
      <c r="E46" s="144">
        <v>0.02403846153846154</v>
      </c>
      <c r="F46" s="144">
        <v>0.009615384615384616</v>
      </c>
      <c r="G46" s="144">
        <v>0.007211538461538462</v>
      </c>
      <c r="H46" s="144">
        <v>0.002403846153846154</v>
      </c>
      <c r="I46" s="145">
        <v>0.057692307692307696</v>
      </c>
    </row>
    <row r="47" spans="1:9" ht="15">
      <c r="A47" s="11" t="s">
        <v>61</v>
      </c>
      <c r="B47" s="144">
        <v>0</v>
      </c>
      <c r="C47" s="144">
        <v>0</v>
      </c>
      <c r="D47" s="144">
        <v>0.49495492061291796</v>
      </c>
      <c r="E47" s="144">
        <v>0</v>
      </c>
      <c r="F47" s="144">
        <v>0</v>
      </c>
      <c r="G47" s="144">
        <v>0</v>
      </c>
      <c r="H47" s="144">
        <v>0</v>
      </c>
      <c r="I47" s="145">
        <v>0</v>
      </c>
    </row>
    <row r="48" spans="1:9" ht="15" thickBot="1">
      <c r="A48" s="17" t="s">
        <v>62</v>
      </c>
      <c r="B48" s="146">
        <v>0</v>
      </c>
      <c r="C48" s="146">
        <v>0</v>
      </c>
      <c r="D48" s="146">
        <v>0</v>
      </c>
      <c r="E48" s="146">
        <v>0</v>
      </c>
      <c r="F48" s="146">
        <v>0.6971153846153846</v>
      </c>
      <c r="G48" s="146">
        <v>0</v>
      </c>
      <c r="H48" s="146">
        <v>0</v>
      </c>
      <c r="I48" s="147">
        <v>0</v>
      </c>
    </row>
    <row r="51" spans="1:16" ht="42.6" customHeight="1">
      <c r="A51" s="223" t="s">
        <v>103</v>
      </c>
      <c r="B51" s="223"/>
      <c r="C51" s="223"/>
      <c r="D51" s="223"/>
      <c r="E51" s="223"/>
      <c r="F51" s="223"/>
      <c r="G51" s="223"/>
      <c r="H51" s="223"/>
      <c r="I51" s="223"/>
      <c r="J51" s="223"/>
      <c r="K51" s="223"/>
      <c r="L51" s="223"/>
      <c r="M51" s="223"/>
      <c r="N51" s="223"/>
      <c r="O51" s="223"/>
      <c r="P51" s="223"/>
    </row>
    <row r="52" spans="1:16" ht="15">
      <c r="A52" s="2" t="s">
        <v>99</v>
      </c>
      <c r="B52" s="142"/>
      <c r="C52" s="142"/>
      <c r="D52" s="142"/>
      <c r="E52" s="142"/>
      <c r="F52" s="142"/>
      <c r="G52" s="142"/>
      <c r="H52" s="142"/>
      <c r="I52" s="142"/>
      <c r="J52" s="142"/>
      <c r="K52" s="142"/>
      <c r="L52" s="142"/>
      <c r="M52" s="142"/>
      <c r="N52" s="142"/>
      <c r="O52" s="142"/>
      <c r="P52" s="142"/>
    </row>
    <row r="54" ht="15">
      <c r="A54" s="1" t="s">
        <v>69</v>
      </c>
    </row>
    <row r="55" ht="15">
      <c r="A55" t="s">
        <v>70</v>
      </c>
    </row>
  </sheetData>
  <mergeCells count="2">
    <mergeCell ref="B3:I3"/>
    <mergeCell ref="A51:P5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90604-9105-4D4F-9809-81B623891CA8}">
  <dimension ref="A1:J21"/>
  <sheetViews>
    <sheetView workbookViewId="0" topLeftCell="A1"/>
  </sheetViews>
  <sheetFormatPr defaultColWidth="9.140625" defaultRowHeight="15"/>
  <sheetData>
    <row r="1" ht="16.2">
      <c r="A1" s="47" t="s">
        <v>139</v>
      </c>
    </row>
    <row r="2" ht="15" thickBot="1"/>
    <row r="3" spans="1:8" ht="15">
      <c r="A3" s="208"/>
      <c r="B3" s="224" t="s">
        <v>138</v>
      </c>
      <c r="C3" s="214" t="s">
        <v>127</v>
      </c>
      <c r="D3" s="215"/>
      <c r="E3" s="214" t="s">
        <v>128</v>
      </c>
      <c r="F3" s="215"/>
      <c r="G3" s="214" t="s">
        <v>113</v>
      </c>
      <c r="H3" s="216"/>
    </row>
    <row r="4" spans="1:8" ht="15">
      <c r="A4" s="209"/>
      <c r="B4" s="225"/>
      <c r="C4" s="211" t="s">
        <v>129</v>
      </c>
      <c r="D4" s="212"/>
      <c r="E4" s="211" t="s">
        <v>129</v>
      </c>
      <c r="F4" s="212"/>
      <c r="G4" s="211" t="s">
        <v>129</v>
      </c>
      <c r="H4" s="213"/>
    </row>
    <row r="5" spans="1:8" ht="15">
      <c r="A5" s="210"/>
      <c r="B5" s="226"/>
      <c r="C5" s="160">
        <v>2019</v>
      </c>
      <c r="D5" s="161">
        <v>2020</v>
      </c>
      <c r="E5" s="160">
        <v>2019</v>
      </c>
      <c r="F5" s="161">
        <v>2020</v>
      </c>
      <c r="G5" s="160">
        <v>2019</v>
      </c>
      <c r="H5" s="162">
        <v>2020</v>
      </c>
    </row>
    <row r="6" spans="1:8" ht="14.4" customHeight="1">
      <c r="A6" s="229" t="s">
        <v>55</v>
      </c>
      <c r="B6" s="170" t="s">
        <v>23</v>
      </c>
      <c r="C6" s="171">
        <v>0.24064625850340135</v>
      </c>
      <c r="D6" s="170">
        <v>0.1970889063729347</v>
      </c>
      <c r="E6" s="171">
        <v>0.23369565217391305</v>
      </c>
      <c r="F6" s="170">
        <v>0.195866278263282</v>
      </c>
      <c r="G6" s="171">
        <v>0.3472222222222222</v>
      </c>
      <c r="H6" s="172">
        <v>0.2182254196642686</v>
      </c>
    </row>
    <row r="7" spans="1:8" ht="15">
      <c r="A7" s="230"/>
      <c r="B7" s="165" t="s">
        <v>22</v>
      </c>
      <c r="C7" s="164">
        <v>0.4658801020408163</v>
      </c>
      <c r="D7" s="165">
        <v>0.483215316024128</v>
      </c>
      <c r="E7" s="164">
        <v>0.466598731884058</v>
      </c>
      <c r="F7" s="165">
        <v>0.4818976279650437</v>
      </c>
      <c r="G7" s="164">
        <v>0.4548611111111111</v>
      </c>
      <c r="H7" s="168">
        <v>0.5059952038369304</v>
      </c>
    </row>
    <row r="8" spans="1:8" ht="15">
      <c r="A8" s="230"/>
      <c r="B8" s="165" t="s">
        <v>21</v>
      </c>
      <c r="C8" s="164">
        <v>0.2740221088435374</v>
      </c>
      <c r="D8" s="165">
        <v>0.2974036191974823</v>
      </c>
      <c r="E8" s="164">
        <v>0.2803442028985507</v>
      </c>
      <c r="F8" s="165">
        <v>0.2992093216812318</v>
      </c>
      <c r="G8" s="164">
        <v>0.17708333333333334</v>
      </c>
      <c r="H8" s="168">
        <v>0.26618705035971224</v>
      </c>
    </row>
    <row r="9" spans="1:8" ht="15">
      <c r="A9" s="231"/>
      <c r="B9" s="167" t="s">
        <v>20</v>
      </c>
      <c r="C9" s="166">
        <v>0.017006802721088437</v>
      </c>
      <c r="D9" s="167">
        <v>0.01980068187778652</v>
      </c>
      <c r="E9" s="166">
        <v>0.016983695652173912</v>
      </c>
      <c r="F9" s="167">
        <v>0.02039117769454848</v>
      </c>
      <c r="G9" s="166">
        <v>0.017361111111111112</v>
      </c>
      <c r="H9" s="173">
        <v>0.009592326139088728</v>
      </c>
    </row>
    <row r="10" spans="1:8" ht="14.4" customHeight="1">
      <c r="A10" s="230" t="s">
        <v>38</v>
      </c>
      <c r="B10" s="165" t="s">
        <v>23</v>
      </c>
      <c r="C10" s="164">
        <v>0.14764030612244897</v>
      </c>
      <c r="D10" s="165">
        <v>0.13296616837136113</v>
      </c>
      <c r="E10" s="164">
        <v>0.14300271739130435</v>
      </c>
      <c r="F10" s="165">
        <v>0.1319184352892218</v>
      </c>
      <c r="G10" s="164">
        <v>0.21875</v>
      </c>
      <c r="H10" s="168">
        <v>0.1510791366906475</v>
      </c>
    </row>
    <row r="11" spans="1:8" ht="15">
      <c r="A11" s="230"/>
      <c r="B11" s="165" t="s">
        <v>22</v>
      </c>
      <c r="C11" s="164">
        <v>0.4195365646258503</v>
      </c>
      <c r="D11" s="165">
        <v>0.3870967741935484</v>
      </c>
      <c r="E11" s="164">
        <v>0.4185914855072464</v>
      </c>
      <c r="F11" s="165">
        <v>0.38673879872381745</v>
      </c>
      <c r="G11" s="164">
        <v>0.4340277777777778</v>
      </c>
      <c r="H11" s="168">
        <v>0.3932853717026379</v>
      </c>
    </row>
    <row r="12" spans="1:8" ht="15">
      <c r="A12" s="230"/>
      <c r="B12" s="165" t="s">
        <v>21</v>
      </c>
      <c r="C12" s="164">
        <v>0.3726615646258503</v>
      </c>
      <c r="D12" s="165">
        <v>0.3953579858379229</v>
      </c>
      <c r="E12" s="164">
        <v>0.3766983695652174</v>
      </c>
      <c r="F12" s="165">
        <v>0.39561659037314467</v>
      </c>
      <c r="G12" s="164">
        <v>0.3107638888888889</v>
      </c>
      <c r="H12" s="168">
        <v>0.3908872901678657</v>
      </c>
    </row>
    <row r="13" spans="1:8" ht="15" thickBot="1">
      <c r="A13" s="232"/>
      <c r="B13" s="174" t="s">
        <v>20</v>
      </c>
      <c r="C13" s="175">
        <v>0.04071003401360544</v>
      </c>
      <c r="D13" s="174">
        <v>0.05009179124049305</v>
      </c>
      <c r="E13" s="175">
        <v>0.04121376811594203</v>
      </c>
      <c r="F13" s="174">
        <v>0.04938271604938271</v>
      </c>
      <c r="G13" s="175">
        <v>0.03298611111111111</v>
      </c>
      <c r="H13" s="169">
        <v>0.06235011990407674</v>
      </c>
    </row>
    <row r="16" spans="1:10" ht="49.8" customHeight="1">
      <c r="A16" s="227" t="s">
        <v>104</v>
      </c>
      <c r="B16" s="228"/>
      <c r="C16" s="228"/>
      <c r="D16" s="228"/>
      <c r="E16" s="228"/>
      <c r="F16" s="228"/>
      <c r="G16" s="228"/>
      <c r="H16" s="228"/>
      <c r="I16" s="228"/>
      <c r="J16" s="228"/>
    </row>
    <row r="17" spans="1:10" ht="15">
      <c r="A17" s="2" t="s">
        <v>99</v>
      </c>
      <c r="B17" s="153"/>
      <c r="C17" s="153"/>
      <c r="D17" s="153"/>
      <c r="E17" s="153"/>
      <c r="F17" s="153"/>
      <c r="G17" s="153"/>
      <c r="H17" s="153"/>
      <c r="I17" s="153"/>
      <c r="J17" s="153"/>
    </row>
    <row r="18" spans="1:10" ht="15">
      <c r="A18" s="2" t="s">
        <v>100</v>
      </c>
      <c r="B18" s="48"/>
      <c r="C18" s="48"/>
      <c r="D18" s="48"/>
      <c r="E18" s="48"/>
      <c r="F18" s="48"/>
      <c r="G18" s="48"/>
      <c r="H18" s="48"/>
      <c r="I18" s="48"/>
      <c r="J18" s="48"/>
    </row>
    <row r="19" spans="1:10" ht="15">
      <c r="A19" s="48"/>
      <c r="B19" s="48"/>
      <c r="C19" s="48"/>
      <c r="D19" s="48"/>
      <c r="E19" s="48"/>
      <c r="F19" s="48"/>
      <c r="G19" s="48"/>
      <c r="H19" s="48"/>
      <c r="I19" s="48"/>
      <c r="J19" s="48"/>
    </row>
    <row r="20" spans="1:10" ht="15">
      <c r="A20" s="206" t="s">
        <v>69</v>
      </c>
      <c r="B20" s="48"/>
      <c r="C20" s="48"/>
      <c r="D20" s="48"/>
      <c r="E20" s="48"/>
      <c r="F20" s="48"/>
      <c r="G20" s="48"/>
      <c r="H20" s="48"/>
      <c r="I20" s="48"/>
      <c r="J20" s="48"/>
    </row>
    <row r="21" spans="1:10" ht="15">
      <c r="A21" s="2" t="s">
        <v>70</v>
      </c>
      <c r="B21" s="48"/>
      <c r="C21" s="48"/>
      <c r="D21" s="48"/>
      <c r="E21" s="48"/>
      <c r="F21" s="48"/>
      <c r="G21" s="48"/>
      <c r="H21" s="48"/>
      <c r="I21" s="48"/>
      <c r="J21" s="48"/>
    </row>
  </sheetData>
  <mergeCells count="11">
    <mergeCell ref="B3:B5"/>
    <mergeCell ref="A3:A5"/>
    <mergeCell ref="A16:J16"/>
    <mergeCell ref="A6:A9"/>
    <mergeCell ref="A10:A13"/>
    <mergeCell ref="C3:D3"/>
    <mergeCell ref="E3:F3"/>
    <mergeCell ref="G3:H3"/>
    <mergeCell ref="C4:D4"/>
    <mergeCell ref="E4:F4"/>
    <mergeCell ref="G4:H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8"/>
  <sheetViews>
    <sheetView workbookViewId="0" topLeftCell="A1"/>
  </sheetViews>
  <sheetFormatPr defaultColWidth="9.140625" defaultRowHeight="15"/>
  <cols>
    <col min="1" max="1" width="29.140625" style="48" customWidth="1"/>
    <col min="2" max="5" width="12.140625" style="48" customWidth="1"/>
    <col min="6" max="6" width="6.57421875" style="48" customWidth="1"/>
    <col min="7" max="10" width="12.140625" style="48" customWidth="1"/>
    <col min="11" max="16384" width="9.140625" style="49" customWidth="1"/>
  </cols>
  <sheetData>
    <row r="1" ht="16.2">
      <c r="A1" s="47" t="s">
        <v>197</v>
      </c>
    </row>
    <row r="2" ht="15" thickBot="1"/>
    <row r="3" spans="1:10" ht="15">
      <c r="A3" s="50"/>
      <c r="B3" s="233" t="s">
        <v>55</v>
      </c>
      <c r="C3" s="233"/>
      <c r="D3" s="233"/>
      <c r="E3" s="234"/>
      <c r="F3" s="51"/>
      <c r="G3" s="235" t="s">
        <v>38</v>
      </c>
      <c r="H3" s="233"/>
      <c r="I3" s="233"/>
      <c r="J3" s="234"/>
    </row>
    <row r="4" spans="1:10" s="57" customFormat="1" ht="13.8">
      <c r="A4" s="52"/>
      <c r="B4" s="53" t="s">
        <v>23</v>
      </c>
      <c r="C4" s="53" t="s">
        <v>22</v>
      </c>
      <c r="D4" s="53" t="s">
        <v>21</v>
      </c>
      <c r="E4" s="54" t="s">
        <v>20</v>
      </c>
      <c r="F4" s="55"/>
      <c r="G4" s="56" t="s">
        <v>23</v>
      </c>
      <c r="H4" s="53" t="s">
        <v>22</v>
      </c>
      <c r="I4" s="53" t="s">
        <v>21</v>
      </c>
      <c r="J4" s="54" t="s">
        <v>20</v>
      </c>
    </row>
    <row r="5" spans="1:10" s="57" customFormat="1" ht="13.8">
      <c r="A5" s="58" t="s">
        <v>42</v>
      </c>
      <c r="B5" s="87">
        <v>0.1970889063729347</v>
      </c>
      <c r="C5" s="87">
        <v>0.483215316024128</v>
      </c>
      <c r="D5" s="87">
        <v>0.2974036191974823</v>
      </c>
      <c r="E5" s="88">
        <v>0.01980068187778652</v>
      </c>
      <c r="F5" s="59"/>
      <c r="G5" s="100">
        <v>0.13771560505228847</v>
      </c>
      <c r="H5" s="87">
        <v>0.4009235366019286</v>
      </c>
      <c r="I5" s="87">
        <v>0.40947983159038437</v>
      </c>
      <c r="J5" s="88">
        <v>0.051881026755398615</v>
      </c>
    </row>
    <row r="6" spans="1:10" ht="15">
      <c r="A6" s="60" t="s">
        <v>43</v>
      </c>
      <c r="B6" s="89"/>
      <c r="C6" s="89"/>
      <c r="D6" s="89"/>
      <c r="E6" s="90"/>
      <c r="F6" s="61"/>
      <c r="G6" s="101"/>
      <c r="H6" s="89"/>
      <c r="I6" s="89"/>
      <c r="J6" s="90"/>
    </row>
    <row r="7" spans="1:10" ht="15">
      <c r="A7" s="62" t="s">
        <v>10</v>
      </c>
      <c r="B7" s="91">
        <v>0.3127495342028214</v>
      </c>
      <c r="C7" s="89">
        <v>0.5411232366249668</v>
      </c>
      <c r="D7" s="89">
        <v>0.1365451157838701</v>
      </c>
      <c r="E7" s="90">
        <v>0.004791056694170881</v>
      </c>
      <c r="F7" s="61"/>
      <c r="G7" s="102">
        <v>0.2225576289791438</v>
      </c>
      <c r="H7" s="89">
        <v>0.4854555433589462</v>
      </c>
      <c r="I7" s="89">
        <v>0.27277716794731066</v>
      </c>
      <c r="J7" s="90">
        <v>0.019209659714599342</v>
      </c>
    </row>
    <row r="8" spans="1:10" ht="15">
      <c r="A8" s="63" t="s">
        <v>7</v>
      </c>
      <c r="B8" s="92">
        <v>0.10796645702306079</v>
      </c>
      <c r="C8" s="92">
        <v>0.5038434661076171</v>
      </c>
      <c r="D8" s="92">
        <v>0.3693221523410203</v>
      </c>
      <c r="E8" s="93">
        <v>0.018518518518518517</v>
      </c>
      <c r="F8" s="61"/>
      <c r="G8" s="103">
        <v>0.06553222302679218</v>
      </c>
      <c r="H8" s="92">
        <v>0.3490224475018103</v>
      </c>
      <c r="I8" s="92">
        <v>0.5144822592324403</v>
      </c>
      <c r="J8" s="93">
        <v>0.07096307023895727</v>
      </c>
    </row>
    <row r="9" spans="1:10" ht="15">
      <c r="A9" s="64" t="s">
        <v>3</v>
      </c>
      <c r="B9" s="94">
        <v>0.018867924528301886</v>
      </c>
      <c r="C9" s="94">
        <v>0.20854021847070506</v>
      </c>
      <c r="D9" s="94">
        <v>0.6931479642502483</v>
      </c>
      <c r="E9" s="95">
        <v>0.07944389275074479</v>
      </c>
      <c r="F9" s="61"/>
      <c r="G9" s="155">
        <v>0.022988505747126436</v>
      </c>
      <c r="H9" s="193">
        <v>0.22884012539184953</v>
      </c>
      <c r="I9" s="193">
        <v>0.6269592476489029</v>
      </c>
      <c r="J9" s="194">
        <v>0.12121212121212122</v>
      </c>
    </row>
    <row r="10" spans="1:10" ht="15">
      <c r="A10" s="65" t="s">
        <v>44</v>
      </c>
      <c r="B10" s="92"/>
      <c r="C10" s="92"/>
      <c r="D10" s="92"/>
      <c r="E10" s="93"/>
      <c r="F10" s="61"/>
      <c r="G10" s="103"/>
      <c r="H10" s="92"/>
      <c r="I10" s="92"/>
      <c r="J10" s="93"/>
    </row>
    <row r="11" spans="1:10" ht="15">
      <c r="A11" s="66" t="s">
        <v>0</v>
      </c>
      <c r="B11" s="96"/>
      <c r="C11" s="96"/>
      <c r="D11" s="96"/>
      <c r="E11" s="97"/>
      <c r="F11" s="61"/>
      <c r="G11" s="105"/>
      <c r="H11" s="96"/>
      <c r="I11" s="96"/>
      <c r="J11" s="97"/>
    </row>
    <row r="12" spans="1:10" ht="15">
      <c r="A12" s="62" t="s">
        <v>2</v>
      </c>
      <c r="B12" s="91">
        <v>0.18014059753954306</v>
      </c>
      <c r="C12" s="89">
        <v>0.47876391329818396</v>
      </c>
      <c r="D12" s="89">
        <v>0.31766256590509667</v>
      </c>
      <c r="E12" s="90">
        <v>0.02094317516110135</v>
      </c>
      <c r="F12" s="61"/>
      <c r="G12" s="102">
        <v>0.14075087399300806</v>
      </c>
      <c r="H12" s="89">
        <v>0.3989968080255358</v>
      </c>
      <c r="I12" s="89">
        <v>0.4082687338501292</v>
      </c>
      <c r="J12" s="90">
        <v>0.05198358413132695</v>
      </c>
    </row>
    <row r="13" spans="1:10" ht="15">
      <c r="A13" s="64" t="s">
        <v>12</v>
      </c>
      <c r="B13" s="94">
        <v>0.34210526315789475</v>
      </c>
      <c r="C13" s="94">
        <v>0.5213032581453634</v>
      </c>
      <c r="D13" s="94">
        <v>0.12406015037593984</v>
      </c>
      <c r="E13" s="95">
        <v>0.010025062656641603</v>
      </c>
      <c r="F13" s="61"/>
      <c r="G13" s="155">
        <v>0.11224489795918367</v>
      </c>
      <c r="H13" s="193">
        <v>0.41709183673469385</v>
      </c>
      <c r="I13" s="193">
        <v>0.41964285714285715</v>
      </c>
      <c r="J13" s="194">
        <v>0.05102040816326531</v>
      </c>
    </row>
    <row r="14" spans="1:10" ht="15">
      <c r="A14" s="65" t="s">
        <v>45</v>
      </c>
      <c r="B14" s="92"/>
      <c r="C14" s="92"/>
      <c r="D14" s="92"/>
      <c r="E14" s="93"/>
      <c r="F14" s="61"/>
      <c r="G14" s="103"/>
      <c r="H14" s="92"/>
      <c r="I14" s="92"/>
      <c r="J14" s="93"/>
    </row>
    <row r="15" spans="1:10" ht="15">
      <c r="A15" s="62" t="s">
        <v>8</v>
      </c>
      <c r="B15" s="91">
        <v>0.16210526315789472</v>
      </c>
      <c r="C15" s="89">
        <v>0.5473684210526316</v>
      </c>
      <c r="D15" s="89">
        <v>0.28210526315789475</v>
      </c>
      <c r="E15" s="90">
        <v>0.004210526315789474</v>
      </c>
      <c r="F15" s="61"/>
      <c r="G15" s="102">
        <v>0.19424460431654678</v>
      </c>
      <c r="H15" s="89">
        <v>0.381294964028777</v>
      </c>
      <c r="I15" s="89">
        <v>0.40047961630695444</v>
      </c>
      <c r="J15" s="90">
        <v>0.023980815347721823</v>
      </c>
    </row>
    <row r="16" spans="1:10" ht="15">
      <c r="A16" s="63" t="s">
        <v>9</v>
      </c>
      <c r="B16" s="92">
        <v>0.10928512736236648</v>
      </c>
      <c r="C16" s="92">
        <v>0.4256368118323747</v>
      </c>
      <c r="D16" s="92">
        <v>0.43467543138866066</v>
      </c>
      <c r="E16" s="93">
        <v>0.027937551355792935</v>
      </c>
      <c r="F16" s="61"/>
      <c r="G16" s="103">
        <v>0.09098712446351931</v>
      </c>
      <c r="H16" s="92">
        <v>0.3424892703862661</v>
      </c>
      <c r="I16" s="92">
        <v>0.48669527896995707</v>
      </c>
      <c r="J16" s="93">
        <v>0.07982832618025751</v>
      </c>
    </row>
    <row r="17" spans="1:10" ht="15">
      <c r="A17" s="63" t="s">
        <v>13</v>
      </c>
      <c r="B17" s="92">
        <v>0.1489071038251366</v>
      </c>
      <c r="C17" s="92">
        <v>0.47540983606557374</v>
      </c>
      <c r="D17" s="92">
        <v>0.35792349726775957</v>
      </c>
      <c r="E17" s="93">
        <v>0.017759562841530054</v>
      </c>
      <c r="F17" s="61"/>
      <c r="G17" s="103">
        <v>0.08860759493670886</v>
      </c>
      <c r="H17" s="92">
        <v>0.38959212376933894</v>
      </c>
      <c r="I17" s="92">
        <v>0.47257383966244726</v>
      </c>
      <c r="J17" s="93">
        <v>0.04922644163150492</v>
      </c>
    </row>
    <row r="18" spans="1:10" ht="15">
      <c r="A18" s="63" t="s">
        <v>14</v>
      </c>
      <c r="B18" s="92">
        <v>0.15384615384615385</v>
      </c>
      <c r="C18" s="92">
        <v>0.4358974358974359</v>
      </c>
      <c r="D18" s="92">
        <v>0.3717948717948718</v>
      </c>
      <c r="E18" s="93">
        <v>0.03205128205128205</v>
      </c>
      <c r="F18" s="61"/>
      <c r="G18" s="103">
        <v>0.1</v>
      </c>
      <c r="H18" s="92">
        <v>0.37333333333333335</v>
      </c>
      <c r="I18" s="92">
        <v>0.48</v>
      </c>
      <c r="J18" s="93">
        <v>0.04666666666666667</v>
      </c>
    </row>
    <row r="19" spans="1:10" ht="15">
      <c r="A19" s="63" t="s">
        <v>1</v>
      </c>
      <c r="B19" s="92">
        <v>0.22848545636910733</v>
      </c>
      <c r="C19" s="92">
        <v>0.49408224674022067</v>
      </c>
      <c r="D19" s="92">
        <v>0.25536609829488466</v>
      </c>
      <c r="E19" s="93">
        <v>0.01945837512537613</v>
      </c>
      <c r="F19" s="61"/>
      <c r="G19" s="103">
        <v>0.15066803699897224</v>
      </c>
      <c r="H19" s="92">
        <v>0.4195272353545735</v>
      </c>
      <c r="I19" s="92">
        <v>0.3815005138746146</v>
      </c>
      <c r="J19" s="93">
        <v>0.048304213771839674</v>
      </c>
    </row>
    <row r="20" spans="1:10" ht="15">
      <c r="A20" s="64" t="s">
        <v>106</v>
      </c>
      <c r="B20" s="94">
        <v>0.3442622950819672</v>
      </c>
      <c r="C20" s="94">
        <v>0.45901639344262296</v>
      </c>
      <c r="D20" s="94">
        <v>0.19672131147540983</v>
      </c>
      <c r="E20" s="95">
        <v>0</v>
      </c>
      <c r="F20" s="61"/>
      <c r="G20" s="155">
        <v>0.2909090909090909</v>
      </c>
      <c r="H20" s="193">
        <v>0.36363636363636365</v>
      </c>
      <c r="I20" s="193">
        <v>0.3090909090909091</v>
      </c>
      <c r="J20" s="194">
        <v>0.03636363636363636</v>
      </c>
    </row>
    <row r="21" spans="1:10" ht="15">
      <c r="A21" s="65" t="s">
        <v>46</v>
      </c>
      <c r="B21" s="92"/>
      <c r="C21" s="92"/>
      <c r="D21" s="92"/>
      <c r="E21" s="93"/>
      <c r="F21" s="61"/>
      <c r="G21" s="103"/>
      <c r="H21" s="92"/>
      <c r="I21" s="92"/>
      <c r="J21" s="93"/>
    </row>
    <row r="22" spans="1:10" ht="15">
      <c r="A22" s="67" t="s">
        <v>11</v>
      </c>
      <c r="B22" s="91">
        <v>0.2167577413479053</v>
      </c>
      <c r="C22" s="89">
        <v>0.5027322404371585</v>
      </c>
      <c r="D22" s="89">
        <v>0.2604735883424408</v>
      </c>
      <c r="E22" s="90">
        <v>0.014571948998178506</v>
      </c>
      <c r="F22" s="61"/>
      <c r="G22" s="102">
        <v>0.11216730038022814</v>
      </c>
      <c r="H22" s="89">
        <v>0.3925855513307985</v>
      </c>
      <c r="I22" s="89">
        <v>0.45627376425855515</v>
      </c>
      <c r="J22" s="90">
        <v>0.03897338403041825</v>
      </c>
    </row>
    <row r="23" spans="1:10" ht="15" thickBot="1">
      <c r="A23" s="68" t="s">
        <v>4</v>
      </c>
      <c r="B23" s="98">
        <v>0.19378063725490197</v>
      </c>
      <c r="C23" s="98">
        <v>0.4799325980392157</v>
      </c>
      <c r="D23" s="98">
        <v>0.30361519607843135</v>
      </c>
      <c r="E23" s="99">
        <v>0.02068014705882353</v>
      </c>
      <c r="F23" s="61"/>
      <c r="G23" s="106">
        <v>0.14197433053398828</v>
      </c>
      <c r="H23" s="98">
        <v>0.4023134210109333</v>
      </c>
      <c r="I23" s="98">
        <v>0.4016796070353351</v>
      </c>
      <c r="J23" s="99">
        <v>0.0540326414197433</v>
      </c>
    </row>
    <row r="24" spans="1:10" ht="15">
      <c r="A24" s="177" t="s">
        <v>153</v>
      </c>
      <c r="B24" s="195"/>
      <c r="C24" s="195"/>
      <c r="D24" s="195"/>
      <c r="E24" s="196"/>
      <c r="G24" s="197"/>
      <c r="H24" s="195"/>
      <c r="I24" s="195"/>
      <c r="J24" s="196"/>
    </row>
    <row r="25" spans="1:10" ht="15">
      <c r="A25" s="176" t="s">
        <v>128</v>
      </c>
      <c r="B25" s="190">
        <v>0.195866278263282</v>
      </c>
      <c r="C25" s="89">
        <v>0.4818976279650437</v>
      </c>
      <c r="D25" s="89">
        <v>0.2992093216812318</v>
      </c>
      <c r="E25" s="191">
        <v>0.02039117769454848</v>
      </c>
      <c r="F25" s="61"/>
      <c r="G25" s="101">
        <v>0.13689362314668202</v>
      </c>
      <c r="H25" s="89">
        <v>0.4013243126529437</v>
      </c>
      <c r="I25" s="89">
        <v>0.4105369224125522</v>
      </c>
      <c r="J25" s="90">
        <v>0.05124514178782208</v>
      </c>
    </row>
    <row r="26" spans="1:10" ht="15">
      <c r="A26" s="183" t="s">
        <v>113</v>
      </c>
      <c r="B26" s="192">
        <v>0.2182254196642686</v>
      </c>
      <c r="C26" s="193">
        <v>0.5059952038369304</v>
      </c>
      <c r="D26" s="193">
        <v>0.26618705035971224</v>
      </c>
      <c r="E26" s="194">
        <v>0.009592326139088728</v>
      </c>
      <c r="F26" s="61"/>
      <c r="G26" s="155">
        <v>0.15144230769230768</v>
      </c>
      <c r="H26" s="193">
        <v>0.3942307692307692</v>
      </c>
      <c r="I26" s="193">
        <v>0.3918269230769231</v>
      </c>
      <c r="J26" s="194">
        <v>0.0625</v>
      </c>
    </row>
    <row r="27" spans="1:10" ht="15">
      <c r="A27" s="11" t="s">
        <v>110</v>
      </c>
      <c r="B27" s="190">
        <v>0.17320703653585928</v>
      </c>
      <c r="C27" s="92">
        <v>0.4668470906630582</v>
      </c>
      <c r="D27" s="92">
        <v>0.3166441136671177</v>
      </c>
      <c r="E27" s="93">
        <v>0.04330175913396482</v>
      </c>
      <c r="F27" s="61"/>
      <c r="G27" s="101">
        <v>0.13161465400271372</v>
      </c>
      <c r="H27" s="92">
        <v>0.37991858887381275</v>
      </c>
      <c r="I27" s="92">
        <v>0.412483039348711</v>
      </c>
      <c r="J27" s="93">
        <v>0.07598371777476255</v>
      </c>
    </row>
    <row r="28" spans="1:10" ht="15">
      <c r="A28" s="11" t="s">
        <v>107</v>
      </c>
      <c r="B28" s="92">
        <v>0.13987730061349693</v>
      </c>
      <c r="C28" s="92">
        <v>0.46748466257668714</v>
      </c>
      <c r="D28" s="92">
        <v>0.36503067484662577</v>
      </c>
      <c r="E28" s="93">
        <v>0.024539877300613498</v>
      </c>
      <c r="F28" s="61"/>
      <c r="G28" s="103">
        <v>0.08856088560885608</v>
      </c>
      <c r="H28" s="92">
        <v>0.3628536285362854</v>
      </c>
      <c r="I28" s="92">
        <v>0.474169741697417</v>
      </c>
      <c r="J28" s="93">
        <v>0.07441574415744158</v>
      </c>
    </row>
    <row r="29" spans="1:10" ht="15">
      <c r="A29" s="11" t="s">
        <v>115</v>
      </c>
      <c r="B29" s="92">
        <v>0.2833333333333333</v>
      </c>
      <c r="C29" s="92">
        <v>0.44</v>
      </c>
      <c r="D29" s="92">
        <v>0.25333333333333335</v>
      </c>
      <c r="E29" s="93">
        <v>0.023333333333333334</v>
      </c>
      <c r="F29" s="61"/>
      <c r="G29" s="103">
        <v>0.13740458015267176</v>
      </c>
      <c r="H29" s="92">
        <v>0.38549618320610685</v>
      </c>
      <c r="I29" s="92">
        <v>0.38549618320610685</v>
      </c>
      <c r="J29" s="93">
        <v>0.0916030534351145</v>
      </c>
    </row>
    <row r="30" spans="1:10" ht="15">
      <c r="A30" s="11" t="s">
        <v>112</v>
      </c>
      <c r="B30" s="92">
        <v>0.17743403093721566</v>
      </c>
      <c r="C30" s="92">
        <v>0.5150136487716106</v>
      </c>
      <c r="D30" s="92">
        <v>0.2875341219290264</v>
      </c>
      <c r="E30" s="93">
        <v>0.015468607825295723</v>
      </c>
      <c r="F30" s="61"/>
      <c r="G30" s="103">
        <v>0.11598173515981736</v>
      </c>
      <c r="H30" s="92">
        <v>0.434703196347032</v>
      </c>
      <c r="I30" s="92">
        <v>0.4146118721461187</v>
      </c>
      <c r="J30" s="93">
        <v>0.034703196347031964</v>
      </c>
    </row>
    <row r="31" spans="1:10" ht="15">
      <c r="A31" s="11" t="s">
        <v>114</v>
      </c>
      <c r="B31" s="92">
        <v>0.23687580025608196</v>
      </c>
      <c r="C31" s="92">
        <v>0.5249679897567221</v>
      </c>
      <c r="D31" s="92">
        <v>0.22535211267605634</v>
      </c>
      <c r="E31" s="93">
        <v>0.012804097311139564</v>
      </c>
      <c r="F31" s="61"/>
      <c r="G31" s="103">
        <v>0.1882202304737516</v>
      </c>
      <c r="H31" s="92">
        <v>0.42765685019206146</v>
      </c>
      <c r="I31" s="92">
        <v>0.353393085787452</v>
      </c>
      <c r="J31" s="93">
        <v>0.030729833546734954</v>
      </c>
    </row>
    <row r="32" spans="1:10" ht="15">
      <c r="A32" s="11" t="s">
        <v>109</v>
      </c>
      <c r="B32" s="92">
        <v>0.28544776119402987</v>
      </c>
      <c r="C32" s="92">
        <v>0.4906716417910448</v>
      </c>
      <c r="D32" s="92">
        <v>0.20708955223880596</v>
      </c>
      <c r="E32" s="93">
        <v>0.014925373134328358</v>
      </c>
      <c r="F32" s="61"/>
      <c r="G32" s="103">
        <v>0.18317757009345795</v>
      </c>
      <c r="H32" s="92">
        <v>0.4074766355140187</v>
      </c>
      <c r="I32" s="92">
        <v>0.37009345794392523</v>
      </c>
      <c r="J32" s="93">
        <v>0.03925233644859813</v>
      </c>
    </row>
    <row r="33" spans="1:10" ht="15">
      <c r="A33" s="11" t="s">
        <v>111</v>
      </c>
      <c r="B33" s="92">
        <v>0.24054982817869416</v>
      </c>
      <c r="C33" s="92">
        <v>0.44215349369988544</v>
      </c>
      <c r="D33" s="92">
        <v>0.3024054982817869</v>
      </c>
      <c r="E33" s="93">
        <v>0.010309278350515464</v>
      </c>
      <c r="F33" s="61"/>
      <c r="G33" s="103">
        <v>0.18823529411764706</v>
      </c>
      <c r="H33" s="92">
        <v>0.4117647058823529</v>
      </c>
      <c r="I33" s="92">
        <v>0.37941176470588234</v>
      </c>
      <c r="J33" s="93">
        <v>0.020588235294117647</v>
      </c>
    </row>
    <row r="34" spans="1:10" ht="15" thickBot="1">
      <c r="A34" s="17" t="s">
        <v>108</v>
      </c>
      <c r="B34" s="98">
        <v>0.18733850129198967</v>
      </c>
      <c r="C34" s="98">
        <v>0.47674418604651164</v>
      </c>
      <c r="D34" s="98">
        <v>0.31266149870801035</v>
      </c>
      <c r="E34" s="99">
        <v>0.020671834625323</v>
      </c>
      <c r="F34" s="61"/>
      <c r="G34" s="106">
        <v>0.14116094986807387</v>
      </c>
      <c r="H34" s="98">
        <v>0.40105540897097625</v>
      </c>
      <c r="I34" s="98">
        <v>0.40105540897097625</v>
      </c>
      <c r="J34" s="99">
        <v>0.05672823218997362</v>
      </c>
    </row>
    <row r="38" ht="15">
      <c r="A38" s="1" t="s">
        <v>120</v>
      </c>
    </row>
    <row r="39" spans="2:10" ht="15" thickBot="1">
      <c r="B39" s="69"/>
      <c r="C39" s="69"/>
      <c r="D39" s="69"/>
      <c r="E39" s="69"/>
      <c r="G39" s="69"/>
      <c r="H39" s="69"/>
      <c r="I39" s="69"/>
      <c r="J39" s="69"/>
    </row>
    <row r="40" spans="1:10" ht="24">
      <c r="A40" s="123"/>
      <c r="B40" s="120" t="s">
        <v>55</v>
      </c>
      <c r="C40" s="121" t="s">
        <v>38</v>
      </c>
      <c r="D40" s="49"/>
      <c r="E40" s="49"/>
      <c r="F40" s="49"/>
      <c r="G40" s="49"/>
      <c r="H40" s="49"/>
      <c r="I40" s="49"/>
      <c r="J40" s="49"/>
    </row>
    <row r="41" spans="1:10" ht="15">
      <c r="A41" s="70" t="s">
        <v>23</v>
      </c>
      <c r="B41" s="32">
        <v>1503</v>
      </c>
      <c r="C41" s="71">
        <v>1014</v>
      </c>
      <c r="D41" s="49"/>
      <c r="E41" s="49"/>
      <c r="F41" s="49"/>
      <c r="G41" s="49"/>
      <c r="H41" s="49"/>
      <c r="I41" s="49"/>
      <c r="J41" s="49"/>
    </row>
    <row r="42" spans="1:10" ht="15">
      <c r="A42" s="70" t="s">
        <v>22</v>
      </c>
      <c r="B42" s="32">
        <v>3685</v>
      </c>
      <c r="C42" s="71">
        <v>2952</v>
      </c>
      <c r="D42" s="49"/>
      <c r="E42" s="49"/>
      <c r="F42" s="49"/>
      <c r="G42" s="49"/>
      <c r="H42" s="49"/>
      <c r="I42" s="49"/>
      <c r="J42" s="49"/>
    </row>
    <row r="43" spans="1:10" ht="15">
      <c r="A43" s="70" t="s">
        <v>21</v>
      </c>
      <c r="B43" s="32">
        <v>2268</v>
      </c>
      <c r="C43" s="71">
        <v>3015</v>
      </c>
      <c r="D43" s="49"/>
      <c r="E43" s="49"/>
      <c r="F43" s="49"/>
      <c r="G43" s="49"/>
      <c r="H43" s="49"/>
      <c r="I43" s="49"/>
      <c r="J43" s="49"/>
    </row>
    <row r="44" spans="1:10" ht="15">
      <c r="A44" s="70" t="s">
        <v>20</v>
      </c>
      <c r="B44" s="32">
        <v>151</v>
      </c>
      <c r="C44" s="71">
        <v>382</v>
      </c>
      <c r="D44" s="49"/>
      <c r="E44" s="49"/>
      <c r="F44" s="49"/>
      <c r="G44" s="49"/>
      <c r="H44" s="49"/>
      <c r="I44" s="49"/>
      <c r="J44" s="49"/>
    </row>
    <row r="45" spans="1:10" ht="15">
      <c r="A45" s="70" t="s">
        <v>75</v>
      </c>
      <c r="B45" s="32">
        <f>SUM(B41:B44)</f>
        <v>7607</v>
      </c>
      <c r="C45" s="71">
        <f aca="true" t="shared" si="0" ref="C45">SUM(C41:C44)</f>
        <v>7363</v>
      </c>
      <c r="D45" s="49"/>
      <c r="E45" s="49"/>
      <c r="F45" s="49"/>
      <c r="G45" s="49"/>
      <c r="H45" s="49"/>
      <c r="I45" s="49"/>
      <c r="J45" s="49"/>
    </row>
    <row r="46" spans="1:10" ht="15">
      <c r="A46" s="70" t="s">
        <v>16</v>
      </c>
      <c r="B46" s="32">
        <v>0</v>
      </c>
      <c r="C46" s="71">
        <v>0</v>
      </c>
      <c r="D46" s="49"/>
      <c r="E46" s="49"/>
      <c r="F46" s="49"/>
      <c r="G46" s="49"/>
      <c r="H46" s="49"/>
      <c r="I46" s="49"/>
      <c r="J46" s="49"/>
    </row>
    <row r="47" spans="1:10" ht="15">
      <c r="A47" s="70" t="s">
        <v>57</v>
      </c>
      <c r="B47" s="32">
        <v>19</v>
      </c>
      <c r="C47" s="154">
        <v>0</v>
      </c>
      <c r="D47" s="49"/>
      <c r="E47" s="49"/>
      <c r="F47" s="49"/>
      <c r="G47" s="49"/>
      <c r="H47" s="49"/>
      <c r="I47" s="49"/>
      <c r="J47" s="49"/>
    </row>
    <row r="48" spans="1:10" ht="15">
      <c r="A48" s="70" t="s">
        <v>76</v>
      </c>
      <c r="B48" s="72">
        <v>0.9979354558296207</v>
      </c>
      <c r="C48" s="117">
        <v>1</v>
      </c>
      <c r="D48" s="49"/>
      <c r="E48" s="49"/>
      <c r="F48" s="49"/>
      <c r="G48" s="49"/>
      <c r="H48" s="49"/>
      <c r="I48" s="49"/>
      <c r="J48" s="49"/>
    </row>
    <row r="49" spans="1:10" ht="15">
      <c r="A49" s="70" t="s">
        <v>61</v>
      </c>
      <c r="B49" s="72">
        <v>0</v>
      </c>
      <c r="C49" s="117">
        <v>0</v>
      </c>
      <c r="D49" s="49"/>
      <c r="E49" s="49"/>
      <c r="F49" s="49"/>
      <c r="G49" s="49"/>
      <c r="H49" s="49"/>
      <c r="I49" s="49"/>
      <c r="J49" s="49"/>
    </row>
    <row r="50" spans="1:10" ht="15" thickBot="1">
      <c r="A50" s="73" t="s">
        <v>60</v>
      </c>
      <c r="B50" s="74">
        <v>0.0020645441703792244</v>
      </c>
      <c r="C50" s="118">
        <v>0</v>
      </c>
      <c r="D50" s="49"/>
      <c r="E50" s="49"/>
      <c r="F50" s="49"/>
      <c r="G50" s="49"/>
      <c r="H50" s="49"/>
      <c r="I50" s="49"/>
      <c r="J50" s="49"/>
    </row>
    <row r="53" spans="1:10" ht="27.6" customHeight="1">
      <c r="A53" s="227" t="s">
        <v>104</v>
      </c>
      <c r="B53" s="228"/>
      <c r="C53" s="228"/>
      <c r="D53" s="228"/>
      <c r="E53" s="228"/>
      <c r="F53" s="228"/>
      <c r="G53" s="228"/>
      <c r="H53" s="228"/>
      <c r="I53" s="228"/>
      <c r="J53" s="228"/>
    </row>
    <row r="54" spans="1:10" ht="15">
      <c r="A54" s="2" t="s">
        <v>99</v>
      </c>
      <c r="B54" s="122"/>
      <c r="C54" s="122"/>
      <c r="D54" s="122"/>
      <c r="E54" s="122"/>
      <c r="F54" s="122"/>
      <c r="G54" s="122"/>
      <c r="H54" s="122"/>
      <c r="I54" s="122"/>
      <c r="J54" s="122"/>
    </row>
    <row r="55" ht="15">
      <c r="A55" s="2" t="s">
        <v>100</v>
      </c>
    </row>
    <row r="57" ht="15">
      <c r="A57" s="1" t="s">
        <v>69</v>
      </c>
    </row>
    <row r="58" ht="15">
      <c r="A58" t="s">
        <v>70</v>
      </c>
    </row>
  </sheetData>
  <mergeCells count="3">
    <mergeCell ref="B3:E3"/>
    <mergeCell ref="G3:J3"/>
    <mergeCell ref="A53:J5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6"/>
  <sheetViews>
    <sheetView workbookViewId="0" topLeftCell="A1"/>
  </sheetViews>
  <sheetFormatPr defaultColWidth="9.140625" defaultRowHeight="15"/>
  <cols>
    <col min="1" max="1" width="29.140625" style="2" customWidth="1"/>
    <col min="2" max="5" width="12.140625" style="2" customWidth="1"/>
    <col min="6" max="6" width="6.57421875" style="2" customWidth="1"/>
    <col min="7" max="10" width="12.140625" style="2" customWidth="1"/>
  </cols>
  <sheetData>
    <row r="1" ht="16.2">
      <c r="A1" s="1" t="s">
        <v>196</v>
      </c>
    </row>
    <row r="2" ht="15" thickBot="1"/>
    <row r="3" spans="1:10" ht="15">
      <c r="A3" s="3"/>
      <c r="B3" s="218" t="s">
        <v>55</v>
      </c>
      <c r="C3" s="218"/>
      <c r="D3" s="218"/>
      <c r="E3" s="219"/>
      <c r="F3" s="18"/>
      <c r="G3" s="236" t="s">
        <v>38</v>
      </c>
      <c r="H3" s="218"/>
      <c r="I3" s="218"/>
      <c r="J3" s="219"/>
    </row>
    <row r="4" spans="1:10" s="7" customFormat="1" ht="13.8">
      <c r="A4" s="4"/>
      <c r="B4" s="5" t="s">
        <v>23</v>
      </c>
      <c r="C4" s="5" t="s">
        <v>22</v>
      </c>
      <c r="D4" s="5" t="s">
        <v>21</v>
      </c>
      <c r="E4" s="6" t="s">
        <v>20</v>
      </c>
      <c r="F4" s="19"/>
      <c r="G4" s="20" t="s">
        <v>23</v>
      </c>
      <c r="H4" s="5" t="s">
        <v>22</v>
      </c>
      <c r="I4" s="5" t="s">
        <v>21</v>
      </c>
      <c r="J4" s="6" t="s">
        <v>20</v>
      </c>
    </row>
    <row r="5" spans="1:10" s="7" customFormat="1" ht="13.8">
      <c r="A5" s="8" t="s">
        <v>42</v>
      </c>
      <c r="B5" s="87">
        <v>0.195866278263282</v>
      </c>
      <c r="C5" s="87">
        <v>0.4818976279650437</v>
      </c>
      <c r="D5" s="87">
        <v>0.2992093216812318</v>
      </c>
      <c r="E5" s="88">
        <v>0.02039117769454848</v>
      </c>
      <c r="F5" s="59"/>
      <c r="G5" s="100">
        <v>0.1319184352892218</v>
      </c>
      <c r="H5" s="87">
        <v>0.38673879872381745</v>
      </c>
      <c r="I5" s="87">
        <v>0.39561659037314467</v>
      </c>
      <c r="J5" s="88">
        <v>0.04938271604938271</v>
      </c>
    </row>
    <row r="6" spans="1:10" ht="15">
      <c r="A6" s="9" t="s">
        <v>43</v>
      </c>
      <c r="B6" s="89"/>
      <c r="C6" s="89"/>
      <c r="D6" s="89"/>
      <c r="E6" s="90"/>
      <c r="F6" s="61"/>
      <c r="G6" s="101"/>
      <c r="H6" s="89"/>
      <c r="I6" s="89"/>
      <c r="J6" s="90"/>
    </row>
    <row r="7" spans="1:10" ht="15">
      <c r="A7" s="10" t="s">
        <v>10</v>
      </c>
      <c r="B7" s="91">
        <v>0.3120728929384966</v>
      </c>
      <c r="C7" s="89">
        <v>0.5427107061503417</v>
      </c>
      <c r="D7" s="89">
        <v>0.13553530751708429</v>
      </c>
      <c r="E7" s="90">
        <v>0.004555808656036446</v>
      </c>
      <c r="F7" s="61"/>
      <c r="G7" s="102">
        <v>0.2149772209567198</v>
      </c>
      <c r="H7" s="89">
        <v>0.4712414578587699</v>
      </c>
      <c r="I7" s="89">
        <v>0.2628132118451025</v>
      </c>
      <c r="J7" s="90">
        <v>0.01879271070615034</v>
      </c>
    </row>
    <row r="8" spans="1:10" ht="15">
      <c r="A8" s="11" t="s">
        <v>7</v>
      </c>
      <c r="B8" s="92">
        <v>0.10895795246800731</v>
      </c>
      <c r="C8" s="92">
        <v>0.5016453382084095</v>
      </c>
      <c r="D8" s="92">
        <v>0.3696526508226691</v>
      </c>
      <c r="E8" s="93">
        <v>0.019378427787934187</v>
      </c>
      <c r="F8" s="61"/>
      <c r="G8" s="103">
        <v>0.06361974405850092</v>
      </c>
      <c r="H8" s="92">
        <v>0.3385740402193784</v>
      </c>
      <c r="I8" s="92">
        <v>0.4954296160877514</v>
      </c>
      <c r="J8" s="93">
        <v>0.06617915904936014</v>
      </c>
    </row>
    <row r="9" spans="1:10" ht="15">
      <c r="A9" s="12" t="s">
        <v>3</v>
      </c>
      <c r="B9" s="94">
        <v>0.018711018711018712</v>
      </c>
      <c r="C9" s="94">
        <v>0.20374220374220375</v>
      </c>
      <c r="D9" s="94">
        <v>0.6964656964656964</v>
      </c>
      <c r="E9" s="95">
        <v>0.08108108108108109</v>
      </c>
      <c r="F9" s="61"/>
      <c r="G9" s="104">
        <v>0.02286902286902287</v>
      </c>
      <c r="H9" s="94">
        <v>0.2151767151767152</v>
      </c>
      <c r="I9" s="94">
        <v>0.5966735966735967</v>
      </c>
      <c r="J9" s="95">
        <v>0.11330561330561331</v>
      </c>
    </row>
    <row r="10" spans="1:10" ht="15">
      <c r="A10" s="13" t="s">
        <v>44</v>
      </c>
      <c r="B10" s="92"/>
      <c r="C10" s="92"/>
      <c r="D10" s="92"/>
      <c r="E10" s="93"/>
      <c r="F10" s="61"/>
      <c r="G10" s="103"/>
      <c r="H10" s="92"/>
      <c r="I10" s="92"/>
      <c r="J10" s="93"/>
    </row>
    <row r="11" spans="1:10" ht="15">
      <c r="A11" s="41" t="s">
        <v>0</v>
      </c>
      <c r="B11" s="96"/>
      <c r="C11" s="96"/>
      <c r="D11" s="96"/>
      <c r="E11" s="97"/>
      <c r="F11" s="61"/>
      <c r="G11" s="105"/>
      <c r="H11" s="96"/>
      <c r="I11" s="96"/>
      <c r="J11" s="97"/>
    </row>
    <row r="12" spans="1:10" ht="15">
      <c r="A12" s="10" t="s">
        <v>2</v>
      </c>
      <c r="B12" s="91">
        <v>0.17850525015441632</v>
      </c>
      <c r="C12" s="89">
        <v>0.47745521927115503</v>
      </c>
      <c r="D12" s="89">
        <v>0.3199505867819642</v>
      </c>
      <c r="E12" s="90">
        <v>0.021463866584311302</v>
      </c>
      <c r="F12" s="61"/>
      <c r="G12" s="102">
        <v>0.13465101914762198</v>
      </c>
      <c r="H12" s="89">
        <v>0.38310685608400247</v>
      </c>
      <c r="I12" s="89">
        <v>0.39376158122297716</v>
      </c>
      <c r="J12" s="90">
        <v>0.050185299567634345</v>
      </c>
    </row>
    <row r="13" spans="1:10" ht="15">
      <c r="A13" s="12" t="s">
        <v>12</v>
      </c>
      <c r="B13" s="94">
        <v>0.34924965893587995</v>
      </c>
      <c r="C13" s="94">
        <v>0.5211459754433834</v>
      </c>
      <c r="D13" s="94">
        <v>0.11596180081855388</v>
      </c>
      <c r="E13" s="95">
        <v>0.010914051841746248</v>
      </c>
      <c r="F13" s="61"/>
      <c r="G13" s="104">
        <v>0.1077762619372442</v>
      </c>
      <c r="H13" s="94">
        <v>0.41882673942701226</v>
      </c>
      <c r="I13" s="94">
        <v>0.4120054570259209</v>
      </c>
      <c r="J13" s="95">
        <v>0.04229195088676671</v>
      </c>
    </row>
    <row r="14" spans="1:10" ht="15">
      <c r="A14" s="13" t="s">
        <v>45</v>
      </c>
      <c r="B14" s="92"/>
      <c r="C14" s="92"/>
      <c r="D14" s="92"/>
      <c r="E14" s="93"/>
      <c r="F14" s="61"/>
      <c r="G14" s="103"/>
      <c r="H14" s="92"/>
      <c r="I14" s="92"/>
      <c r="J14" s="93"/>
    </row>
    <row r="15" spans="1:10" ht="15">
      <c r="A15" s="10" t="s">
        <v>8</v>
      </c>
      <c r="B15" s="91">
        <v>0.16204690831556504</v>
      </c>
      <c r="C15" s="89">
        <v>0.5458422174840085</v>
      </c>
      <c r="D15" s="89">
        <v>0.2835820895522388</v>
      </c>
      <c r="E15" s="90">
        <v>0.0042643923240938165</v>
      </c>
      <c r="F15" s="61"/>
      <c r="G15" s="102">
        <v>0.17057569296375266</v>
      </c>
      <c r="H15" s="89">
        <v>0.3368869936034115</v>
      </c>
      <c r="I15" s="89">
        <v>0.34754797441364604</v>
      </c>
      <c r="J15" s="90">
        <v>0.021321961620469083</v>
      </c>
    </row>
    <row r="16" spans="1:10" ht="15">
      <c r="A16" s="11" t="s">
        <v>9</v>
      </c>
      <c r="B16" s="92">
        <v>0.10936205468102735</v>
      </c>
      <c r="C16" s="92">
        <v>0.4233637116818558</v>
      </c>
      <c r="D16" s="92">
        <v>0.43661971830985913</v>
      </c>
      <c r="E16" s="93">
        <v>0.028169014084507043</v>
      </c>
      <c r="F16" s="61"/>
      <c r="G16" s="103">
        <v>0.08699254349627175</v>
      </c>
      <c r="H16" s="92">
        <v>0.3264291632145816</v>
      </c>
      <c r="I16" s="92">
        <v>0.46810273405136704</v>
      </c>
      <c r="J16" s="93">
        <v>0.07539353769676885</v>
      </c>
    </row>
    <row r="17" spans="1:10" ht="15">
      <c r="A17" s="11" t="s">
        <v>13</v>
      </c>
      <c r="B17" s="92">
        <v>0.14747191011235955</v>
      </c>
      <c r="C17" s="92">
        <v>0.47191011235955055</v>
      </c>
      <c r="D17" s="92">
        <v>0.36235955056179775</v>
      </c>
      <c r="E17" s="93">
        <v>0.018258426966292134</v>
      </c>
      <c r="F17" s="61"/>
      <c r="G17" s="103">
        <v>0.08848314606741572</v>
      </c>
      <c r="H17" s="92">
        <v>0.375</v>
      </c>
      <c r="I17" s="92">
        <v>0.4606741573033708</v>
      </c>
      <c r="J17" s="93">
        <v>0.046348314606741575</v>
      </c>
    </row>
    <row r="18" spans="1:10" ht="15">
      <c r="A18" s="11" t="s">
        <v>14</v>
      </c>
      <c r="B18" s="92">
        <v>0.15789473684210525</v>
      </c>
      <c r="C18" s="92">
        <v>0.4342105263157895</v>
      </c>
      <c r="D18" s="92">
        <v>0.3684210526315789</v>
      </c>
      <c r="E18" s="93">
        <v>0.03289473684210526</v>
      </c>
      <c r="F18" s="61"/>
      <c r="G18" s="103">
        <v>0.09210526315789473</v>
      </c>
      <c r="H18" s="92">
        <v>0.3684210526315789</v>
      </c>
      <c r="I18" s="92">
        <v>0.45394736842105265</v>
      </c>
      <c r="J18" s="93">
        <v>0.046052631578947366</v>
      </c>
    </row>
    <row r="19" spans="1:10" ht="15">
      <c r="A19" s="11" t="s">
        <v>1</v>
      </c>
      <c r="B19" s="92">
        <v>0.22896790980052037</v>
      </c>
      <c r="C19" s="92">
        <v>0.49414570685169124</v>
      </c>
      <c r="D19" s="92">
        <v>0.25390286209887253</v>
      </c>
      <c r="E19" s="93">
        <v>0.020164787510841282</v>
      </c>
      <c r="F19" s="61"/>
      <c r="G19" s="103">
        <v>0.146357328707719</v>
      </c>
      <c r="H19" s="92">
        <v>0.4108846487424111</v>
      </c>
      <c r="I19" s="92">
        <v>0.3707718993928881</v>
      </c>
      <c r="J19" s="93">
        <v>0.04618386816999133</v>
      </c>
    </row>
    <row r="20" spans="1:10" ht="15">
      <c r="A20" s="12" t="s">
        <v>106</v>
      </c>
      <c r="B20" s="94">
        <v>0.3333333333333333</v>
      </c>
      <c r="C20" s="94">
        <v>0.45614035087719296</v>
      </c>
      <c r="D20" s="94">
        <v>0.21052631578947367</v>
      </c>
      <c r="E20" s="95">
        <v>0</v>
      </c>
      <c r="F20" s="61"/>
      <c r="G20" s="104">
        <v>0.24561403508771928</v>
      </c>
      <c r="H20" s="94">
        <v>0.3157894736842105</v>
      </c>
      <c r="I20" s="94">
        <v>0.2982456140350877</v>
      </c>
      <c r="J20" s="95">
        <v>0.03508771929824561</v>
      </c>
    </row>
    <row r="21" spans="1:10" ht="15">
      <c r="A21" s="13" t="s">
        <v>46</v>
      </c>
      <c r="B21" s="92"/>
      <c r="C21" s="92"/>
      <c r="D21" s="92"/>
      <c r="E21" s="93"/>
      <c r="F21" s="61"/>
      <c r="G21" s="103"/>
      <c r="H21" s="92"/>
      <c r="I21" s="92"/>
      <c r="J21" s="93"/>
    </row>
    <row r="22" spans="1:10" ht="15">
      <c r="A22" s="15" t="s">
        <v>11</v>
      </c>
      <c r="B22" s="91">
        <v>0.2193486590038314</v>
      </c>
      <c r="C22" s="89">
        <v>0.4990421455938697</v>
      </c>
      <c r="D22" s="89">
        <v>0.26053639846743293</v>
      </c>
      <c r="E22" s="90">
        <v>0.01532567049808429</v>
      </c>
      <c r="F22" s="61"/>
      <c r="G22" s="102">
        <v>0.1053639846743295</v>
      </c>
      <c r="H22" s="89">
        <v>0.37547892720306514</v>
      </c>
      <c r="I22" s="89">
        <v>0.43582375478927204</v>
      </c>
      <c r="J22" s="90">
        <v>0.039272030651340994</v>
      </c>
    </row>
    <row r="23" spans="1:10" ht="15" thickBot="1">
      <c r="A23" s="16" t="s">
        <v>4</v>
      </c>
      <c r="B23" s="98">
        <v>0.191889699918897</v>
      </c>
      <c r="C23" s="98">
        <v>0.47899432278994325</v>
      </c>
      <c r="D23" s="98">
        <v>0.3057583130575831</v>
      </c>
      <c r="E23" s="99">
        <v>0.021248986212489863</v>
      </c>
      <c r="F23" s="61"/>
      <c r="G23" s="106">
        <v>0.13641524736415248</v>
      </c>
      <c r="H23" s="98">
        <v>0.3886455798864558</v>
      </c>
      <c r="I23" s="98">
        <v>0.38880778588807785</v>
      </c>
      <c r="J23" s="99">
        <v>0.051094890510948905</v>
      </c>
    </row>
    <row r="24" spans="2:10" ht="15">
      <c r="B24" s="48"/>
      <c r="C24" s="48"/>
      <c r="D24" s="48"/>
      <c r="E24" s="48"/>
      <c r="F24" s="48"/>
      <c r="G24" s="48"/>
      <c r="H24" s="48"/>
      <c r="I24" s="48"/>
      <c r="J24" s="48"/>
    </row>
    <row r="25" spans="2:10" ht="15">
      <c r="B25" s="48"/>
      <c r="C25" s="48"/>
      <c r="D25" s="48"/>
      <c r="E25" s="48"/>
      <c r="F25" s="48"/>
      <c r="G25" s="48"/>
      <c r="H25" s="48"/>
      <c r="I25" s="48"/>
      <c r="J25" s="48"/>
    </row>
    <row r="26" spans="1:10" ht="15">
      <c r="A26" s="1" t="s">
        <v>122</v>
      </c>
      <c r="B26" s="48"/>
      <c r="C26" s="48"/>
      <c r="D26" s="48"/>
      <c r="E26" s="48"/>
      <c r="F26" s="48"/>
      <c r="G26" s="48"/>
      <c r="H26" s="48"/>
      <c r="I26" s="48"/>
      <c r="J26" s="48"/>
    </row>
    <row r="27" spans="2:10" ht="15" thickBot="1">
      <c r="B27" s="69"/>
      <c r="C27" s="69"/>
      <c r="D27" s="69"/>
      <c r="E27" s="69"/>
      <c r="F27" s="48"/>
      <c r="G27" s="69"/>
      <c r="H27" s="69"/>
      <c r="I27" s="69"/>
      <c r="J27" s="69"/>
    </row>
    <row r="28" spans="1:10" ht="24">
      <c r="A28" s="40"/>
      <c r="B28" s="120" t="s">
        <v>55</v>
      </c>
      <c r="C28" s="121" t="s">
        <v>38</v>
      </c>
      <c r="D28" s="49"/>
      <c r="E28" s="49"/>
      <c r="F28" s="49"/>
      <c r="G28" s="49"/>
      <c r="H28" s="49"/>
      <c r="I28" s="49"/>
      <c r="J28" s="49"/>
    </row>
    <row r="29" spans="1:10" ht="15">
      <c r="A29" s="24" t="s">
        <v>23</v>
      </c>
      <c r="B29" s="32">
        <v>1412</v>
      </c>
      <c r="C29" s="71">
        <v>951</v>
      </c>
      <c r="D29" s="49"/>
      <c r="E29" s="49"/>
      <c r="F29" s="49"/>
      <c r="G29" s="49"/>
      <c r="H29" s="49"/>
      <c r="I29" s="49"/>
      <c r="J29" s="49"/>
    </row>
    <row r="30" spans="1:10" ht="15">
      <c r="A30" s="24" t="s">
        <v>22</v>
      </c>
      <c r="B30" s="32">
        <v>3474</v>
      </c>
      <c r="C30" s="71">
        <v>2788</v>
      </c>
      <c r="D30" s="49"/>
      <c r="E30" s="49"/>
      <c r="F30" s="49"/>
      <c r="G30" s="49"/>
      <c r="H30" s="49"/>
      <c r="I30" s="49"/>
      <c r="J30" s="49"/>
    </row>
    <row r="31" spans="1:10" ht="15">
      <c r="A31" s="24" t="s">
        <v>21</v>
      </c>
      <c r="B31" s="32">
        <v>2157</v>
      </c>
      <c r="C31" s="71">
        <v>2852</v>
      </c>
      <c r="D31" s="49"/>
      <c r="E31" s="49"/>
      <c r="F31" s="49"/>
      <c r="G31" s="49"/>
      <c r="H31" s="49"/>
      <c r="I31" s="49"/>
      <c r="J31" s="49"/>
    </row>
    <row r="32" spans="1:10" ht="15">
      <c r="A32" s="24" t="s">
        <v>20</v>
      </c>
      <c r="B32" s="32">
        <v>147</v>
      </c>
      <c r="C32" s="71">
        <v>356</v>
      </c>
      <c r="D32" s="49"/>
      <c r="E32" s="49"/>
      <c r="F32" s="49"/>
      <c r="G32" s="49"/>
      <c r="H32" s="49"/>
      <c r="I32" s="49"/>
      <c r="J32" s="49"/>
    </row>
    <row r="33" spans="1:10" ht="15">
      <c r="A33" s="24" t="s">
        <v>75</v>
      </c>
      <c r="B33" s="32">
        <v>7190</v>
      </c>
      <c r="C33" s="71">
        <v>6947</v>
      </c>
      <c r="D33" s="49"/>
      <c r="E33" s="49"/>
      <c r="F33" s="49"/>
      <c r="G33" s="49"/>
      <c r="H33" s="49"/>
      <c r="I33" s="49"/>
      <c r="J33" s="49"/>
    </row>
    <row r="34" spans="1:10" ht="15">
      <c r="A34" s="24" t="s">
        <v>16</v>
      </c>
      <c r="B34" s="32">
        <v>0</v>
      </c>
      <c r="C34" s="71">
        <v>0</v>
      </c>
      <c r="D34" s="49"/>
      <c r="E34" s="49"/>
      <c r="F34" s="49"/>
      <c r="G34" s="49"/>
      <c r="H34" s="49"/>
      <c r="I34" s="49"/>
      <c r="J34" s="49"/>
    </row>
    <row r="35" spans="1:10" ht="15">
      <c r="A35" s="24" t="s">
        <v>57</v>
      </c>
      <c r="B35" s="32">
        <v>19</v>
      </c>
      <c r="C35" s="154">
        <v>0</v>
      </c>
      <c r="D35" s="49"/>
      <c r="E35" s="49"/>
      <c r="F35" s="49"/>
      <c r="G35" s="49"/>
      <c r="H35" s="49"/>
      <c r="I35" s="49"/>
      <c r="J35" s="49"/>
    </row>
    <row r="36" spans="1:10" ht="15">
      <c r="A36" s="24" t="s">
        <v>76</v>
      </c>
      <c r="B36" s="72">
        <v>0.997364405604106</v>
      </c>
      <c r="C36" s="117">
        <v>1</v>
      </c>
      <c r="D36" s="49"/>
      <c r="E36" s="49"/>
      <c r="F36" s="49"/>
      <c r="G36" s="49"/>
      <c r="H36" s="49"/>
      <c r="I36" s="49"/>
      <c r="J36" s="49"/>
    </row>
    <row r="37" spans="1:10" ht="15">
      <c r="A37" s="24" t="s">
        <v>61</v>
      </c>
      <c r="B37" s="72">
        <v>0</v>
      </c>
      <c r="C37" s="117">
        <v>0</v>
      </c>
      <c r="D37" s="49"/>
      <c r="E37" s="49"/>
      <c r="F37" s="49"/>
      <c r="G37" s="49"/>
      <c r="H37" s="49"/>
      <c r="I37" s="49"/>
      <c r="J37" s="49"/>
    </row>
    <row r="38" spans="1:10" ht="15" thickBot="1">
      <c r="A38" s="28" t="s">
        <v>60</v>
      </c>
      <c r="B38" s="74">
        <v>0.0026355943958940213</v>
      </c>
      <c r="C38" s="118">
        <v>0</v>
      </c>
      <c r="D38" s="49"/>
      <c r="E38" s="49"/>
      <c r="F38" s="49"/>
      <c r="G38" s="49"/>
      <c r="H38" s="49"/>
      <c r="I38" s="49"/>
      <c r="J38" s="49"/>
    </row>
    <row r="41" spans="1:10" ht="29.4" customHeight="1">
      <c r="A41" s="227" t="s">
        <v>104</v>
      </c>
      <c r="B41" s="228"/>
      <c r="C41" s="228"/>
      <c r="D41" s="228"/>
      <c r="E41" s="228"/>
      <c r="F41" s="228"/>
      <c r="G41" s="228"/>
      <c r="H41" s="228"/>
      <c r="I41" s="228"/>
      <c r="J41" s="228"/>
    </row>
    <row r="42" spans="1:10" ht="15">
      <c r="A42" s="2" t="s">
        <v>99</v>
      </c>
      <c r="B42" s="122"/>
      <c r="C42" s="122"/>
      <c r="D42" s="122"/>
      <c r="E42" s="122"/>
      <c r="F42" s="122"/>
      <c r="G42" s="122"/>
      <c r="H42" s="122"/>
      <c r="I42" s="122"/>
      <c r="J42" s="122"/>
    </row>
    <row r="43" ht="15">
      <c r="A43" s="2" t="s">
        <v>100</v>
      </c>
    </row>
    <row r="45" ht="15">
      <c r="A45" s="1" t="s">
        <v>69</v>
      </c>
    </row>
    <row r="46" ht="15">
      <c r="A46" t="s">
        <v>70</v>
      </c>
    </row>
  </sheetData>
  <mergeCells count="3">
    <mergeCell ref="B3:E3"/>
    <mergeCell ref="G3:J3"/>
    <mergeCell ref="A41:J4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5"/>
  <sheetViews>
    <sheetView workbookViewId="0" topLeftCell="A1"/>
  </sheetViews>
  <sheetFormatPr defaultColWidth="9.140625" defaultRowHeight="15"/>
  <cols>
    <col min="1" max="1" width="29.140625" style="2" customWidth="1"/>
    <col min="2" max="5" width="12.140625" style="2" customWidth="1"/>
    <col min="6" max="6" width="6.57421875" style="2" customWidth="1"/>
    <col min="7" max="10" width="12.140625" style="2" customWidth="1"/>
  </cols>
  <sheetData>
    <row r="1" ht="16.2">
      <c r="A1" s="1" t="s">
        <v>195</v>
      </c>
    </row>
    <row r="2" ht="15" thickBot="1"/>
    <row r="3" spans="1:10" ht="15">
      <c r="A3" s="3"/>
      <c r="B3" s="218" t="s">
        <v>55</v>
      </c>
      <c r="C3" s="218"/>
      <c r="D3" s="218"/>
      <c r="E3" s="219"/>
      <c r="F3" s="18"/>
      <c r="G3" s="236" t="s">
        <v>38</v>
      </c>
      <c r="H3" s="218"/>
      <c r="I3" s="218"/>
      <c r="J3" s="219"/>
    </row>
    <row r="4" spans="1:10" s="7" customFormat="1" ht="13.8">
      <c r="A4" s="4"/>
      <c r="B4" s="5" t="s">
        <v>23</v>
      </c>
      <c r="C4" s="5" t="s">
        <v>22</v>
      </c>
      <c r="D4" s="5" t="s">
        <v>21</v>
      </c>
      <c r="E4" s="6" t="s">
        <v>20</v>
      </c>
      <c r="F4" s="19"/>
      <c r="G4" s="20" t="s">
        <v>23</v>
      </c>
      <c r="H4" s="5" t="s">
        <v>22</v>
      </c>
      <c r="I4" s="5" t="s">
        <v>21</v>
      </c>
      <c r="J4" s="6" t="s">
        <v>20</v>
      </c>
    </row>
    <row r="5" spans="1:10" s="7" customFormat="1" ht="13.8">
      <c r="A5" s="8" t="s">
        <v>42</v>
      </c>
      <c r="B5" s="87">
        <v>0.2182254196642686</v>
      </c>
      <c r="C5" s="87">
        <v>0.5059952038369304</v>
      </c>
      <c r="D5" s="87">
        <v>0.26618705035971224</v>
      </c>
      <c r="E5" s="88">
        <v>0.009592326139088728</v>
      </c>
      <c r="F5" s="59"/>
      <c r="G5" s="100">
        <v>0.1510791366906475</v>
      </c>
      <c r="H5" s="87">
        <v>0.3932853717026379</v>
      </c>
      <c r="I5" s="87">
        <v>0.3908872901678657</v>
      </c>
      <c r="J5" s="88">
        <v>0.06235011990407674</v>
      </c>
    </row>
    <row r="6" spans="1:10" ht="15">
      <c r="A6" s="9" t="s">
        <v>43</v>
      </c>
      <c r="B6" s="89"/>
      <c r="C6" s="89"/>
      <c r="D6" s="89"/>
      <c r="E6" s="90"/>
      <c r="F6" s="61"/>
      <c r="G6" s="101"/>
      <c r="H6" s="89"/>
      <c r="I6" s="89"/>
      <c r="J6" s="90"/>
    </row>
    <row r="7" spans="1:10" ht="15">
      <c r="A7" s="10" t="s">
        <v>10</v>
      </c>
      <c r="B7" s="91">
        <v>0.3224489795918367</v>
      </c>
      <c r="C7" s="89">
        <v>0.5183673469387755</v>
      </c>
      <c r="D7" s="89">
        <v>0.1510204081632653</v>
      </c>
      <c r="E7" s="90">
        <v>0.00816326530612245</v>
      </c>
      <c r="F7" s="61"/>
      <c r="G7" s="102">
        <v>0.22857142857142856</v>
      </c>
      <c r="H7" s="89">
        <v>0.46530612244897956</v>
      </c>
      <c r="I7" s="89">
        <v>0.2897959183673469</v>
      </c>
      <c r="J7" s="90">
        <v>0.0163265306122449</v>
      </c>
    </row>
    <row r="8" spans="1:10" ht="15">
      <c r="A8" s="11" t="s">
        <v>7</v>
      </c>
      <c r="B8" s="92">
        <v>0.08661417322834646</v>
      </c>
      <c r="C8" s="92">
        <v>0.5511811023622047</v>
      </c>
      <c r="D8" s="92">
        <v>0.36220472440944884</v>
      </c>
      <c r="E8" s="93">
        <v>0</v>
      </c>
      <c r="F8" s="61"/>
      <c r="G8" s="103">
        <v>0.05511811023622047</v>
      </c>
      <c r="H8" s="92">
        <v>0.2992125984251969</v>
      </c>
      <c r="I8" s="92">
        <v>0.5196850393700787</v>
      </c>
      <c r="J8" s="93">
        <v>0.11811023622047244</v>
      </c>
    </row>
    <row r="9" spans="1:10" ht="15">
      <c r="A9" s="12" t="s">
        <v>3</v>
      </c>
      <c r="B9" s="94">
        <v>0.022222222222222223</v>
      </c>
      <c r="C9" s="94">
        <v>0.3111111111111111</v>
      </c>
      <c r="D9" s="94">
        <v>0.6222222222222222</v>
      </c>
      <c r="E9" s="95">
        <v>0.044444444444444446</v>
      </c>
      <c r="F9" s="61"/>
      <c r="G9" s="104">
        <v>0</v>
      </c>
      <c r="H9" s="94">
        <v>0.26666666666666666</v>
      </c>
      <c r="I9" s="94">
        <v>0.5777777777777777</v>
      </c>
      <c r="J9" s="95">
        <v>0.15555555555555556</v>
      </c>
    </row>
    <row r="10" spans="1:10" ht="15">
      <c r="A10" s="13" t="s">
        <v>44</v>
      </c>
      <c r="B10" s="92"/>
      <c r="C10" s="92"/>
      <c r="D10" s="92"/>
      <c r="E10" s="93"/>
      <c r="F10" s="61"/>
      <c r="G10" s="103"/>
      <c r="H10" s="92"/>
      <c r="I10" s="92"/>
      <c r="J10" s="93"/>
    </row>
    <row r="11" spans="1:10" ht="15">
      <c r="A11" s="41" t="s">
        <v>0</v>
      </c>
      <c r="B11" s="96"/>
      <c r="C11" s="96"/>
      <c r="D11" s="96"/>
      <c r="E11" s="97"/>
      <c r="F11" s="61"/>
      <c r="G11" s="105"/>
      <c r="H11" s="96"/>
      <c r="I11" s="96"/>
      <c r="J11" s="97"/>
    </row>
    <row r="12" spans="1:10" ht="15">
      <c r="A12" s="10" t="s">
        <v>2</v>
      </c>
      <c r="B12" s="91">
        <v>0.21022727272727273</v>
      </c>
      <c r="C12" s="89">
        <v>0.5028409090909091</v>
      </c>
      <c r="D12" s="89">
        <v>0.2755681818181818</v>
      </c>
      <c r="E12" s="90">
        <v>0.011363636363636364</v>
      </c>
      <c r="F12" s="61"/>
      <c r="G12" s="102">
        <v>0.1534090909090909</v>
      </c>
      <c r="H12" s="89">
        <v>0.4090909090909091</v>
      </c>
      <c r="I12" s="89">
        <v>0.38636363636363635</v>
      </c>
      <c r="J12" s="90">
        <v>0.048295454545454544</v>
      </c>
    </row>
    <row r="13" spans="1:10" ht="15">
      <c r="A13" s="12" t="s">
        <v>12</v>
      </c>
      <c r="B13" s="94">
        <v>0.26153846153846155</v>
      </c>
      <c r="C13" s="94">
        <v>0.5230769230769231</v>
      </c>
      <c r="D13" s="94">
        <v>0.2153846153846154</v>
      </c>
      <c r="E13" s="95">
        <v>0</v>
      </c>
      <c r="F13" s="61"/>
      <c r="G13" s="104">
        <v>0.13846153846153847</v>
      </c>
      <c r="H13" s="94">
        <v>0.3076923076923077</v>
      </c>
      <c r="I13" s="94">
        <v>0.4153846153846154</v>
      </c>
      <c r="J13" s="95">
        <v>0.13846153846153847</v>
      </c>
    </row>
    <row r="14" spans="1:10" ht="15">
      <c r="A14" s="13" t="s">
        <v>45</v>
      </c>
      <c r="B14" s="92"/>
      <c r="C14" s="92"/>
      <c r="D14" s="92"/>
      <c r="E14" s="93"/>
      <c r="F14" s="61"/>
      <c r="G14" s="103"/>
      <c r="H14" s="92"/>
      <c r="I14" s="92"/>
      <c r="J14" s="93"/>
    </row>
    <row r="15" spans="1:10" ht="15">
      <c r="A15" s="10" t="s">
        <v>8</v>
      </c>
      <c r="B15" s="91">
        <v>0.16666666666666666</v>
      </c>
      <c r="C15" s="89">
        <v>0.6666666666666666</v>
      </c>
      <c r="D15" s="89">
        <v>0.16666666666666666</v>
      </c>
      <c r="E15" s="90">
        <v>0</v>
      </c>
      <c r="F15" s="61"/>
      <c r="G15" s="102">
        <v>0.16666666666666666</v>
      </c>
      <c r="H15" s="89">
        <v>0.16666666666666666</v>
      </c>
      <c r="I15" s="89">
        <v>0.6666666666666666</v>
      </c>
      <c r="J15" s="90">
        <v>0</v>
      </c>
    </row>
    <row r="16" spans="1:10" ht="15">
      <c r="A16" s="11" t="s">
        <v>9</v>
      </c>
      <c r="B16" s="92">
        <v>0.1</v>
      </c>
      <c r="C16" s="92">
        <v>0.7</v>
      </c>
      <c r="D16" s="92">
        <v>0.2</v>
      </c>
      <c r="E16" s="93">
        <v>0</v>
      </c>
      <c r="F16" s="61"/>
      <c r="G16" s="103">
        <v>0.1</v>
      </c>
      <c r="H16" s="92">
        <v>0.5</v>
      </c>
      <c r="I16" s="92">
        <v>0.2</v>
      </c>
      <c r="J16" s="93">
        <v>0.2</v>
      </c>
    </row>
    <row r="17" spans="1:10" ht="15">
      <c r="A17" s="11" t="s">
        <v>13</v>
      </c>
      <c r="B17" s="92">
        <v>0.2</v>
      </c>
      <c r="C17" s="92">
        <v>0.6</v>
      </c>
      <c r="D17" s="92">
        <v>0.2</v>
      </c>
      <c r="E17" s="93">
        <v>0</v>
      </c>
      <c r="F17" s="61"/>
      <c r="G17" s="103">
        <v>0</v>
      </c>
      <c r="H17" s="92">
        <v>0.5</v>
      </c>
      <c r="I17" s="92">
        <v>0.4</v>
      </c>
      <c r="J17" s="93">
        <v>0.1</v>
      </c>
    </row>
    <row r="18" spans="1:10" ht="15">
      <c r="A18" s="11" t="s">
        <v>14</v>
      </c>
      <c r="B18" s="92">
        <v>0</v>
      </c>
      <c r="C18" s="92">
        <v>0.5</v>
      </c>
      <c r="D18" s="92">
        <v>0.5</v>
      </c>
      <c r="E18" s="93">
        <v>0</v>
      </c>
      <c r="F18" s="61"/>
      <c r="G18" s="103">
        <v>0.25</v>
      </c>
      <c r="H18" s="92">
        <v>0</v>
      </c>
      <c r="I18" s="92">
        <v>0.75</v>
      </c>
      <c r="J18" s="93">
        <v>0</v>
      </c>
    </row>
    <row r="19" spans="1:10" ht="15">
      <c r="A19" s="11" t="s">
        <v>1</v>
      </c>
      <c r="B19" s="92">
        <v>0.2225201072386059</v>
      </c>
      <c r="C19" s="92">
        <v>0.4932975871313673</v>
      </c>
      <c r="D19" s="92">
        <v>0.2734584450402145</v>
      </c>
      <c r="E19" s="93">
        <v>0.010723860589812333</v>
      </c>
      <c r="F19" s="61"/>
      <c r="G19" s="103">
        <v>0.1554959785522788</v>
      </c>
      <c r="H19" s="92">
        <v>0.3914209115281501</v>
      </c>
      <c r="I19" s="92">
        <v>0.3914209115281501</v>
      </c>
      <c r="J19" s="93">
        <v>0.058981233243967826</v>
      </c>
    </row>
    <row r="20" spans="1:10" ht="15">
      <c r="A20" s="12" t="s">
        <v>15</v>
      </c>
      <c r="B20" s="94">
        <v>0.5</v>
      </c>
      <c r="C20" s="94">
        <v>0.5</v>
      </c>
      <c r="D20" s="94">
        <v>0</v>
      </c>
      <c r="E20" s="95">
        <v>0</v>
      </c>
      <c r="F20" s="61"/>
      <c r="G20" s="104">
        <v>0.5</v>
      </c>
      <c r="H20" s="94">
        <v>0.5</v>
      </c>
      <c r="I20" s="94">
        <v>0</v>
      </c>
      <c r="J20" s="95">
        <v>0</v>
      </c>
    </row>
    <row r="21" spans="1:10" ht="15">
      <c r="A21" s="13" t="s">
        <v>46</v>
      </c>
      <c r="B21" s="92"/>
      <c r="C21" s="92"/>
      <c r="D21" s="92"/>
      <c r="E21" s="93"/>
      <c r="F21" s="61"/>
      <c r="G21" s="103"/>
      <c r="H21" s="92"/>
      <c r="I21" s="92"/>
      <c r="J21" s="93"/>
    </row>
    <row r="22" spans="1:10" ht="15">
      <c r="A22" s="15" t="s">
        <v>11</v>
      </c>
      <c r="B22" s="91">
        <v>0.16666666666666666</v>
      </c>
      <c r="C22" s="89">
        <v>0.5740740740740741</v>
      </c>
      <c r="D22" s="89">
        <v>0.25925925925925924</v>
      </c>
      <c r="E22" s="90">
        <v>0</v>
      </c>
      <c r="F22" s="61"/>
      <c r="G22" s="102">
        <v>0.14814814814814814</v>
      </c>
      <c r="H22" s="89">
        <v>0.3888888888888889</v>
      </c>
      <c r="I22" s="89">
        <v>0.46296296296296297</v>
      </c>
      <c r="J22" s="90">
        <v>0</v>
      </c>
    </row>
    <row r="23" spans="1:10" ht="15" thickBot="1">
      <c r="A23" s="16" t="s">
        <v>4</v>
      </c>
      <c r="B23" s="98">
        <v>0.22589531680440772</v>
      </c>
      <c r="C23" s="98">
        <v>0.49586776859504134</v>
      </c>
      <c r="D23" s="98">
        <v>0.26721763085399447</v>
      </c>
      <c r="E23" s="99">
        <v>0.011019283746556474</v>
      </c>
      <c r="F23" s="61"/>
      <c r="G23" s="106">
        <v>0.15151515151515152</v>
      </c>
      <c r="H23" s="98">
        <v>0.3939393939393939</v>
      </c>
      <c r="I23" s="98">
        <v>0.38016528925619836</v>
      </c>
      <c r="J23" s="99">
        <v>0.07162534435261708</v>
      </c>
    </row>
    <row r="24" spans="2:10" ht="15">
      <c r="B24" s="48"/>
      <c r="C24" s="48"/>
      <c r="D24" s="48"/>
      <c r="E24" s="48"/>
      <c r="F24" s="48"/>
      <c r="G24" s="48"/>
      <c r="H24" s="48"/>
      <c r="I24" s="48"/>
      <c r="J24" s="48"/>
    </row>
    <row r="25" spans="2:10" ht="15">
      <c r="B25" s="48"/>
      <c r="C25" s="48"/>
      <c r="D25" s="48"/>
      <c r="E25" s="48"/>
      <c r="F25" s="48"/>
      <c r="G25" s="48"/>
      <c r="H25" s="48"/>
      <c r="I25" s="48"/>
      <c r="J25" s="48"/>
    </row>
    <row r="26" spans="1:10" ht="15">
      <c r="A26" s="1" t="s">
        <v>121</v>
      </c>
      <c r="B26" s="48"/>
      <c r="C26" s="48"/>
      <c r="D26" s="48"/>
      <c r="E26" s="48"/>
      <c r="F26" s="48"/>
      <c r="G26" s="48"/>
      <c r="H26" s="48"/>
      <c r="I26" s="48"/>
      <c r="J26" s="48"/>
    </row>
    <row r="27" spans="2:10" ht="15" thickBot="1">
      <c r="B27" s="69"/>
      <c r="C27" s="69"/>
      <c r="D27" s="69"/>
      <c r="E27" s="69"/>
      <c r="F27" s="48"/>
      <c r="G27" s="69"/>
      <c r="H27" s="69"/>
      <c r="I27" s="69"/>
      <c r="J27" s="69"/>
    </row>
    <row r="28" spans="1:10" ht="31.8" customHeight="1">
      <c r="A28" s="119"/>
      <c r="B28" s="120" t="s">
        <v>55</v>
      </c>
      <c r="C28" s="121" t="s">
        <v>38</v>
      </c>
      <c r="D28" s="49"/>
      <c r="E28" s="49"/>
      <c r="F28" s="49"/>
      <c r="G28" s="49"/>
      <c r="H28" s="49"/>
      <c r="I28" s="49"/>
      <c r="J28" s="49"/>
    </row>
    <row r="29" spans="1:10" ht="15">
      <c r="A29" s="24" t="s">
        <v>23</v>
      </c>
      <c r="B29" s="32">
        <v>91</v>
      </c>
      <c r="C29" s="71">
        <v>63</v>
      </c>
      <c r="D29" s="49"/>
      <c r="E29" s="49"/>
      <c r="F29" s="49"/>
      <c r="G29" s="49"/>
      <c r="H29" s="49"/>
      <c r="I29" s="49"/>
      <c r="J29" s="49"/>
    </row>
    <row r="30" spans="1:10" ht="15">
      <c r="A30" s="24" t="s">
        <v>22</v>
      </c>
      <c r="B30" s="32">
        <v>211</v>
      </c>
      <c r="C30" s="71">
        <v>164</v>
      </c>
      <c r="D30" s="49"/>
      <c r="E30" s="49"/>
      <c r="F30" s="49"/>
      <c r="G30" s="49"/>
      <c r="H30" s="49"/>
      <c r="I30" s="49"/>
      <c r="J30" s="49"/>
    </row>
    <row r="31" spans="1:10" ht="15">
      <c r="A31" s="24" t="s">
        <v>21</v>
      </c>
      <c r="B31" s="32">
        <v>111</v>
      </c>
      <c r="C31" s="71">
        <v>163</v>
      </c>
      <c r="D31" s="49"/>
      <c r="E31" s="49"/>
      <c r="F31" s="49"/>
      <c r="G31" s="49"/>
      <c r="H31" s="49"/>
      <c r="I31" s="49"/>
      <c r="J31" s="49"/>
    </row>
    <row r="32" spans="1:10" ht="15">
      <c r="A32" s="24" t="s">
        <v>20</v>
      </c>
      <c r="B32" s="32">
        <v>4</v>
      </c>
      <c r="C32" s="71">
        <v>26</v>
      </c>
      <c r="D32" s="49"/>
      <c r="E32" s="49"/>
      <c r="F32" s="49"/>
      <c r="G32" s="49"/>
      <c r="H32" s="49"/>
      <c r="I32" s="49"/>
      <c r="J32" s="49"/>
    </row>
    <row r="33" spans="1:10" ht="15">
      <c r="A33" s="24" t="s">
        <v>75</v>
      </c>
      <c r="B33" s="32">
        <v>417</v>
      </c>
      <c r="C33" s="71">
        <v>416</v>
      </c>
      <c r="D33" s="49"/>
      <c r="E33" s="49"/>
      <c r="F33" s="49"/>
      <c r="G33" s="49"/>
      <c r="H33" s="49"/>
      <c r="I33" s="49"/>
      <c r="J33" s="49"/>
    </row>
    <row r="34" spans="1:10" ht="15">
      <c r="A34" s="24" t="s">
        <v>16</v>
      </c>
      <c r="B34" s="32">
        <v>0</v>
      </c>
      <c r="C34" s="71">
        <v>0</v>
      </c>
      <c r="D34" s="49"/>
      <c r="E34" s="49"/>
      <c r="F34" s="49"/>
      <c r="G34" s="49"/>
      <c r="H34" s="49"/>
      <c r="I34" s="49"/>
      <c r="J34" s="49"/>
    </row>
    <row r="35" spans="1:10" ht="15">
      <c r="A35" s="24" t="s">
        <v>57</v>
      </c>
      <c r="B35" s="32">
        <v>0</v>
      </c>
      <c r="C35" s="154">
        <v>0</v>
      </c>
      <c r="D35" s="49"/>
      <c r="E35" s="49"/>
      <c r="F35" s="49"/>
      <c r="G35" s="49"/>
      <c r="H35" s="49"/>
      <c r="I35" s="49"/>
      <c r="J35" s="49"/>
    </row>
    <row r="36" spans="1:10" ht="15">
      <c r="A36" s="24" t="s">
        <v>76</v>
      </c>
      <c r="B36" s="72">
        <v>1</v>
      </c>
      <c r="C36" s="117">
        <v>1</v>
      </c>
      <c r="D36" s="49"/>
      <c r="E36" s="49"/>
      <c r="F36" s="49"/>
      <c r="G36" s="49"/>
      <c r="H36" s="49"/>
      <c r="I36" s="49"/>
      <c r="J36" s="49"/>
    </row>
    <row r="37" spans="1:10" ht="15">
      <c r="A37" s="24" t="s">
        <v>61</v>
      </c>
      <c r="B37" s="72">
        <v>0</v>
      </c>
      <c r="C37" s="117">
        <v>0</v>
      </c>
      <c r="D37" s="49"/>
      <c r="E37" s="49"/>
      <c r="F37" s="49"/>
      <c r="G37" s="49"/>
      <c r="H37" s="49"/>
      <c r="I37" s="49"/>
      <c r="J37" s="49"/>
    </row>
    <row r="38" spans="1:10" ht="15" thickBot="1">
      <c r="A38" s="28" t="s">
        <v>60</v>
      </c>
      <c r="B38" s="74">
        <v>0</v>
      </c>
      <c r="C38" s="118">
        <v>0</v>
      </c>
      <c r="D38" s="49"/>
      <c r="E38" s="49"/>
      <c r="F38" s="49"/>
      <c r="G38" s="49"/>
      <c r="H38" s="49"/>
      <c r="I38" s="49"/>
      <c r="J38" s="49"/>
    </row>
    <row r="41" spans="1:10" ht="30" customHeight="1">
      <c r="A41" s="227" t="s">
        <v>104</v>
      </c>
      <c r="B41" s="228"/>
      <c r="C41" s="228"/>
      <c r="D41" s="228"/>
      <c r="E41" s="228"/>
      <c r="F41" s="228"/>
      <c r="G41" s="228"/>
      <c r="H41" s="228"/>
      <c r="I41" s="228"/>
      <c r="J41" s="228"/>
    </row>
    <row r="42" spans="1:10" ht="15">
      <c r="A42" s="2" t="s">
        <v>99</v>
      </c>
      <c r="B42" s="122"/>
      <c r="C42" s="122"/>
      <c r="D42" s="122"/>
      <c r="E42" s="122"/>
      <c r="F42" s="122"/>
      <c r="G42" s="122"/>
      <c r="H42" s="122"/>
      <c r="I42" s="122"/>
      <c r="J42" s="122"/>
    </row>
    <row r="44" ht="15">
      <c r="A44" s="1" t="s">
        <v>69</v>
      </c>
    </row>
    <row r="45" ht="15">
      <c r="A45" t="s">
        <v>70</v>
      </c>
    </row>
  </sheetData>
  <mergeCells count="3">
    <mergeCell ref="B3:E3"/>
    <mergeCell ref="G3:J3"/>
    <mergeCell ref="A41:J4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3778-10E5-4F3C-A836-75CC8C27F934}">
  <dimension ref="A1:M47"/>
  <sheetViews>
    <sheetView workbookViewId="0" topLeftCell="A1"/>
  </sheetViews>
  <sheetFormatPr defaultColWidth="9.140625" defaultRowHeight="15"/>
  <cols>
    <col min="1" max="1" width="47.28125" style="0" bestFit="1" customWidth="1"/>
  </cols>
  <sheetData>
    <row r="1" ht="15">
      <c r="A1" s="1" t="s">
        <v>186</v>
      </c>
    </row>
    <row r="2" ht="15" thickBot="1"/>
    <row r="3" spans="1:11" ht="15">
      <c r="A3" s="208" t="s">
        <v>185</v>
      </c>
      <c r="B3" s="237" t="s">
        <v>180</v>
      </c>
      <c r="C3" s="238"/>
      <c r="D3" s="238"/>
      <c r="E3" s="238"/>
      <c r="F3" s="224"/>
      <c r="G3" s="238" t="s">
        <v>181</v>
      </c>
      <c r="H3" s="238"/>
      <c r="I3" s="238"/>
      <c r="J3" s="238"/>
      <c r="K3" s="239"/>
    </row>
    <row r="4" spans="1:11" ht="15">
      <c r="A4" s="209"/>
      <c r="B4" s="240" t="s">
        <v>138</v>
      </c>
      <c r="C4" s="241"/>
      <c r="D4" s="241"/>
      <c r="E4" s="241"/>
      <c r="F4" s="225"/>
      <c r="G4" s="240" t="s">
        <v>138</v>
      </c>
      <c r="H4" s="241"/>
      <c r="I4" s="241"/>
      <c r="J4" s="241"/>
      <c r="K4" s="242"/>
    </row>
    <row r="5" spans="1:11" ht="15">
      <c r="A5" s="243"/>
      <c r="B5" s="203" t="s">
        <v>174</v>
      </c>
      <c r="C5" s="204" t="s">
        <v>175</v>
      </c>
      <c r="D5" s="204" t="s">
        <v>176</v>
      </c>
      <c r="E5" s="204" t="s">
        <v>179</v>
      </c>
      <c r="F5" s="198" t="s">
        <v>177</v>
      </c>
      <c r="G5" s="204" t="s">
        <v>174</v>
      </c>
      <c r="H5" s="204" t="s">
        <v>175</v>
      </c>
      <c r="I5" s="204" t="s">
        <v>176</v>
      </c>
      <c r="J5" s="204" t="s">
        <v>179</v>
      </c>
      <c r="K5" s="205" t="s">
        <v>177</v>
      </c>
    </row>
    <row r="6" spans="1:13" ht="15">
      <c r="A6" s="199" t="s">
        <v>159</v>
      </c>
      <c r="B6" s="164">
        <v>0.056744905855042556</v>
      </c>
      <c r="C6" s="200">
        <v>0.07028630384317772</v>
      </c>
      <c r="D6" s="200">
        <v>0.020247614134640185</v>
      </c>
      <c r="E6" s="200">
        <v>0.012122775341759092</v>
      </c>
      <c r="F6" s="165">
        <v>0.8405984008253804</v>
      </c>
      <c r="G6" s="200">
        <v>0.05347233899445098</v>
      </c>
      <c r="H6" s="200">
        <v>0.0617117874558601</v>
      </c>
      <c r="I6" s="200">
        <v>0.016478896922818228</v>
      </c>
      <c r="J6" s="200">
        <v>0.008407600470825626</v>
      </c>
      <c r="K6" s="168">
        <v>0.859929376156045</v>
      </c>
      <c r="M6" s="207"/>
    </row>
    <row r="7" spans="1:13" ht="15">
      <c r="A7" s="199" t="s">
        <v>160</v>
      </c>
      <c r="B7" s="164">
        <v>0.18184163012638638</v>
      </c>
      <c r="C7" s="200">
        <v>0.14689192674748516</v>
      </c>
      <c r="D7" s="200">
        <v>0.029275212793396958</v>
      </c>
      <c r="E7" s="200">
        <v>0.019473819963889607</v>
      </c>
      <c r="F7" s="165">
        <v>0.6225174103688419</v>
      </c>
      <c r="G7" s="200">
        <v>0.18715318648057844</v>
      </c>
      <c r="H7" s="200">
        <v>0.15402724062552547</v>
      </c>
      <c r="I7" s="200">
        <v>0.03262148982680343</v>
      </c>
      <c r="J7" s="200">
        <v>0.016647048932234742</v>
      </c>
      <c r="K7" s="168">
        <v>0.6095510341348579</v>
      </c>
      <c r="M7" s="207"/>
    </row>
    <row r="8" spans="1:13" ht="15">
      <c r="A8" s="199" t="s">
        <v>161</v>
      </c>
      <c r="B8" s="164">
        <v>0.14108847046685583</v>
      </c>
      <c r="C8" s="200">
        <v>0.15114779468661335</v>
      </c>
      <c r="D8" s="200">
        <v>0.03778694867165334</v>
      </c>
      <c r="E8" s="200">
        <v>0.02115037400051586</v>
      </c>
      <c r="F8" s="165">
        <v>0.6488264121743617</v>
      </c>
      <c r="G8" s="200">
        <v>0.15923995291743737</v>
      </c>
      <c r="H8" s="200">
        <v>0.1570539767950227</v>
      </c>
      <c r="I8" s="200">
        <v>0.03531192197746763</v>
      </c>
      <c r="J8" s="200">
        <v>0.01782411299815033</v>
      </c>
      <c r="K8" s="168">
        <v>0.630570035311922</v>
      </c>
      <c r="M8" s="207"/>
    </row>
    <row r="9" spans="1:13" ht="15">
      <c r="A9" s="199" t="s">
        <v>162</v>
      </c>
      <c r="B9" s="164">
        <v>0.07106009801392829</v>
      </c>
      <c r="C9" s="200">
        <v>0.07518700025793139</v>
      </c>
      <c r="D9" s="200">
        <v>0.02115037400051586</v>
      </c>
      <c r="E9" s="200">
        <v>0.009543461439257158</v>
      </c>
      <c r="F9" s="165">
        <v>0.8230590662883673</v>
      </c>
      <c r="G9" s="200">
        <v>0.0670926517571885</v>
      </c>
      <c r="H9" s="200">
        <v>0.06675634773835547</v>
      </c>
      <c r="I9" s="200">
        <v>0.021691609214730116</v>
      </c>
      <c r="J9" s="200">
        <v>0.008407600470825626</v>
      </c>
      <c r="K9" s="168">
        <v>0.8360517908189002</v>
      </c>
      <c r="M9" s="207"/>
    </row>
    <row r="10" spans="1:13" ht="15">
      <c r="A10" s="199" t="s">
        <v>163</v>
      </c>
      <c r="B10" s="164">
        <v>0.11568222852721176</v>
      </c>
      <c r="C10" s="200">
        <v>0.110652566417333</v>
      </c>
      <c r="D10" s="200">
        <v>0.015991746195511993</v>
      </c>
      <c r="E10" s="200">
        <v>0.012767603817384576</v>
      </c>
      <c r="F10" s="165">
        <v>0.7449058550425587</v>
      </c>
      <c r="G10" s="200">
        <v>0.11669749453505969</v>
      </c>
      <c r="H10" s="200">
        <v>0.12090129477047251</v>
      </c>
      <c r="I10" s="200">
        <v>0.019673785101731966</v>
      </c>
      <c r="J10" s="200">
        <v>0.014124768790987053</v>
      </c>
      <c r="K10" s="168">
        <v>0.7286026568017487</v>
      </c>
      <c r="M10" s="207"/>
    </row>
    <row r="11" spans="1:13" ht="15">
      <c r="A11" s="199" t="s">
        <v>164</v>
      </c>
      <c r="B11" s="164">
        <v>0.21498581377353623</v>
      </c>
      <c r="C11" s="200">
        <v>0.16726850657725045</v>
      </c>
      <c r="D11" s="200">
        <v>0.02244003095176683</v>
      </c>
      <c r="E11" s="200">
        <v>0.010059324219757545</v>
      </c>
      <c r="F11" s="165">
        <v>0.585246324477689</v>
      </c>
      <c r="G11" s="200">
        <v>0.22717336472170843</v>
      </c>
      <c r="H11" s="200">
        <v>0.17000168152009418</v>
      </c>
      <c r="I11" s="200">
        <v>0.02185976122414663</v>
      </c>
      <c r="J11" s="200">
        <v>0.012947704725071464</v>
      </c>
      <c r="K11" s="168">
        <v>0.5680174878089793</v>
      </c>
      <c r="M11" s="207"/>
    </row>
    <row r="12" spans="1:13" ht="15">
      <c r="A12" s="199" t="s">
        <v>26</v>
      </c>
      <c r="B12" s="164">
        <v>0.05313386639153985</v>
      </c>
      <c r="C12" s="200">
        <v>0.05403662625741553</v>
      </c>
      <c r="D12" s="200">
        <v>0.009930358524632447</v>
      </c>
      <c r="E12" s="200">
        <v>0.0067062161465050295</v>
      </c>
      <c r="F12" s="165">
        <v>0.8761929326799072</v>
      </c>
      <c r="G12" s="200">
        <v>0.060198419371111485</v>
      </c>
      <c r="H12" s="200">
        <v>0.04994114679670422</v>
      </c>
      <c r="I12" s="200">
        <v>0.011434336640322852</v>
      </c>
      <c r="J12" s="200">
        <v>0.006557928367243989</v>
      </c>
      <c r="K12" s="168">
        <v>0.8718681688246175</v>
      </c>
      <c r="M12" s="207"/>
    </row>
    <row r="13" spans="1:13" ht="15">
      <c r="A13" s="199" t="s">
        <v>178</v>
      </c>
      <c r="B13" s="164">
        <v>0.17835955635800876</v>
      </c>
      <c r="C13" s="200">
        <v>0.1529533144183647</v>
      </c>
      <c r="D13" s="200">
        <v>0.035207634769151404</v>
      </c>
      <c r="E13" s="200">
        <v>0.014186226463760639</v>
      </c>
      <c r="F13" s="165">
        <v>0.6192932679907145</v>
      </c>
      <c r="G13" s="200">
        <v>0.19640154699848664</v>
      </c>
      <c r="H13" s="200">
        <v>0.14982344039011267</v>
      </c>
      <c r="I13" s="200">
        <v>0.03917941819404742</v>
      </c>
      <c r="J13" s="200">
        <v>0.01849672103581638</v>
      </c>
      <c r="K13" s="168">
        <v>0.5960988733815369</v>
      </c>
      <c r="M13" s="207"/>
    </row>
    <row r="14" spans="1:13" ht="15">
      <c r="A14" s="199" t="s">
        <v>165</v>
      </c>
      <c r="B14" s="164">
        <v>0.2478720660304359</v>
      </c>
      <c r="C14" s="200">
        <v>0.14934227495486202</v>
      </c>
      <c r="D14" s="200">
        <v>0.028630384317771474</v>
      </c>
      <c r="E14" s="200">
        <v>0.013412432293010059</v>
      </c>
      <c r="F14" s="165">
        <v>0.5607428424039206</v>
      </c>
      <c r="G14" s="200">
        <v>0.24331595762569364</v>
      </c>
      <c r="H14" s="200">
        <v>0.1595762569362704</v>
      </c>
      <c r="I14" s="200">
        <v>0.034303009920968554</v>
      </c>
      <c r="J14" s="200">
        <v>0.014124768790987053</v>
      </c>
      <c r="K14" s="168">
        <v>0.5486800067260804</v>
      </c>
      <c r="M14" s="207"/>
    </row>
    <row r="15" spans="1:13" ht="15">
      <c r="A15" s="199" t="s">
        <v>166</v>
      </c>
      <c r="B15" s="164">
        <v>0.008511735878256384</v>
      </c>
      <c r="C15" s="200">
        <v>0.00980139282950735</v>
      </c>
      <c r="D15" s="200">
        <v>0.0027082795976270313</v>
      </c>
      <c r="E15" s="200">
        <v>0.002966210987877225</v>
      </c>
      <c r="F15" s="165">
        <v>0.976012380706732</v>
      </c>
      <c r="G15" s="200">
        <v>0.0062216243484109635</v>
      </c>
      <c r="H15" s="200">
        <v>0.011938792668572389</v>
      </c>
      <c r="I15" s="200">
        <v>0.0045401042542458385</v>
      </c>
      <c r="J15" s="200">
        <v>0.0023541281318311754</v>
      </c>
      <c r="K15" s="168">
        <v>0.9749453505969397</v>
      </c>
      <c r="M15" s="207"/>
    </row>
    <row r="16" spans="1:13" ht="15">
      <c r="A16" s="199" t="s">
        <v>167</v>
      </c>
      <c r="B16" s="164">
        <v>0.06912561258705184</v>
      </c>
      <c r="C16" s="200">
        <v>0.06474077895279856</v>
      </c>
      <c r="D16" s="200">
        <v>0.014315192158885737</v>
      </c>
      <c r="E16" s="200">
        <v>0.0078669074026309</v>
      </c>
      <c r="F16" s="165">
        <v>0.843951508898633</v>
      </c>
      <c r="G16" s="200">
        <v>0.07869514040692786</v>
      </c>
      <c r="H16" s="200">
        <v>0.0670926517571885</v>
      </c>
      <c r="I16" s="200">
        <v>0.015469984866319153</v>
      </c>
      <c r="J16" s="200">
        <v>0.008912056499075165</v>
      </c>
      <c r="K16" s="168">
        <v>0.8298301664704893</v>
      </c>
      <c r="M16" s="207"/>
    </row>
    <row r="17" spans="1:13" ht="15">
      <c r="A17" s="199" t="s">
        <v>168</v>
      </c>
      <c r="B17" s="164">
        <v>0.012251741036884188</v>
      </c>
      <c r="C17" s="200">
        <v>0.017152437451637866</v>
      </c>
      <c r="D17" s="200">
        <v>0.003224142378127418</v>
      </c>
      <c r="E17" s="200">
        <v>0.002837245292752128</v>
      </c>
      <c r="F17" s="165">
        <v>0.9645344338405984</v>
      </c>
      <c r="G17" s="200">
        <v>0.010929880612073315</v>
      </c>
      <c r="H17" s="200">
        <v>0.015638136875735665</v>
      </c>
      <c r="I17" s="200">
        <v>0.0030267361694972256</v>
      </c>
      <c r="J17" s="200">
        <v>0.002522280141247688</v>
      </c>
      <c r="K17" s="168">
        <v>0.9678829662014461</v>
      </c>
      <c r="M17" s="207"/>
    </row>
    <row r="18" spans="1:13" ht="15">
      <c r="A18" s="199" t="s">
        <v>41</v>
      </c>
      <c r="B18" s="164">
        <v>0.16365746711374773</v>
      </c>
      <c r="C18" s="200">
        <v>0.1820995615166366</v>
      </c>
      <c r="D18" s="200">
        <v>0.04836213567191127</v>
      </c>
      <c r="E18" s="200">
        <v>0.03185452669589889</v>
      </c>
      <c r="F18" s="165">
        <v>0.5740263090018055</v>
      </c>
      <c r="G18" s="200">
        <v>0.18496721035816377</v>
      </c>
      <c r="H18" s="200">
        <v>0.18160417016983352</v>
      </c>
      <c r="I18" s="200">
        <v>0.050109298806120736</v>
      </c>
      <c r="J18" s="200">
        <v>0.027576929544308054</v>
      </c>
      <c r="K18" s="168">
        <v>0.5557423911215739</v>
      </c>
      <c r="M18" s="207"/>
    </row>
    <row r="19" spans="1:13" ht="15">
      <c r="A19" s="199" t="s">
        <v>169</v>
      </c>
      <c r="B19" s="164">
        <v>0.15411400567449057</v>
      </c>
      <c r="C19" s="200">
        <v>0.13979881351560486</v>
      </c>
      <c r="D19" s="200">
        <v>0.018828991488264123</v>
      </c>
      <c r="E19" s="200">
        <v>0.009027598658756771</v>
      </c>
      <c r="F19" s="165">
        <v>0.6782305906628837</v>
      </c>
      <c r="G19" s="200">
        <v>0.15520430469144106</v>
      </c>
      <c r="H19" s="200">
        <v>0.12375987893055322</v>
      </c>
      <c r="I19" s="200">
        <v>0.01580628888515218</v>
      </c>
      <c r="J19" s="200">
        <v>0.010425424583823777</v>
      </c>
      <c r="K19" s="168">
        <v>0.6948041029090297</v>
      </c>
      <c r="M19" s="207"/>
    </row>
    <row r="20" spans="1:13" ht="15">
      <c r="A20" s="199" t="s">
        <v>170</v>
      </c>
      <c r="B20" s="164">
        <v>0.10188289914882641</v>
      </c>
      <c r="C20" s="200">
        <v>0.08988908950219242</v>
      </c>
      <c r="D20" s="200">
        <v>0.01379932937838535</v>
      </c>
      <c r="E20" s="200">
        <v>0.0070931132318803195</v>
      </c>
      <c r="F20" s="165">
        <v>0.7873355687387155</v>
      </c>
      <c r="G20" s="200">
        <v>0.11249369429964688</v>
      </c>
      <c r="H20" s="200">
        <v>0.09618294938624516</v>
      </c>
      <c r="I20" s="200">
        <v>0.016983352951067766</v>
      </c>
      <c r="J20" s="200">
        <v>0.006894232386077013</v>
      </c>
      <c r="K20" s="168">
        <v>0.7674457709769632</v>
      </c>
      <c r="M20" s="207"/>
    </row>
    <row r="21" spans="1:13" ht="15">
      <c r="A21" s="199" t="s">
        <v>171</v>
      </c>
      <c r="B21" s="164">
        <v>0.019860717049264894</v>
      </c>
      <c r="C21" s="200">
        <v>0.03636832602527728</v>
      </c>
      <c r="D21" s="200">
        <v>0.011993809646633996</v>
      </c>
      <c r="E21" s="200">
        <v>0.004771730719628579</v>
      </c>
      <c r="F21" s="165">
        <v>0.9270054165591952</v>
      </c>
      <c r="G21" s="200">
        <v>0.02858584160080713</v>
      </c>
      <c r="H21" s="200">
        <v>0.0349756179586346</v>
      </c>
      <c r="I21" s="200">
        <v>0.012106944677988903</v>
      </c>
      <c r="J21" s="200">
        <v>0.0053808643013284006</v>
      </c>
      <c r="K21" s="168">
        <v>0.918950731461241</v>
      </c>
      <c r="M21" s="207"/>
    </row>
    <row r="22" spans="1:13" ht="15">
      <c r="A22" s="199" t="s">
        <v>172</v>
      </c>
      <c r="B22" s="164">
        <v>0.08730977559969048</v>
      </c>
      <c r="C22" s="200">
        <v>0.06474077895279856</v>
      </c>
      <c r="D22" s="200">
        <v>0.020505545524890378</v>
      </c>
      <c r="E22" s="200">
        <v>0.007351044622130513</v>
      </c>
      <c r="F22" s="165">
        <v>0.82009285530049</v>
      </c>
      <c r="G22" s="200">
        <v>0.08542122078358837</v>
      </c>
      <c r="H22" s="200">
        <v>0.0657474356818564</v>
      </c>
      <c r="I22" s="200">
        <v>0.019673785101731966</v>
      </c>
      <c r="J22" s="200">
        <v>0.007230536404910039</v>
      </c>
      <c r="K22" s="168">
        <v>0.8219270220279132</v>
      </c>
      <c r="M22" s="207"/>
    </row>
    <row r="23" spans="1:13" ht="15" thickBot="1">
      <c r="A23" s="201" t="s">
        <v>173</v>
      </c>
      <c r="B23" s="175">
        <v>0.0011606912561258704</v>
      </c>
      <c r="C23" s="202">
        <v>0.0010317255610007739</v>
      </c>
      <c r="D23" s="202">
        <v>0.001418622646376064</v>
      </c>
      <c r="E23" s="202">
        <v>0.00025793139025019347</v>
      </c>
      <c r="F23" s="174">
        <v>0.9961310291462471</v>
      </c>
      <c r="G23" s="202">
        <v>0.002522280141247688</v>
      </c>
      <c r="H23" s="202">
        <v>0.0016815200941651253</v>
      </c>
      <c r="I23" s="202">
        <v>0.0013452160753321001</v>
      </c>
      <c r="J23" s="202">
        <v>0.0005044560282495376</v>
      </c>
      <c r="K23" s="169">
        <v>0.9939465276610056</v>
      </c>
      <c r="M23" s="207"/>
    </row>
    <row r="25" ht="15">
      <c r="A25" s="1" t="s">
        <v>192</v>
      </c>
    </row>
    <row r="26" ht="15" thickBot="1"/>
    <row r="27" spans="1:11" ht="15">
      <c r="A27" s="208" t="s">
        <v>185</v>
      </c>
      <c r="B27" s="237" t="s">
        <v>180</v>
      </c>
      <c r="C27" s="238"/>
      <c r="D27" s="238"/>
      <c r="E27" s="238"/>
      <c r="F27" s="224"/>
      <c r="G27" s="238" t="s">
        <v>181</v>
      </c>
      <c r="H27" s="238"/>
      <c r="I27" s="238"/>
      <c r="J27" s="238"/>
      <c r="K27" s="239"/>
    </row>
    <row r="28" spans="1:11" ht="15">
      <c r="A28" s="209"/>
      <c r="B28" s="240" t="s">
        <v>138</v>
      </c>
      <c r="C28" s="241"/>
      <c r="D28" s="241"/>
      <c r="E28" s="241"/>
      <c r="F28" s="225"/>
      <c r="G28" s="240" t="s">
        <v>138</v>
      </c>
      <c r="H28" s="241"/>
      <c r="I28" s="241"/>
      <c r="J28" s="241"/>
      <c r="K28" s="242"/>
    </row>
    <row r="29" spans="1:11" ht="15">
      <c r="A29" s="243"/>
      <c r="B29" s="203" t="s">
        <v>174</v>
      </c>
      <c r="C29" s="204" t="s">
        <v>175</v>
      </c>
      <c r="D29" s="204" t="s">
        <v>176</v>
      </c>
      <c r="E29" s="204" t="s">
        <v>179</v>
      </c>
      <c r="F29" s="198" t="s">
        <v>177</v>
      </c>
      <c r="G29" s="204" t="s">
        <v>174</v>
      </c>
      <c r="H29" s="204" t="s">
        <v>175</v>
      </c>
      <c r="I29" s="204" t="s">
        <v>176</v>
      </c>
      <c r="J29" s="204" t="s">
        <v>179</v>
      </c>
      <c r="K29" s="205" t="s">
        <v>177</v>
      </c>
    </row>
    <row r="30" spans="1:11" ht="15">
      <c r="A30" s="199" t="s">
        <v>159</v>
      </c>
      <c r="B30" s="164">
        <v>0.09029667055318047</v>
      </c>
      <c r="C30" s="200">
        <v>0.19186423111802048</v>
      </c>
      <c r="D30" s="200">
        <v>0.09910610182666149</v>
      </c>
      <c r="E30" s="200">
        <v>0.042233449928747245</v>
      </c>
      <c r="F30" s="165">
        <v>0.5764995465733903</v>
      </c>
      <c r="G30" s="200">
        <v>0.08482595471443055</v>
      </c>
      <c r="H30" s="200">
        <v>0.1948293342345387</v>
      </c>
      <c r="I30" s="200">
        <v>0.10848259547144305</v>
      </c>
      <c r="J30" s="200">
        <v>0.049678945589726256</v>
      </c>
      <c r="K30" s="168">
        <v>0.5621831699898614</v>
      </c>
    </row>
    <row r="31" spans="1:11" ht="15">
      <c r="A31" s="199" t="s">
        <v>160</v>
      </c>
      <c r="B31" s="164">
        <v>0.15377639590620545</v>
      </c>
      <c r="C31" s="200">
        <v>0.2260655525327115</v>
      </c>
      <c r="D31" s="200">
        <v>0.05298613810079026</v>
      </c>
      <c r="E31" s="200">
        <v>0.05259748672107786</v>
      </c>
      <c r="F31" s="165">
        <v>0.5145744267392149</v>
      </c>
      <c r="G31" s="200">
        <v>0.14616424467725583</v>
      </c>
      <c r="H31" s="200">
        <v>0.22152754308888137</v>
      </c>
      <c r="I31" s="200">
        <v>0.05947955390334572</v>
      </c>
      <c r="J31" s="200">
        <v>0.05694491382223724</v>
      </c>
      <c r="K31" s="168">
        <v>0.5158837445082798</v>
      </c>
    </row>
    <row r="32" spans="1:11" ht="15">
      <c r="A32" s="199" t="s">
        <v>161</v>
      </c>
      <c r="B32" s="164">
        <v>0.1577924601632336</v>
      </c>
      <c r="C32" s="200">
        <v>0.22308589195491643</v>
      </c>
      <c r="D32" s="200">
        <v>0.143541909573779</v>
      </c>
      <c r="E32" s="200">
        <v>0.06050006477522995</v>
      </c>
      <c r="F32" s="165">
        <v>0.41507967353284103</v>
      </c>
      <c r="G32" s="200">
        <v>0.16103413315309226</v>
      </c>
      <c r="H32" s="200">
        <v>0.2137546468401487</v>
      </c>
      <c r="I32" s="200">
        <v>0.15765461304494763</v>
      </c>
      <c r="J32" s="200">
        <v>0.06150726596823251</v>
      </c>
      <c r="K32" s="168">
        <v>0.4060493409935789</v>
      </c>
    </row>
    <row r="33" spans="1:11" ht="15">
      <c r="A33" s="199" t="s">
        <v>162</v>
      </c>
      <c r="B33" s="164">
        <v>0.08822386319471434</v>
      </c>
      <c r="C33" s="200">
        <v>0.13745303795828476</v>
      </c>
      <c r="D33" s="200">
        <v>0.03938333981085633</v>
      </c>
      <c r="E33" s="200">
        <v>0.033035367275553826</v>
      </c>
      <c r="F33" s="165">
        <v>0.7019043917605907</v>
      </c>
      <c r="G33" s="200">
        <v>0.09530246704967894</v>
      </c>
      <c r="H33" s="200">
        <v>0.13534978033119296</v>
      </c>
      <c r="I33" s="200">
        <v>0.04477864143291652</v>
      </c>
      <c r="J33" s="200">
        <v>0.030753632984116257</v>
      </c>
      <c r="K33" s="168">
        <v>0.6938154782020953</v>
      </c>
    </row>
    <row r="34" spans="1:11" ht="15">
      <c r="A34" s="199" t="s">
        <v>163</v>
      </c>
      <c r="B34" s="164">
        <v>0.08019173468065811</v>
      </c>
      <c r="C34" s="200">
        <v>0.1210001295504599</v>
      </c>
      <c r="D34" s="200">
        <v>0.02629874336053893</v>
      </c>
      <c r="E34" s="200">
        <v>0.026557844280347194</v>
      </c>
      <c r="F34" s="165">
        <v>0.7459515481279958</v>
      </c>
      <c r="G34" s="200">
        <v>0.0861777627576884</v>
      </c>
      <c r="H34" s="200">
        <v>0.12690098006083136</v>
      </c>
      <c r="I34" s="200">
        <v>0.03582291314633322</v>
      </c>
      <c r="J34" s="200">
        <v>0.03582291314633322</v>
      </c>
      <c r="K34" s="168">
        <v>0.7152754308888137</v>
      </c>
    </row>
    <row r="35" spans="1:11" ht="15">
      <c r="A35" s="199" t="s">
        <v>164</v>
      </c>
      <c r="B35" s="164">
        <v>0.02824200025910092</v>
      </c>
      <c r="C35" s="200">
        <v>0.07190050524679363</v>
      </c>
      <c r="D35" s="200">
        <v>0.03018525715766291</v>
      </c>
      <c r="E35" s="200">
        <v>0.020339422204948828</v>
      </c>
      <c r="F35" s="165">
        <v>0.8493328151314937</v>
      </c>
      <c r="G35" s="200">
        <v>0.026022304832713755</v>
      </c>
      <c r="H35" s="200">
        <v>0.0729976343359243</v>
      </c>
      <c r="I35" s="200">
        <v>0.03548496113551876</v>
      </c>
      <c r="J35" s="200">
        <v>0.02027712064886786</v>
      </c>
      <c r="K35" s="168">
        <v>0.8452179790469754</v>
      </c>
    </row>
    <row r="36" spans="1:11" ht="15">
      <c r="A36" s="199" t="s">
        <v>26</v>
      </c>
      <c r="B36" s="164">
        <v>0.013732348749838062</v>
      </c>
      <c r="C36" s="200">
        <v>0.030833009457183574</v>
      </c>
      <c r="D36" s="200">
        <v>0.009586734032905816</v>
      </c>
      <c r="E36" s="200">
        <v>0.007902578054152093</v>
      </c>
      <c r="F36" s="165">
        <v>0.9379453297059205</v>
      </c>
      <c r="G36" s="200">
        <v>0.015207840486650895</v>
      </c>
      <c r="H36" s="200">
        <v>0.026360256843528218</v>
      </c>
      <c r="I36" s="200">
        <v>0.011490368367691788</v>
      </c>
      <c r="J36" s="200">
        <v>0.006252112200067591</v>
      </c>
      <c r="K36" s="168">
        <v>0.9406894221020615</v>
      </c>
    </row>
    <row r="37" spans="1:11" ht="15">
      <c r="A37" s="199" t="s">
        <v>178</v>
      </c>
      <c r="B37" s="164">
        <v>0.0194325689856199</v>
      </c>
      <c r="C37" s="200">
        <v>0.05220883534136546</v>
      </c>
      <c r="D37" s="200">
        <v>0.029148853478429847</v>
      </c>
      <c r="E37" s="200">
        <v>0.010623137712138879</v>
      </c>
      <c r="F37" s="165">
        <v>0.8885866044824459</v>
      </c>
      <c r="G37" s="200">
        <v>0.01774248056775938</v>
      </c>
      <c r="H37" s="200">
        <v>0.04494761743832376</v>
      </c>
      <c r="I37" s="200">
        <v>0.037850625211220006</v>
      </c>
      <c r="J37" s="200">
        <v>0.010476512335248395</v>
      </c>
      <c r="K37" s="168">
        <v>0.8889827644474485</v>
      </c>
    </row>
    <row r="38" spans="1:11" ht="15">
      <c r="A38" s="199" t="s">
        <v>165</v>
      </c>
      <c r="B38" s="164">
        <v>0.03873558751133566</v>
      </c>
      <c r="C38" s="200">
        <v>0.06736623915014898</v>
      </c>
      <c r="D38" s="200">
        <v>0.03614457831325301</v>
      </c>
      <c r="E38" s="200">
        <v>0.016841559787537246</v>
      </c>
      <c r="F38" s="165">
        <v>0.8409120352377251</v>
      </c>
      <c r="G38" s="200">
        <v>0.04663737749239608</v>
      </c>
      <c r="H38" s="200">
        <v>0.07130787428185198</v>
      </c>
      <c r="I38" s="200">
        <v>0.04866508955728287</v>
      </c>
      <c r="J38" s="200">
        <v>0.020615072659682324</v>
      </c>
      <c r="K38" s="168">
        <v>0.8127745860087867</v>
      </c>
    </row>
    <row r="39" spans="1:11" ht="15">
      <c r="A39" s="199" t="s">
        <v>166</v>
      </c>
      <c r="B39" s="164">
        <v>0.015027853348879388</v>
      </c>
      <c r="C39" s="200">
        <v>0.028371550719005052</v>
      </c>
      <c r="D39" s="200">
        <v>0.00971628449280995</v>
      </c>
      <c r="E39" s="200">
        <v>0.012566394610700868</v>
      </c>
      <c r="F39" s="165">
        <v>0.9343179168286048</v>
      </c>
      <c r="G39" s="200">
        <v>0.017573504562352148</v>
      </c>
      <c r="H39" s="200">
        <v>0.027374112875971614</v>
      </c>
      <c r="I39" s="200">
        <v>0.009800608313619466</v>
      </c>
      <c r="J39" s="200">
        <v>0.013349104427171342</v>
      </c>
      <c r="K39" s="168">
        <v>0.9319026698208854</v>
      </c>
    </row>
    <row r="40" spans="1:11" ht="15">
      <c r="A40" s="199" t="s">
        <v>167</v>
      </c>
      <c r="B40" s="164">
        <v>0.013732348749838062</v>
      </c>
      <c r="C40" s="200">
        <v>0.027205596579867857</v>
      </c>
      <c r="D40" s="200">
        <v>0.008420779893768623</v>
      </c>
      <c r="E40" s="200">
        <v>0.005052467936261173</v>
      </c>
      <c r="F40" s="165">
        <v>0.9455888068402643</v>
      </c>
      <c r="G40" s="200">
        <v>0.013349104427171342</v>
      </c>
      <c r="H40" s="200">
        <v>0.028218992903007774</v>
      </c>
      <c r="I40" s="200">
        <v>0.010645488340655627</v>
      </c>
      <c r="J40" s="200">
        <v>0.009462656302805001</v>
      </c>
      <c r="K40" s="168">
        <v>0.9383237580263603</v>
      </c>
    </row>
    <row r="41" spans="1:11" ht="15">
      <c r="A41" s="199" t="s">
        <v>168</v>
      </c>
      <c r="B41" s="164">
        <v>0.043658504987692706</v>
      </c>
      <c r="C41" s="200">
        <v>0.10415856976292266</v>
      </c>
      <c r="D41" s="200">
        <v>0.0638683767327374</v>
      </c>
      <c r="E41" s="200">
        <v>0.029148853478429847</v>
      </c>
      <c r="F41" s="165">
        <v>0.7591656950382174</v>
      </c>
      <c r="G41" s="200">
        <v>0.04731328151402501</v>
      </c>
      <c r="H41" s="200">
        <v>0.10273741128759716</v>
      </c>
      <c r="I41" s="200">
        <v>0.07215275430888814</v>
      </c>
      <c r="J41" s="200">
        <v>0.026191280838120987</v>
      </c>
      <c r="K41" s="168">
        <v>0.7516052720513687</v>
      </c>
    </row>
    <row r="42" spans="1:11" ht="15">
      <c r="A42" s="199" t="s">
        <v>41</v>
      </c>
      <c r="B42" s="164">
        <v>0.023319082782743878</v>
      </c>
      <c r="C42" s="200">
        <v>0.03977199119056873</v>
      </c>
      <c r="D42" s="200">
        <v>0.025132789221401736</v>
      </c>
      <c r="E42" s="200">
        <v>0.015416504728591787</v>
      </c>
      <c r="F42" s="165">
        <v>0.8963596320766939</v>
      </c>
      <c r="G42" s="200">
        <v>0.018925312605610003</v>
      </c>
      <c r="H42" s="200">
        <v>0.0383575532274417</v>
      </c>
      <c r="I42" s="200">
        <v>0.024163568773234202</v>
      </c>
      <c r="J42" s="200">
        <v>0.013349104427171342</v>
      </c>
      <c r="K42" s="168">
        <v>0.9052044609665427</v>
      </c>
    </row>
    <row r="43" spans="1:11" ht="15">
      <c r="A43" s="199" t="s">
        <v>169</v>
      </c>
      <c r="B43" s="164">
        <v>0.05622489959839357</v>
      </c>
      <c r="C43" s="200">
        <v>0.11711361575333593</v>
      </c>
      <c r="D43" s="200">
        <v>0.04858142246404975</v>
      </c>
      <c r="E43" s="200">
        <v>0.030962559917087705</v>
      </c>
      <c r="F43" s="165">
        <v>0.747117502267133</v>
      </c>
      <c r="G43" s="200">
        <v>0.05745184183845894</v>
      </c>
      <c r="H43" s="200">
        <v>0.12200067590402162</v>
      </c>
      <c r="I43" s="200">
        <v>0.05626900980060831</v>
      </c>
      <c r="J43" s="200">
        <v>0.033119297059817504</v>
      </c>
      <c r="K43" s="168">
        <v>0.7311591753970936</v>
      </c>
    </row>
    <row r="44" spans="1:11" ht="15">
      <c r="A44" s="199" t="s">
        <v>170</v>
      </c>
      <c r="B44" s="164">
        <v>0.02189402772379842</v>
      </c>
      <c r="C44" s="200">
        <v>0.055836248218681175</v>
      </c>
      <c r="D44" s="200">
        <v>0.01995077082523643</v>
      </c>
      <c r="E44" s="200">
        <v>0.009586734032905816</v>
      </c>
      <c r="F44" s="165">
        <v>0.8927322191993782</v>
      </c>
      <c r="G44" s="200">
        <v>0.01841838458938831</v>
      </c>
      <c r="H44" s="200">
        <v>0.051030753632984115</v>
      </c>
      <c r="I44" s="200">
        <v>0.02652923284893545</v>
      </c>
      <c r="J44" s="200">
        <v>0.012842176410949644</v>
      </c>
      <c r="K44" s="168">
        <v>0.8911794525177424</v>
      </c>
    </row>
    <row r="45" spans="1:11" ht="15">
      <c r="A45" s="199" t="s">
        <v>171</v>
      </c>
      <c r="B45" s="164">
        <v>0.005052467936261173</v>
      </c>
      <c r="C45" s="200">
        <v>0.012048192771084338</v>
      </c>
      <c r="D45" s="200">
        <v>0.004016064257028112</v>
      </c>
      <c r="E45" s="200">
        <v>0.0032387614976033163</v>
      </c>
      <c r="F45" s="165">
        <v>0.9756445135380231</v>
      </c>
      <c r="G45" s="200">
        <v>0.0033795201081446434</v>
      </c>
      <c r="H45" s="200">
        <v>0.012335248394727948</v>
      </c>
      <c r="I45" s="200">
        <v>0.004562352145995268</v>
      </c>
      <c r="J45" s="200">
        <v>0.002872592091922947</v>
      </c>
      <c r="K45" s="168">
        <v>0.9768502872592092</v>
      </c>
    </row>
    <row r="46" spans="1:11" ht="15">
      <c r="A46" s="199" t="s">
        <v>172</v>
      </c>
      <c r="B46" s="164">
        <v>0.009975385412618215</v>
      </c>
      <c r="C46" s="200">
        <v>0.022671330483223215</v>
      </c>
      <c r="D46" s="200">
        <v>0.009586734032905816</v>
      </c>
      <c r="E46" s="200">
        <v>0.006866174374919031</v>
      </c>
      <c r="F46" s="165">
        <v>0.9509003756963337</v>
      </c>
      <c r="G46" s="200">
        <v>0.010476512335248395</v>
      </c>
      <c r="H46" s="200">
        <v>0.026022304832713755</v>
      </c>
      <c r="I46" s="200">
        <v>0.013687056437985807</v>
      </c>
      <c r="J46" s="200">
        <v>0.005238256167624198</v>
      </c>
      <c r="K46" s="168">
        <v>0.9445758702264279</v>
      </c>
    </row>
    <row r="47" spans="1:11" ht="15" thickBot="1">
      <c r="A47" s="201" t="s">
        <v>173</v>
      </c>
      <c r="B47" s="175">
        <v>0.005052467936261173</v>
      </c>
      <c r="C47" s="202">
        <v>0.004016064257028112</v>
      </c>
      <c r="D47" s="202">
        <v>0.004534266096644643</v>
      </c>
      <c r="E47" s="202">
        <v>0.0014250550589454593</v>
      </c>
      <c r="F47" s="174">
        <v>0.9849721466511207</v>
      </c>
      <c r="G47" s="202">
        <v>0.005745184183845894</v>
      </c>
      <c r="H47" s="202">
        <v>0.004224400135180805</v>
      </c>
      <c r="I47" s="202">
        <v>0.004393376140588037</v>
      </c>
      <c r="J47" s="202">
        <v>0.0013518080432578573</v>
      </c>
      <c r="K47" s="169">
        <v>0.9842852314971274</v>
      </c>
    </row>
  </sheetData>
  <mergeCells count="10">
    <mergeCell ref="A27:A29"/>
    <mergeCell ref="B27:F27"/>
    <mergeCell ref="G27:K27"/>
    <mergeCell ref="B28:F28"/>
    <mergeCell ref="G28:K28"/>
    <mergeCell ref="B3:F3"/>
    <mergeCell ref="G3:K3"/>
    <mergeCell ref="B4:F4"/>
    <mergeCell ref="G4:K4"/>
    <mergeCell ref="A3:A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2C0D-8420-48E3-97EB-8A43C19D253D}">
  <dimension ref="A1:K47"/>
  <sheetViews>
    <sheetView workbookViewId="0" topLeftCell="A1"/>
  </sheetViews>
  <sheetFormatPr defaultColWidth="9.140625" defaultRowHeight="15"/>
  <cols>
    <col min="1" max="1" width="47.28125" style="0" bestFit="1" customWidth="1"/>
  </cols>
  <sheetData>
    <row r="1" ht="15">
      <c r="A1" s="1" t="s">
        <v>187</v>
      </c>
    </row>
    <row r="2" ht="15" thickBot="1"/>
    <row r="3" spans="1:11" ht="15">
      <c r="A3" s="208" t="s">
        <v>185</v>
      </c>
      <c r="B3" s="237" t="s">
        <v>180</v>
      </c>
      <c r="C3" s="238"/>
      <c r="D3" s="238"/>
      <c r="E3" s="238"/>
      <c r="F3" s="224"/>
      <c r="G3" s="238" t="s">
        <v>181</v>
      </c>
      <c r="H3" s="238"/>
      <c r="I3" s="238"/>
      <c r="J3" s="238"/>
      <c r="K3" s="239"/>
    </row>
    <row r="4" spans="1:11" ht="15">
      <c r="A4" s="209"/>
      <c r="B4" s="240" t="s">
        <v>138</v>
      </c>
      <c r="C4" s="241"/>
      <c r="D4" s="241"/>
      <c r="E4" s="241"/>
      <c r="F4" s="225"/>
      <c r="G4" s="240" t="s">
        <v>138</v>
      </c>
      <c r="H4" s="241"/>
      <c r="I4" s="241"/>
      <c r="J4" s="241"/>
      <c r="K4" s="242"/>
    </row>
    <row r="5" spans="1:11" ht="15">
      <c r="A5" s="243"/>
      <c r="B5" s="203" t="s">
        <v>174</v>
      </c>
      <c r="C5" s="204" t="s">
        <v>175</v>
      </c>
      <c r="D5" s="204" t="s">
        <v>176</v>
      </c>
      <c r="E5" s="204" t="s">
        <v>179</v>
      </c>
      <c r="F5" s="198" t="s">
        <v>177</v>
      </c>
      <c r="G5" s="204" t="s">
        <v>174</v>
      </c>
      <c r="H5" s="204" t="s">
        <v>175</v>
      </c>
      <c r="I5" s="204" t="s">
        <v>176</v>
      </c>
      <c r="J5" s="204" t="s">
        <v>179</v>
      </c>
      <c r="K5" s="205" t="s">
        <v>177</v>
      </c>
    </row>
    <row r="6" spans="1:11" ht="15">
      <c r="A6" s="199" t="s">
        <v>159</v>
      </c>
      <c r="B6" s="164">
        <v>0.058080461348345463</v>
      </c>
      <c r="C6" s="200">
        <v>0.06933955787450227</v>
      </c>
      <c r="D6" s="200">
        <v>0.020733214334752163</v>
      </c>
      <c r="E6" s="200">
        <v>0.012082932857339008</v>
      </c>
      <c r="F6" s="165">
        <v>0.8397638335850611</v>
      </c>
      <c r="G6" s="200">
        <v>0.0544</v>
      </c>
      <c r="H6" s="200">
        <v>0.060444444444444446</v>
      </c>
      <c r="I6" s="200">
        <v>0.015466666666666667</v>
      </c>
      <c r="J6" s="200">
        <v>0.008355555555555555</v>
      </c>
      <c r="K6" s="168">
        <v>0.8613333333333333</v>
      </c>
    </row>
    <row r="7" spans="1:11" ht="15">
      <c r="A7" s="199" t="s">
        <v>160</v>
      </c>
      <c r="B7" s="164">
        <v>0.18220513524646437</v>
      </c>
      <c r="C7" s="200">
        <v>0.14568172456405326</v>
      </c>
      <c r="D7" s="200">
        <v>0.029658107922559386</v>
      </c>
      <c r="E7" s="200">
        <v>0.018536317451599615</v>
      </c>
      <c r="F7" s="165">
        <v>0.6239187148153233</v>
      </c>
      <c r="G7" s="200">
        <v>0.1888</v>
      </c>
      <c r="H7" s="200">
        <v>0.15395555555555557</v>
      </c>
      <c r="I7" s="200">
        <v>0.03164444444444445</v>
      </c>
      <c r="J7" s="200">
        <v>0.016533333333333334</v>
      </c>
      <c r="K7" s="168">
        <v>0.6090666666666666</v>
      </c>
    </row>
    <row r="8" spans="1:11" ht="15">
      <c r="A8" s="199" t="s">
        <v>161</v>
      </c>
      <c r="B8" s="164">
        <v>0.14403405190168886</v>
      </c>
      <c r="C8" s="200">
        <v>0.15021282438555542</v>
      </c>
      <c r="D8" s="200">
        <v>0.03624879857201702</v>
      </c>
      <c r="E8" s="200">
        <v>0.020870520389949198</v>
      </c>
      <c r="F8" s="165">
        <v>0.6486338047507895</v>
      </c>
      <c r="G8" s="200">
        <v>0.16248888888888888</v>
      </c>
      <c r="H8" s="200">
        <v>0.1568</v>
      </c>
      <c r="I8" s="200">
        <v>0.03431111111111111</v>
      </c>
      <c r="J8" s="200">
        <v>0.0176</v>
      </c>
      <c r="K8" s="168">
        <v>0.6288</v>
      </c>
    </row>
    <row r="9" spans="1:11" ht="15">
      <c r="A9" s="199" t="s">
        <v>162</v>
      </c>
      <c r="B9" s="164">
        <v>0.07181106686804888</v>
      </c>
      <c r="C9" s="200">
        <v>0.0755183303583688</v>
      </c>
      <c r="D9" s="200">
        <v>0.0212824385555403</v>
      </c>
      <c r="E9" s="200">
        <v>0.009611423863792393</v>
      </c>
      <c r="F9" s="165">
        <v>0.8217767403542496</v>
      </c>
      <c r="G9" s="200">
        <v>0.06773333333333334</v>
      </c>
      <c r="H9" s="200">
        <v>0.06702222222222222</v>
      </c>
      <c r="I9" s="200">
        <v>0.02097777777777778</v>
      </c>
      <c r="J9" s="200">
        <v>0.008533333333333334</v>
      </c>
      <c r="K9" s="168">
        <v>0.8357333333333333</v>
      </c>
    </row>
    <row r="10" spans="1:11" ht="15">
      <c r="A10" s="199" t="s">
        <v>163</v>
      </c>
      <c r="B10" s="164">
        <v>0.11629822875188796</v>
      </c>
      <c r="C10" s="200">
        <v>0.10984484415762735</v>
      </c>
      <c r="D10" s="200">
        <v>0.01675133873403817</v>
      </c>
      <c r="E10" s="200">
        <v>0.01345599340930935</v>
      </c>
      <c r="F10" s="165">
        <v>0.7436495949471371</v>
      </c>
      <c r="G10" s="200">
        <v>0.1184</v>
      </c>
      <c r="H10" s="200">
        <v>0.12</v>
      </c>
      <c r="I10" s="200">
        <v>0.01902222222222222</v>
      </c>
      <c r="J10" s="200">
        <v>0.01368888888888889</v>
      </c>
      <c r="K10" s="168">
        <v>0.7288888888888889</v>
      </c>
    </row>
    <row r="11" spans="1:11" ht="15">
      <c r="A11" s="199" t="s">
        <v>164</v>
      </c>
      <c r="B11" s="164">
        <v>0.21694356721131403</v>
      </c>
      <c r="C11" s="200">
        <v>0.1671014691747906</v>
      </c>
      <c r="D11" s="200">
        <v>0.022380886997116572</v>
      </c>
      <c r="E11" s="200">
        <v>0.010297954139777564</v>
      </c>
      <c r="F11" s="165">
        <v>0.5832761224770012</v>
      </c>
      <c r="G11" s="200">
        <v>0.22862222222222223</v>
      </c>
      <c r="H11" s="200">
        <v>0.16728888888888888</v>
      </c>
      <c r="I11" s="200">
        <v>0.02168888888888889</v>
      </c>
      <c r="J11" s="200">
        <v>0.012266666666666667</v>
      </c>
      <c r="K11" s="168">
        <v>0.5701333333333334</v>
      </c>
    </row>
    <row r="12" spans="1:11" ht="15">
      <c r="A12" s="199" t="s">
        <v>26</v>
      </c>
      <c r="B12" s="164">
        <v>0.05217630097487299</v>
      </c>
      <c r="C12" s="200">
        <v>0.054235891802828506</v>
      </c>
      <c r="D12" s="200">
        <v>0.009336811753398325</v>
      </c>
      <c r="E12" s="200">
        <v>0.007002608815048743</v>
      </c>
      <c r="F12" s="165">
        <v>0.8772483866538514</v>
      </c>
      <c r="G12" s="200">
        <v>0.059555555555555556</v>
      </c>
      <c r="H12" s="200">
        <v>0.049777777777777775</v>
      </c>
      <c r="I12" s="200">
        <v>0.010666666666666666</v>
      </c>
      <c r="J12" s="200">
        <v>0.0067555555555555554</v>
      </c>
      <c r="K12" s="168">
        <v>0.8732444444444445</v>
      </c>
    </row>
    <row r="13" spans="1:11" ht="15">
      <c r="A13" s="199" t="s">
        <v>178</v>
      </c>
      <c r="B13" s="164">
        <v>0.17685019909378003</v>
      </c>
      <c r="C13" s="200">
        <v>0.15158588493752576</v>
      </c>
      <c r="D13" s="200">
        <v>0.03583688040642592</v>
      </c>
      <c r="E13" s="200">
        <v>0.013181381298915282</v>
      </c>
      <c r="F13" s="165">
        <v>0.6225456542633531</v>
      </c>
      <c r="G13" s="200">
        <v>0.1936</v>
      </c>
      <c r="H13" s="200">
        <v>0.14844444444444443</v>
      </c>
      <c r="I13" s="200">
        <v>0.03928888888888889</v>
      </c>
      <c r="J13" s="200">
        <v>0.018666666666666668</v>
      </c>
      <c r="K13" s="168">
        <v>0.6</v>
      </c>
    </row>
    <row r="14" spans="1:11" ht="15">
      <c r="A14" s="199" t="s">
        <v>165</v>
      </c>
      <c r="B14" s="164">
        <v>0.25044624467939036</v>
      </c>
      <c r="C14" s="200">
        <v>0.1477413153920088</v>
      </c>
      <c r="D14" s="200">
        <v>0.029108883701771247</v>
      </c>
      <c r="E14" s="200">
        <v>0.013181381298915282</v>
      </c>
      <c r="F14" s="165">
        <v>0.5595221749279143</v>
      </c>
      <c r="G14" s="200">
        <v>0.24302222222222222</v>
      </c>
      <c r="H14" s="200">
        <v>0.1608888888888889</v>
      </c>
      <c r="I14" s="200">
        <v>0.033244444444444445</v>
      </c>
      <c r="J14" s="200">
        <v>0.013511111111111111</v>
      </c>
      <c r="K14" s="168">
        <v>0.5493333333333333</v>
      </c>
    </row>
    <row r="15" spans="1:11" ht="15">
      <c r="A15" s="199" t="s">
        <v>166</v>
      </c>
      <c r="B15" s="164">
        <v>0.008101057256625016</v>
      </c>
      <c r="C15" s="200">
        <v>0.01016064808458053</v>
      </c>
      <c r="D15" s="200">
        <v>0.002883427159137718</v>
      </c>
      <c r="E15" s="200">
        <v>0.002883427159137718</v>
      </c>
      <c r="F15" s="165">
        <v>0.975971440340519</v>
      </c>
      <c r="G15" s="200">
        <v>0.006577777777777778</v>
      </c>
      <c r="H15" s="200">
        <v>0.012266666666666667</v>
      </c>
      <c r="I15" s="200">
        <v>0.004266666666666667</v>
      </c>
      <c r="J15" s="200">
        <v>0.0021333333333333334</v>
      </c>
      <c r="K15" s="168">
        <v>0.9747555555555556</v>
      </c>
    </row>
    <row r="16" spans="1:11" ht="15">
      <c r="A16" s="199" t="s">
        <v>167</v>
      </c>
      <c r="B16" s="164">
        <v>0.0694768639296993</v>
      </c>
      <c r="C16" s="200">
        <v>0.06480845805300013</v>
      </c>
      <c r="D16" s="200">
        <v>0.014142523685294521</v>
      </c>
      <c r="E16" s="200">
        <v>0.007963751201427983</v>
      </c>
      <c r="F16" s="165">
        <v>0.843608403130578</v>
      </c>
      <c r="G16" s="200">
        <v>0.08106666666666666</v>
      </c>
      <c r="H16" s="200">
        <v>0.06702222222222222</v>
      </c>
      <c r="I16" s="200">
        <v>0.014044444444444444</v>
      </c>
      <c r="J16" s="200">
        <v>0.009422222222222222</v>
      </c>
      <c r="K16" s="168">
        <v>0.8284444444444444</v>
      </c>
    </row>
    <row r="17" spans="1:11" ht="15">
      <c r="A17" s="199" t="s">
        <v>168</v>
      </c>
      <c r="B17" s="164">
        <v>0.01249485102293011</v>
      </c>
      <c r="C17" s="200">
        <v>0.017300562954826307</v>
      </c>
      <c r="D17" s="200">
        <v>0.003020733214334752</v>
      </c>
      <c r="E17" s="200">
        <v>0.002883427159137718</v>
      </c>
      <c r="F17" s="165">
        <v>0.9643004256487712</v>
      </c>
      <c r="G17" s="200">
        <v>0.011555555555555555</v>
      </c>
      <c r="H17" s="200">
        <v>0.015644444444444443</v>
      </c>
      <c r="I17" s="200">
        <v>0.0028444444444444446</v>
      </c>
      <c r="J17" s="200">
        <v>0.0026666666666666666</v>
      </c>
      <c r="K17" s="168">
        <v>0.9672888888888889</v>
      </c>
    </row>
    <row r="18" spans="1:11" ht="15">
      <c r="A18" s="199" t="s">
        <v>41</v>
      </c>
      <c r="B18" s="164">
        <v>0.1635315117396677</v>
      </c>
      <c r="C18" s="200">
        <v>0.18096938074969107</v>
      </c>
      <c r="D18" s="200">
        <v>0.0477825072085679</v>
      </c>
      <c r="E18" s="200">
        <v>0.03089386241933269</v>
      </c>
      <c r="F18" s="165">
        <v>0.5768227378827406</v>
      </c>
      <c r="G18" s="200">
        <v>0.18133333333333335</v>
      </c>
      <c r="H18" s="200">
        <v>0.18186666666666668</v>
      </c>
      <c r="I18" s="200">
        <v>0.04888888888888889</v>
      </c>
      <c r="J18" s="200">
        <v>0.02737777777777778</v>
      </c>
      <c r="K18" s="168">
        <v>0.5605333333333333</v>
      </c>
    </row>
    <row r="19" spans="1:11" ht="15">
      <c r="A19" s="199" t="s">
        <v>169</v>
      </c>
      <c r="B19" s="164">
        <v>0.15392008787587533</v>
      </c>
      <c r="C19" s="200">
        <v>0.13909103391459562</v>
      </c>
      <c r="D19" s="200">
        <v>0.01963476589317589</v>
      </c>
      <c r="E19" s="200">
        <v>0.00851297542221612</v>
      </c>
      <c r="F19" s="165">
        <v>0.678841136894137</v>
      </c>
      <c r="G19" s="200">
        <v>0.15715555555555555</v>
      </c>
      <c r="H19" s="200">
        <v>0.12248888888888888</v>
      </c>
      <c r="I19" s="200">
        <v>0.015111111111111112</v>
      </c>
      <c r="J19" s="200">
        <v>0.010844444444444445</v>
      </c>
      <c r="K19" s="168">
        <v>0.6944</v>
      </c>
    </row>
    <row r="20" spans="1:11" ht="15">
      <c r="A20" s="199" t="s">
        <v>170</v>
      </c>
      <c r="B20" s="164">
        <v>0.10215570506659344</v>
      </c>
      <c r="C20" s="200">
        <v>0.09199505698201291</v>
      </c>
      <c r="D20" s="200">
        <v>0.013318687354112317</v>
      </c>
      <c r="E20" s="200">
        <v>0.007139914870245778</v>
      </c>
      <c r="F20" s="165">
        <v>0.7853906357270356</v>
      </c>
      <c r="G20" s="200">
        <v>0.1112888888888889</v>
      </c>
      <c r="H20" s="200">
        <v>0.09617777777777778</v>
      </c>
      <c r="I20" s="200">
        <v>0.017244444444444444</v>
      </c>
      <c r="J20" s="200">
        <v>0.006933333333333333</v>
      </c>
      <c r="K20" s="168">
        <v>0.7683555555555556</v>
      </c>
    </row>
    <row r="21" spans="1:11" ht="15">
      <c r="A21" s="199" t="s">
        <v>171</v>
      </c>
      <c r="B21" s="164">
        <v>0.02004668405876699</v>
      </c>
      <c r="C21" s="200">
        <v>0.03542496224083482</v>
      </c>
      <c r="D21" s="200">
        <v>0.010984484415762736</v>
      </c>
      <c r="E21" s="200">
        <v>0.004943017987093231</v>
      </c>
      <c r="F21" s="165">
        <v>0.9286008512975422</v>
      </c>
      <c r="G21" s="200">
        <v>0.026133333333333335</v>
      </c>
      <c r="H21" s="200">
        <v>0.036444444444444446</v>
      </c>
      <c r="I21" s="200">
        <v>0.011733333333333333</v>
      </c>
      <c r="J21" s="200">
        <v>0.005688888888888889</v>
      </c>
      <c r="K21" s="168">
        <v>0.92</v>
      </c>
    </row>
    <row r="22" spans="1:11" ht="15">
      <c r="A22" s="199" t="s">
        <v>172</v>
      </c>
      <c r="B22" s="164">
        <v>0.08691473293972264</v>
      </c>
      <c r="C22" s="200">
        <v>0.06700535493615269</v>
      </c>
      <c r="D22" s="200">
        <v>0.020458602224358094</v>
      </c>
      <c r="E22" s="200">
        <v>0.007277220925442812</v>
      </c>
      <c r="F22" s="165">
        <v>0.8183440889743238</v>
      </c>
      <c r="G22" s="200">
        <v>0.0864</v>
      </c>
      <c r="H22" s="200">
        <v>0.06613333333333334</v>
      </c>
      <c r="I22" s="200">
        <v>0.018488888888888888</v>
      </c>
      <c r="J22" s="200">
        <v>0.007288888888888889</v>
      </c>
      <c r="K22" s="168">
        <v>0.8216888888888889</v>
      </c>
    </row>
    <row r="23" spans="1:11" ht="15" thickBot="1">
      <c r="A23" s="201" t="s">
        <v>173</v>
      </c>
      <c r="B23" s="175">
        <v>0.0009611423863792394</v>
      </c>
      <c r="C23" s="202">
        <v>0.0010984484415762735</v>
      </c>
      <c r="D23" s="202">
        <v>0.001510366607167376</v>
      </c>
      <c r="E23" s="202">
        <v>0.0001373060551970342</v>
      </c>
      <c r="F23" s="174">
        <v>0.9962927365096801</v>
      </c>
      <c r="G23" s="202">
        <v>0.002488888888888889</v>
      </c>
      <c r="H23" s="202">
        <v>0.0016</v>
      </c>
      <c r="I23" s="202">
        <v>0.0012444444444444445</v>
      </c>
      <c r="J23" s="202">
        <v>0.0005333333333333334</v>
      </c>
      <c r="K23" s="169">
        <v>0.9941333333333333</v>
      </c>
    </row>
    <row r="25" ht="15">
      <c r="A25" s="1" t="s">
        <v>193</v>
      </c>
    </row>
    <row r="26" ht="15" thickBot="1"/>
    <row r="27" spans="1:11" ht="15">
      <c r="A27" s="208" t="s">
        <v>185</v>
      </c>
      <c r="B27" s="237" t="s">
        <v>180</v>
      </c>
      <c r="C27" s="238"/>
      <c r="D27" s="238"/>
      <c r="E27" s="238"/>
      <c r="F27" s="224"/>
      <c r="G27" s="238" t="s">
        <v>181</v>
      </c>
      <c r="H27" s="238"/>
      <c r="I27" s="238"/>
      <c r="J27" s="238"/>
      <c r="K27" s="239"/>
    </row>
    <row r="28" spans="1:11" ht="15">
      <c r="A28" s="209"/>
      <c r="B28" s="240" t="s">
        <v>138</v>
      </c>
      <c r="C28" s="241"/>
      <c r="D28" s="241"/>
      <c r="E28" s="241"/>
      <c r="F28" s="225"/>
      <c r="G28" s="240" t="s">
        <v>138</v>
      </c>
      <c r="H28" s="241"/>
      <c r="I28" s="241"/>
      <c r="J28" s="241"/>
      <c r="K28" s="242"/>
    </row>
    <row r="29" spans="1:11" ht="15">
      <c r="A29" s="243"/>
      <c r="B29" s="203" t="s">
        <v>174</v>
      </c>
      <c r="C29" s="204" t="s">
        <v>175</v>
      </c>
      <c r="D29" s="204" t="s">
        <v>176</v>
      </c>
      <c r="E29" s="204" t="s">
        <v>179</v>
      </c>
      <c r="F29" s="198" t="s">
        <v>177</v>
      </c>
      <c r="G29" s="204" t="s">
        <v>174</v>
      </c>
      <c r="H29" s="204" t="s">
        <v>175</v>
      </c>
      <c r="I29" s="204" t="s">
        <v>176</v>
      </c>
      <c r="J29" s="204" t="s">
        <v>179</v>
      </c>
      <c r="K29" s="205" t="s">
        <v>177</v>
      </c>
    </row>
    <row r="30" spans="1:11" ht="15">
      <c r="A30" s="199" t="s">
        <v>159</v>
      </c>
      <c r="B30" s="164">
        <v>0.09151047409040794</v>
      </c>
      <c r="C30" s="200">
        <v>0.1888092613009923</v>
      </c>
      <c r="D30" s="200">
        <v>0.100606394707828</v>
      </c>
      <c r="E30" s="200">
        <v>0.04051819184123484</v>
      </c>
      <c r="F30" s="165">
        <v>0.5785556780595369</v>
      </c>
      <c r="G30" s="200">
        <v>0.08549454480414953</v>
      </c>
      <c r="H30" s="200">
        <v>0.19513503845465927</v>
      </c>
      <c r="I30" s="200">
        <v>0.10731532820604543</v>
      </c>
      <c r="J30" s="200">
        <v>0.04882847433375067</v>
      </c>
      <c r="K30" s="168">
        <v>0.5632266142013951</v>
      </c>
    </row>
    <row r="31" spans="1:11" ht="15">
      <c r="A31" s="199" t="s">
        <v>160</v>
      </c>
      <c r="B31" s="164">
        <v>0.15504410143329658</v>
      </c>
      <c r="C31" s="200">
        <v>0.22505512679162074</v>
      </c>
      <c r="D31" s="200">
        <v>0.052646085997794925</v>
      </c>
      <c r="E31" s="200">
        <v>0.050716648291069456</v>
      </c>
      <c r="F31" s="165">
        <v>0.5165380374862183</v>
      </c>
      <c r="G31" s="200">
        <v>0.14773743516365587</v>
      </c>
      <c r="H31" s="200">
        <v>0.22232158826685744</v>
      </c>
      <c r="I31" s="200">
        <v>0.057771418350921123</v>
      </c>
      <c r="J31" s="200">
        <v>0.05651940618851726</v>
      </c>
      <c r="K31" s="168">
        <v>0.5156501520300483</v>
      </c>
    </row>
    <row r="32" spans="1:11" ht="15">
      <c r="A32" s="199" t="s">
        <v>161</v>
      </c>
      <c r="B32" s="164">
        <v>0.15628445424476295</v>
      </c>
      <c r="C32" s="200">
        <v>0.22174751929437705</v>
      </c>
      <c r="D32" s="200">
        <v>0.1444321940463065</v>
      </c>
      <c r="E32" s="200">
        <v>0.05884785005512679</v>
      </c>
      <c r="F32" s="165">
        <v>0.41868798235942667</v>
      </c>
      <c r="G32" s="200">
        <v>0.16276158111250225</v>
      </c>
      <c r="H32" s="200">
        <v>0.2139152208907172</v>
      </c>
      <c r="I32" s="200">
        <v>0.15703809694151313</v>
      </c>
      <c r="J32" s="200">
        <v>0.059560007154355214</v>
      </c>
      <c r="K32" s="168">
        <v>0.40672509390091216</v>
      </c>
    </row>
    <row r="33" spans="1:11" ht="15">
      <c r="A33" s="199" t="s">
        <v>162</v>
      </c>
      <c r="B33" s="164">
        <v>0.08861631753031973</v>
      </c>
      <c r="C33" s="200">
        <v>0.1372657111356119</v>
      </c>
      <c r="D33" s="200">
        <v>0.03996692392502756</v>
      </c>
      <c r="E33" s="200">
        <v>0.03169790518191841</v>
      </c>
      <c r="F33" s="165">
        <v>0.7024531422271224</v>
      </c>
      <c r="G33" s="200">
        <v>0.09551064210338044</v>
      </c>
      <c r="H33" s="200">
        <v>0.134680736898587</v>
      </c>
      <c r="I33" s="200">
        <v>0.04364156680379181</v>
      </c>
      <c r="J33" s="200">
        <v>0.031836880701126814</v>
      </c>
      <c r="K33" s="168">
        <v>0.6943301734931139</v>
      </c>
    </row>
    <row r="34" spans="1:11" ht="15">
      <c r="A34" s="199" t="s">
        <v>163</v>
      </c>
      <c r="B34" s="164">
        <v>0.08172546857772878</v>
      </c>
      <c r="C34" s="200">
        <v>0.12307056229327454</v>
      </c>
      <c r="D34" s="200">
        <v>0.02577177508269019</v>
      </c>
      <c r="E34" s="200">
        <v>0.0265986769570011</v>
      </c>
      <c r="F34" s="165">
        <v>0.7428335170893055</v>
      </c>
      <c r="G34" s="200">
        <v>0.08781971024861385</v>
      </c>
      <c r="H34" s="200">
        <v>0.1266320872831336</v>
      </c>
      <c r="I34" s="200">
        <v>0.035056340547308176</v>
      </c>
      <c r="J34" s="200">
        <v>0.03595063494902522</v>
      </c>
      <c r="K34" s="168">
        <v>0.7145412269719191</v>
      </c>
    </row>
    <row r="35" spans="1:11" ht="15">
      <c r="A35" s="199" t="s">
        <v>164</v>
      </c>
      <c r="B35" s="164">
        <v>0.02742557883131202</v>
      </c>
      <c r="C35" s="200">
        <v>0.07070011025358325</v>
      </c>
      <c r="D35" s="200">
        <v>0.03045755237045204</v>
      </c>
      <c r="E35" s="200">
        <v>0.019570011025358325</v>
      </c>
      <c r="F35" s="165">
        <v>0.8518467475192943</v>
      </c>
      <c r="G35" s="200">
        <v>0.02664997317116795</v>
      </c>
      <c r="H35" s="200">
        <v>0.07136469325702022</v>
      </c>
      <c r="I35" s="200">
        <v>0.03541405830799499</v>
      </c>
      <c r="J35" s="200">
        <v>0.019495617957431585</v>
      </c>
      <c r="K35" s="168">
        <v>0.8470756573063852</v>
      </c>
    </row>
    <row r="36" spans="1:11" ht="15">
      <c r="A36" s="199" t="s">
        <v>26</v>
      </c>
      <c r="B36" s="164">
        <v>0.013368246968026461</v>
      </c>
      <c r="C36" s="200">
        <v>0.03211135611907387</v>
      </c>
      <c r="D36" s="200">
        <v>0.009371554575523704</v>
      </c>
      <c r="E36" s="200">
        <v>0.007993384785005513</v>
      </c>
      <c r="F36" s="165">
        <v>0.9371554575523704</v>
      </c>
      <c r="G36" s="200">
        <v>0.015918440350563407</v>
      </c>
      <c r="H36" s="200">
        <v>0.02629225541048113</v>
      </c>
      <c r="I36" s="200">
        <v>0.010910391700947953</v>
      </c>
      <c r="J36" s="200">
        <v>0.006081201931675908</v>
      </c>
      <c r="K36" s="168">
        <v>0.9407977106063315</v>
      </c>
    </row>
    <row r="37" spans="1:11" ht="15">
      <c r="A37" s="199" t="s">
        <v>178</v>
      </c>
      <c r="B37" s="164">
        <v>0.01846747519294377</v>
      </c>
      <c r="C37" s="200">
        <v>0.050716648291069456</v>
      </c>
      <c r="D37" s="200">
        <v>0.029217199558985666</v>
      </c>
      <c r="E37" s="200">
        <v>0.009371554575523704</v>
      </c>
      <c r="F37" s="165">
        <v>0.8922271223814774</v>
      </c>
      <c r="G37" s="200">
        <v>0.017528170273654088</v>
      </c>
      <c r="H37" s="200">
        <v>0.044535861205508856</v>
      </c>
      <c r="I37" s="200">
        <v>0.0375603648721159</v>
      </c>
      <c r="J37" s="200">
        <v>0.009837238418887497</v>
      </c>
      <c r="K37" s="168">
        <v>0.8905383652298337</v>
      </c>
    </row>
    <row r="38" spans="1:11" ht="15">
      <c r="A38" s="199" t="s">
        <v>165</v>
      </c>
      <c r="B38" s="164">
        <v>0.037899669239250276</v>
      </c>
      <c r="C38" s="200">
        <v>0.06656560088202866</v>
      </c>
      <c r="D38" s="200">
        <v>0.03638368246968027</v>
      </c>
      <c r="E38" s="200">
        <v>0.016538037486218304</v>
      </c>
      <c r="F38" s="165">
        <v>0.8426130099228225</v>
      </c>
      <c r="G38" s="200">
        <v>0.0473976032910034</v>
      </c>
      <c r="H38" s="200">
        <v>0.07172241101770703</v>
      </c>
      <c r="I38" s="200">
        <v>0.04686102664997317</v>
      </c>
      <c r="J38" s="200">
        <v>0.02038991235914863</v>
      </c>
      <c r="K38" s="168">
        <v>0.8136290466821677</v>
      </c>
    </row>
    <row r="39" spans="1:11" ht="15">
      <c r="A39" s="199" t="s">
        <v>166</v>
      </c>
      <c r="B39" s="164">
        <v>0.014470782800441014</v>
      </c>
      <c r="C39" s="200">
        <v>0.029217199558985666</v>
      </c>
      <c r="D39" s="200">
        <v>0.009785005512679162</v>
      </c>
      <c r="E39" s="200">
        <v>0.011438809261300992</v>
      </c>
      <c r="F39" s="165">
        <v>0.9350882028665931</v>
      </c>
      <c r="G39" s="200">
        <v>0.018064746914684314</v>
      </c>
      <c r="H39" s="200">
        <v>0.027365408692541584</v>
      </c>
      <c r="I39" s="200">
        <v>0.00930066177785727</v>
      </c>
      <c r="J39" s="200">
        <v>0.01323555714541227</v>
      </c>
      <c r="K39" s="168">
        <v>0.9320336254695045</v>
      </c>
    </row>
    <row r="40" spans="1:11" ht="15">
      <c r="A40" s="199" t="s">
        <v>167</v>
      </c>
      <c r="B40" s="164">
        <v>0.013368246968026461</v>
      </c>
      <c r="C40" s="200">
        <v>0.02714994487320838</v>
      </c>
      <c r="D40" s="200">
        <v>0.008544652701212789</v>
      </c>
      <c r="E40" s="200">
        <v>0.0053748621830209484</v>
      </c>
      <c r="F40" s="165">
        <v>0.9455622932745315</v>
      </c>
      <c r="G40" s="200">
        <v>0.013772133786442497</v>
      </c>
      <c r="H40" s="200">
        <v>0.029153997495975675</v>
      </c>
      <c r="I40" s="200">
        <v>0.010552673940261133</v>
      </c>
      <c r="J40" s="200">
        <v>0.00930066177785727</v>
      </c>
      <c r="K40" s="168">
        <v>0.9372205329994634</v>
      </c>
    </row>
    <row r="41" spans="1:11" ht="15">
      <c r="A41" s="199" t="s">
        <v>168</v>
      </c>
      <c r="B41" s="164">
        <v>0.04437706725468578</v>
      </c>
      <c r="C41" s="200">
        <v>0.10377618522601985</v>
      </c>
      <c r="D41" s="200">
        <v>0.06587651598676957</v>
      </c>
      <c r="E41" s="200">
        <v>0.029217199558985666</v>
      </c>
      <c r="F41" s="165">
        <v>0.7567530319735392</v>
      </c>
      <c r="G41" s="200">
        <v>0.04918619209443749</v>
      </c>
      <c r="H41" s="200">
        <v>0.10570559828295475</v>
      </c>
      <c r="I41" s="200">
        <v>0.07190126989805044</v>
      </c>
      <c r="J41" s="200">
        <v>0.026828832051511358</v>
      </c>
      <c r="K41" s="168">
        <v>0.746378107673046</v>
      </c>
    </row>
    <row r="42" spans="1:11" ht="15">
      <c r="A42" s="199" t="s">
        <v>41</v>
      </c>
      <c r="B42" s="164">
        <v>0.023153252480705624</v>
      </c>
      <c r="C42" s="200">
        <v>0.038037486218302094</v>
      </c>
      <c r="D42" s="200">
        <v>0.02384233737596472</v>
      </c>
      <c r="E42" s="200">
        <v>0.015022050716648291</v>
      </c>
      <c r="F42" s="165">
        <v>0.8999448732083792</v>
      </c>
      <c r="G42" s="200">
        <v>0.017885888034340904</v>
      </c>
      <c r="H42" s="200">
        <v>0.03720264711142908</v>
      </c>
      <c r="I42" s="200">
        <v>0.02235736004292613</v>
      </c>
      <c r="J42" s="200">
        <v>0.012877839384725451</v>
      </c>
      <c r="K42" s="168">
        <v>0.9096762654265784</v>
      </c>
    </row>
    <row r="43" spans="1:11" ht="15">
      <c r="A43" s="199" t="s">
        <v>169</v>
      </c>
      <c r="B43" s="164">
        <v>0.055953693495038585</v>
      </c>
      <c r="C43" s="200">
        <v>0.11466372657111357</v>
      </c>
      <c r="D43" s="200">
        <v>0.048373759647188534</v>
      </c>
      <c r="E43" s="200">
        <v>0.030871003307607496</v>
      </c>
      <c r="F43" s="165">
        <v>0.7501378169790518</v>
      </c>
      <c r="G43" s="200">
        <v>0.0572348417098909</v>
      </c>
      <c r="H43" s="200">
        <v>0.1185834376676802</v>
      </c>
      <c r="I43" s="200">
        <v>0.05383652298336612</v>
      </c>
      <c r="J43" s="200">
        <v>0.033267751743874086</v>
      </c>
      <c r="K43" s="168">
        <v>0.7370774458951886</v>
      </c>
    </row>
    <row r="44" spans="1:11" ht="15">
      <c r="A44" s="199" t="s">
        <v>170</v>
      </c>
      <c r="B44" s="164">
        <v>0.022326350606394707</v>
      </c>
      <c r="C44" s="200">
        <v>0.05471334068357222</v>
      </c>
      <c r="D44" s="200">
        <v>0.0201212789415656</v>
      </c>
      <c r="E44" s="200">
        <v>0.009509371554575523</v>
      </c>
      <c r="F44" s="165">
        <v>0.893329658213892</v>
      </c>
      <c r="G44" s="200">
        <v>0.01895904131640136</v>
      </c>
      <c r="H44" s="200">
        <v>0.05061706313718476</v>
      </c>
      <c r="I44" s="200">
        <v>0.024861384367733858</v>
      </c>
      <c r="J44" s="200">
        <v>0.012162403863351816</v>
      </c>
      <c r="K44" s="168">
        <v>0.8934001073153282</v>
      </c>
    </row>
    <row r="45" spans="1:11" ht="15">
      <c r="A45" s="199" t="s">
        <v>171</v>
      </c>
      <c r="B45" s="164">
        <v>0.0050992282249173095</v>
      </c>
      <c r="C45" s="200">
        <v>0.011714443219404631</v>
      </c>
      <c r="D45" s="200">
        <v>0.003858875413450937</v>
      </c>
      <c r="E45" s="200">
        <v>0.002894156560088203</v>
      </c>
      <c r="F45" s="165">
        <v>0.976433296582139</v>
      </c>
      <c r="G45" s="200">
        <v>0.003040600965837954</v>
      </c>
      <c r="H45" s="200">
        <v>0.012698980504382043</v>
      </c>
      <c r="I45" s="200">
        <v>0.004471472008585226</v>
      </c>
      <c r="J45" s="200">
        <v>0.0028617420854945446</v>
      </c>
      <c r="K45" s="168">
        <v>0.9769272044357002</v>
      </c>
    </row>
    <row r="46" spans="1:11" ht="15">
      <c r="A46" s="199" t="s">
        <v>172</v>
      </c>
      <c r="B46" s="164">
        <v>0.010474090407938258</v>
      </c>
      <c r="C46" s="200">
        <v>0.022877618522601985</v>
      </c>
      <c r="D46" s="200">
        <v>0.009233737596471885</v>
      </c>
      <c r="E46" s="200">
        <v>0.006339581036383682</v>
      </c>
      <c r="F46" s="165">
        <v>0.9510749724366042</v>
      </c>
      <c r="G46" s="200">
        <v>0.010552673940261133</v>
      </c>
      <c r="H46" s="200">
        <v>0.026113396530137722</v>
      </c>
      <c r="I46" s="200">
        <v>0.013593274906099087</v>
      </c>
      <c r="J46" s="200">
        <v>0.004471472008585226</v>
      </c>
      <c r="K46" s="168">
        <v>0.9452691826149169</v>
      </c>
    </row>
    <row r="47" spans="1:11" ht="15" thickBot="1">
      <c r="A47" s="201" t="s">
        <v>173</v>
      </c>
      <c r="B47" s="175">
        <v>0.004685777287761852</v>
      </c>
      <c r="C47" s="202">
        <v>0.0033076074972436605</v>
      </c>
      <c r="D47" s="202">
        <v>0.004547960308710033</v>
      </c>
      <c r="E47" s="202">
        <v>0.0013781697905181918</v>
      </c>
      <c r="F47" s="174">
        <v>0.9860804851157663</v>
      </c>
      <c r="G47" s="202">
        <v>0.005902343051332499</v>
      </c>
      <c r="H47" s="202">
        <v>0.004292613128241817</v>
      </c>
      <c r="I47" s="202">
        <v>0.004292613128241817</v>
      </c>
      <c r="J47" s="202">
        <v>0.0014308710427472723</v>
      </c>
      <c r="K47" s="169">
        <v>0.9840815596494366</v>
      </c>
    </row>
  </sheetData>
  <mergeCells count="10">
    <mergeCell ref="A27:A29"/>
    <mergeCell ref="B27:F27"/>
    <mergeCell ref="G27:K27"/>
    <mergeCell ref="B28:F28"/>
    <mergeCell ref="G28:K28"/>
    <mergeCell ref="A3:A5"/>
    <mergeCell ref="B3:F3"/>
    <mergeCell ref="G3:K3"/>
    <mergeCell ref="B4:F4"/>
    <mergeCell ref="G4:K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F3DD-A5D2-4AA7-A987-12584C46A9C2}">
  <dimension ref="A1:K47"/>
  <sheetViews>
    <sheetView workbookViewId="0" topLeftCell="A1"/>
  </sheetViews>
  <sheetFormatPr defaultColWidth="9.140625" defaultRowHeight="15"/>
  <cols>
    <col min="1" max="1" width="47.28125" style="0" bestFit="1" customWidth="1"/>
  </cols>
  <sheetData>
    <row r="1" ht="15">
      <c r="A1" s="1" t="s">
        <v>188</v>
      </c>
    </row>
    <row r="2" ht="15" thickBot="1"/>
    <row r="3" spans="1:11" ht="15">
      <c r="A3" s="208" t="s">
        <v>185</v>
      </c>
      <c r="B3" s="237" t="s">
        <v>180</v>
      </c>
      <c r="C3" s="238"/>
      <c r="D3" s="238"/>
      <c r="E3" s="238"/>
      <c r="F3" s="224"/>
      <c r="G3" s="238" t="s">
        <v>181</v>
      </c>
      <c r="H3" s="238"/>
      <c r="I3" s="238"/>
      <c r="J3" s="238"/>
      <c r="K3" s="239"/>
    </row>
    <row r="4" spans="1:11" ht="15">
      <c r="A4" s="209"/>
      <c r="B4" s="240" t="s">
        <v>138</v>
      </c>
      <c r="C4" s="241"/>
      <c r="D4" s="241"/>
      <c r="E4" s="241"/>
      <c r="F4" s="225"/>
      <c r="G4" s="240" t="s">
        <v>138</v>
      </c>
      <c r="H4" s="241"/>
      <c r="I4" s="241"/>
      <c r="J4" s="241"/>
      <c r="K4" s="242"/>
    </row>
    <row r="5" spans="1:11" ht="15">
      <c r="A5" s="243"/>
      <c r="B5" s="203" t="s">
        <v>174</v>
      </c>
      <c r="C5" s="204" t="s">
        <v>175</v>
      </c>
      <c r="D5" s="204" t="s">
        <v>176</v>
      </c>
      <c r="E5" s="204" t="s">
        <v>179</v>
      </c>
      <c r="F5" s="198" t="s">
        <v>177</v>
      </c>
      <c r="G5" s="204" t="s">
        <v>174</v>
      </c>
      <c r="H5" s="204" t="s">
        <v>175</v>
      </c>
      <c r="I5" s="204" t="s">
        <v>176</v>
      </c>
      <c r="J5" s="204" t="s">
        <v>179</v>
      </c>
      <c r="K5" s="205" t="s">
        <v>177</v>
      </c>
    </row>
    <row r="6" spans="1:11" ht="15">
      <c r="A6" s="199" t="s">
        <v>159</v>
      </c>
      <c r="B6" s="164">
        <v>0.036093418259023353</v>
      </c>
      <c r="C6" s="200">
        <v>0.08492569002123142</v>
      </c>
      <c r="D6" s="200">
        <v>0.012738853503184714</v>
      </c>
      <c r="E6" s="200">
        <v>0.012738853503184714</v>
      </c>
      <c r="F6" s="165">
        <v>0.8535031847133758</v>
      </c>
      <c r="G6" s="200">
        <v>0.037267080745341616</v>
      </c>
      <c r="H6" s="200">
        <v>0.08385093167701864</v>
      </c>
      <c r="I6" s="200">
        <v>0.034161490683229816</v>
      </c>
      <c r="J6" s="200">
        <v>0.009316770186335404</v>
      </c>
      <c r="K6" s="168">
        <v>0.8354037267080745</v>
      </c>
    </row>
    <row r="7" spans="1:11" ht="15">
      <c r="A7" s="199" t="s">
        <v>160</v>
      </c>
      <c r="B7" s="164">
        <v>0.1762208067940552</v>
      </c>
      <c r="C7" s="200">
        <v>0.16560509554140126</v>
      </c>
      <c r="D7" s="200">
        <v>0.02335456475583864</v>
      </c>
      <c r="E7" s="200">
        <v>0.03397027600849257</v>
      </c>
      <c r="F7" s="165">
        <v>0.6008492569002123</v>
      </c>
      <c r="G7" s="200">
        <v>0.15838509316770186</v>
      </c>
      <c r="H7" s="200">
        <v>0.15527950310559005</v>
      </c>
      <c r="I7" s="200">
        <v>0.049689440993788817</v>
      </c>
      <c r="J7" s="200">
        <v>0.018633540372670808</v>
      </c>
      <c r="K7" s="168">
        <v>0.6180124223602484</v>
      </c>
    </row>
    <row r="8" spans="1:11" ht="15">
      <c r="A8" s="199" t="s">
        <v>161</v>
      </c>
      <c r="B8" s="164">
        <v>0.09554140127388536</v>
      </c>
      <c r="C8" s="200">
        <v>0.16560509554140126</v>
      </c>
      <c r="D8" s="200">
        <v>0.06157112526539278</v>
      </c>
      <c r="E8" s="200">
        <v>0.025477707006369428</v>
      </c>
      <c r="F8" s="165">
        <v>0.6518046709129511</v>
      </c>
      <c r="G8" s="200">
        <v>0.10248447204968944</v>
      </c>
      <c r="H8" s="200">
        <v>0.16149068322981366</v>
      </c>
      <c r="I8" s="200">
        <v>0.052795031055900624</v>
      </c>
      <c r="J8" s="200">
        <v>0.021739130434782608</v>
      </c>
      <c r="K8" s="168">
        <v>0.6614906832298136</v>
      </c>
    </row>
    <row r="9" spans="1:11" ht="15">
      <c r="A9" s="199" t="s">
        <v>162</v>
      </c>
      <c r="B9" s="164">
        <v>0.059447983014861996</v>
      </c>
      <c r="C9" s="200">
        <v>0.07006369426751592</v>
      </c>
      <c r="D9" s="200">
        <v>0.01910828025477707</v>
      </c>
      <c r="E9" s="200">
        <v>0.008492569002123142</v>
      </c>
      <c r="F9" s="165">
        <v>0.8428874734607219</v>
      </c>
      <c r="G9" s="200">
        <v>0.055900621118012424</v>
      </c>
      <c r="H9" s="200">
        <v>0.062111801242236024</v>
      </c>
      <c r="I9" s="200">
        <v>0.034161490683229816</v>
      </c>
      <c r="J9" s="200">
        <v>0.006211180124223602</v>
      </c>
      <c r="K9" s="168">
        <v>0.8416149068322981</v>
      </c>
    </row>
    <row r="10" spans="1:11" ht="15">
      <c r="A10" s="199" t="s">
        <v>163</v>
      </c>
      <c r="B10" s="164">
        <v>0.10615711252653928</v>
      </c>
      <c r="C10" s="200">
        <v>0.12314225053078556</v>
      </c>
      <c r="D10" s="200">
        <v>0.004246284501061571</v>
      </c>
      <c r="E10" s="200">
        <v>0.0021231422505307855</v>
      </c>
      <c r="F10" s="165">
        <v>0.7643312101910829</v>
      </c>
      <c r="G10" s="200">
        <v>0.08695652173913043</v>
      </c>
      <c r="H10" s="200">
        <v>0.13664596273291926</v>
      </c>
      <c r="I10" s="200">
        <v>0.031055900621118012</v>
      </c>
      <c r="J10" s="200">
        <v>0.021739130434782608</v>
      </c>
      <c r="K10" s="168">
        <v>0.7236024844720497</v>
      </c>
    </row>
    <row r="11" spans="1:11" ht="15">
      <c r="A11" s="199" t="s">
        <v>164</v>
      </c>
      <c r="B11" s="164">
        <v>0.18471337579617833</v>
      </c>
      <c r="C11" s="200">
        <v>0.16985138004246284</v>
      </c>
      <c r="D11" s="200">
        <v>0.02335456475583864</v>
      </c>
      <c r="E11" s="200">
        <v>0.006369426751592357</v>
      </c>
      <c r="F11" s="165">
        <v>0.6157112526539278</v>
      </c>
      <c r="G11" s="200">
        <v>0.20186335403726707</v>
      </c>
      <c r="H11" s="200">
        <v>0.21739130434782608</v>
      </c>
      <c r="I11" s="200">
        <v>0.024844720496894408</v>
      </c>
      <c r="J11" s="200">
        <v>0.024844720496894408</v>
      </c>
      <c r="K11" s="168">
        <v>0.531055900621118</v>
      </c>
    </row>
    <row r="12" spans="1:11" ht="15">
      <c r="A12" s="199" t="s">
        <v>26</v>
      </c>
      <c r="B12" s="164">
        <v>0.06794055201698514</v>
      </c>
      <c r="C12" s="200">
        <v>0.050955414012738856</v>
      </c>
      <c r="D12" s="200">
        <v>0.01910828025477707</v>
      </c>
      <c r="E12" s="200">
        <v>0.0021231422505307855</v>
      </c>
      <c r="F12" s="165">
        <v>0.8598726114649682</v>
      </c>
      <c r="G12" s="200">
        <v>0.07142857142857142</v>
      </c>
      <c r="H12" s="200">
        <v>0.052795031055900624</v>
      </c>
      <c r="I12" s="200">
        <v>0.024844720496894408</v>
      </c>
      <c r="J12" s="200">
        <v>0.003105590062111801</v>
      </c>
      <c r="K12" s="168">
        <v>0.8478260869565217</v>
      </c>
    </row>
    <row r="13" spans="1:11" ht="15">
      <c r="A13" s="199" t="s">
        <v>178</v>
      </c>
      <c r="B13" s="164">
        <v>0.20169851380042464</v>
      </c>
      <c r="C13" s="200">
        <v>0.1740976645435244</v>
      </c>
      <c r="D13" s="200">
        <v>0.025477707006369428</v>
      </c>
      <c r="E13" s="200">
        <v>0.029723991507430998</v>
      </c>
      <c r="F13" s="165">
        <v>0.5690021231422505</v>
      </c>
      <c r="G13" s="200">
        <v>0.2453416149068323</v>
      </c>
      <c r="H13" s="200">
        <v>0.17391304347826086</v>
      </c>
      <c r="I13" s="200">
        <v>0.037267080745341616</v>
      </c>
      <c r="J13" s="200">
        <v>0.015527950310559006</v>
      </c>
      <c r="K13" s="168">
        <v>0.5279503105590062</v>
      </c>
    </row>
    <row r="14" spans="1:11" ht="15">
      <c r="A14" s="199" t="s">
        <v>165</v>
      </c>
      <c r="B14" s="164">
        <v>0.208067940552017</v>
      </c>
      <c r="C14" s="200">
        <v>0.1740976645435244</v>
      </c>
      <c r="D14" s="200">
        <v>0.021231422505307854</v>
      </c>
      <c r="E14" s="200">
        <v>0.016985138004246284</v>
      </c>
      <c r="F14" s="165">
        <v>0.5796178343949044</v>
      </c>
      <c r="G14" s="200">
        <v>0.2484472049689441</v>
      </c>
      <c r="H14" s="200">
        <v>0.13664596273291926</v>
      </c>
      <c r="I14" s="200">
        <v>0.052795031055900624</v>
      </c>
      <c r="J14" s="200">
        <v>0.024844720496894408</v>
      </c>
      <c r="K14" s="168">
        <v>0.5372670807453416</v>
      </c>
    </row>
    <row r="15" spans="1:11" ht="15">
      <c r="A15" s="199" t="s">
        <v>166</v>
      </c>
      <c r="B15" s="164">
        <v>0.014861995753715499</v>
      </c>
      <c r="C15" s="200">
        <v>0.004246284501061571</v>
      </c>
      <c r="D15" s="200">
        <v>0</v>
      </c>
      <c r="E15" s="200">
        <v>0.004246284501061571</v>
      </c>
      <c r="F15" s="165">
        <v>0.9766454352441614</v>
      </c>
      <c r="G15" s="200">
        <v>0</v>
      </c>
      <c r="H15" s="200">
        <v>0.006211180124223602</v>
      </c>
      <c r="I15" s="200">
        <v>0.009316770186335404</v>
      </c>
      <c r="J15" s="200">
        <v>0.006211180124223602</v>
      </c>
      <c r="K15" s="168">
        <v>0.9782608695652174</v>
      </c>
    </row>
    <row r="16" spans="1:11" ht="15">
      <c r="A16" s="199" t="s">
        <v>167</v>
      </c>
      <c r="B16" s="164">
        <v>0.06369426751592357</v>
      </c>
      <c r="C16" s="200">
        <v>0.06369426751592357</v>
      </c>
      <c r="D16" s="200">
        <v>0.016985138004246284</v>
      </c>
      <c r="E16" s="200">
        <v>0.006369426751592357</v>
      </c>
      <c r="F16" s="165">
        <v>0.8492569002123143</v>
      </c>
      <c r="G16" s="200">
        <v>0.037267080745341616</v>
      </c>
      <c r="H16" s="200">
        <v>0.06832298136645963</v>
      </c>
      <c r="I16" s="200">
        <v>0.040372670807453416</v>
      </c>
      <c r="J16" s="200">
        <v>0</v>
      </c>
      <c r="K16" s="168">
        <v>0.8540372670807453</v>
      </c>
    </row>
    <row r="17" spans="1:11" ht="15">
      <c r="A17" s="199" t="s">
        <v>168</v>
      </c>
      <c r="B17" s="164">
        <v>0.008492569002123142</v>
      </c>
      <c r="C17" s="200">
        <v>0.014861995753715499</v>
      </c>
      <c r="D17" s="200">
        <v>0.006369426751592357</v>
      </c>
      <c r="E17" s="200">
        <v>0.0021231422505307855</v>
      </c>
      <c r="F17" s="165">
        <v>0.9681528662420382</v>
      </c>
      <c r="G17" s="200">
        <v>0</v>
      </c>
      <c r="H17" s="200">
        <v>0.015527950310559006</v>
      </c>
      <c r="I17" s="200">
        <v>0.006211180124223602</v>
      </c>
      <c r="J17" s="200">
        <v>0</v>
      </c>
      <c r="K17" s="168">
        <v>0.9782608695652174</v>
      </c>
    </row>
    <row r="18" spans="1:11" ht="15">
      <c r="A18" s="199" t="s">
        <v>41</v>
      </c>
      <c r="B18" s="164">
        <v>0.16560509554140126</v>
      </c>
      <c r="C18" s="200">
        <v>0.19957537154989385</v>
      </c>
      <c r="D18" s="200">
        <v>0.05732484076433121</v>
      </c>
      <c r="E18" s="200">
        <v>0.04670912951167728</v>
      </c>
      <c r="F18" s="165">
        <v>0.5307855626326964</v>
      </c>
      <c r="G18" s="200">
        <v>0.2484472049689441</v>
      </c>
      <c r="H18" s="200">
        <v>0.17701863354037267</v>
      </c>
      <c r="I18" s="200">
        <v>0.07142857142857142</v>
      </c>
      <c r="J18" s="200">
        <v>0.031055900621118012</v>
      </c>
      <c r="K18" s="168">
        <v>0.4720496894409938</v>
      </c>
    </row>
    <row r="19" spans="1:11" ht="15">
      <c r="A19" s="199" t="s">
        <v>169</v>
      </c>
      <c r="B19" s="164">
        <v>0.15711252653927812</v>
      </c>
      <c r="C19" s="200">
        <v>0.15074309978768577</v>
      </c>
      <c r="D19" s="200">
        <v>0.006369426751592357</v>
      </c>
      <c r="E19" s="200">
        <v>0.016985138004246284</v>
      </c>
      <c r="F19" s="165">
        <v>0.6687898089171974</v>
      </c>
      <c r="G19" s="200">
        <v>0.12111801242236025</v>
      </c>
      <c r="H19" s="200">
        <v>0.14596273291925466</v>
      </c>
      <c r="I19" s="200">
        <v>0.027950310559006212</v>
      </c>
      <c r="J19" s="200">
        <v>0.003105590062111801</v>
      </c>
      <c r="K19" s="168">
        <v>0.7018633540372671</v>
      </c>
    </row>
    <row r="20" spans="1:11" ht="15">
      <c r="A20" s="199" t="s">
        <v>170</v>
      </c>
      <c r="B20" s="164">
        <v>0.09766454352441614</v>
      </c>
      <c r="C20" s="200">
        <v>0.05732484076433121</v>
      </c>
      <c r="D20" s="200">
        <v>0.021231422505307854</v>
      </c>
      <c r="E20" s="200">
        <v>0.006369426751592357</v>
      </c>
      <c r="F20" s="165">
        <v>0.8174097664543525</v>
      </c>
      <c r="G20" s="200">
        <v>0.13354037267080746</v>
      </c>
      <c r="H20" s="200">
        <v>0.09627329192546584</v>
      </c>
      <c r="I20" s="200">
        <v>0.012422360248447204</v>
      </c>
      <c r="J20" s="200">
        <v>0.006211180124223602</v>
      </c>
      <c r="K20" s="168">
        <v>0.7515527950310559</v>
      </c>
    </row>
    <row r="21" spans="1:11" ht="15">
      <c r="A21" s="199" t="s">
        <v>171</v>
      </c>
      <c r="B21" s="164">
        <v>0.016985138004246284</v>
      </c>
      <c r="C21" s="200">
        <v>0.050955414012738856</v>
      </c>
      <c r="D21" s="200">
        <v>0.027600849256900213</v>
      </c>
      <c r="E21" s="200">
        <v>0.0021231422505307855</v>
      </c>
      <c r="F21" s="165">
        <v>0.9023354564755839</v>
      </c>
      <c r="G21" s="200">
        <v>0.07142857142857142</v>
      </c>
      <c r="H21" s="200">
        <v>0.009316770186335404</v>
      </c>
      <c r="I21" s="200">
        <v>0.018633540372670808</v>
      </c>
      <c r="J21" s="200">
        <v>0</v>
      </c>
      <c r="K21" s="168">
        <v>0.9006211180124224</v>
      </c>
    </row>
    <row r="22" spans="1:11" ht="15">
      <c r="A22" s="199" t="s">
        <v>172</v>
      </c>
      <c r="B22" s="164">
        <v>0.09341825902335456</v>
      </c>
      <c r="C22" s="200">
        <v>0.029723991507430998</v>
      </c>
      <c r="D22" s="200">
        <v>0.021231422505307854</v>
      </c>
      <c r="E22" s="200">
        <v>0.008492569002123142</v>
      </c>
      <c r="F22" s="165">
        <v>0.8471337579617835</v>
      </c>
      <c r="G22" s="200">
        <v>0.06832298136645963</v>
      </c>
      <c r="H22" s="200">
        <v>0.059006211180124224</v>
      </c>
      <c r="I22" s="200">
        <v>0.040372670807453416</v>
      </c>
      <c r="J22" s="200">
        <v>0.006211180124223602</v>
      </c>
      <c r="K22" s="168">
        <v>0.8260869565217391</v>
      </c>
    </row>
    <row r="23" spans="1:11" ht="15" thickBot="1">
      <c r="A23" s="201" t="s">
        <v>173</v>
      </c>
      <c r="B23" s="175">
        <v>0.004246284501061571</v>
      </c>
      <c r="C23" s="202">
        <v>0</v>
      </c>
      <c r="D23" s="202">
        <v>0</v>
      </c>
      <c r="E23" s="202">
        <v>0.0021231422505307855</v>
      </c>
      <c r="F23" s="174">
        <v>0.9936305732484076</v>
      </c>
      <c r="G23" s="202">
        <v>0.003105590062111801</v>
      </c>
      <c r="H23" s="202">
        <v>0.003105590062111801</v>
      </c>
      <c r="I23" s="202">
        <v>0.003105590062111801</v>
      </c>
      <c r="J23" s="202">
        <v>0</v>
      </c>
      <c r="K23" s="169">
        <v>0.9906832298136646</v>
      </c>
    </row>
    <row r="25" ht="15">
      <c r="A25" s="1" t="s">
        <v>194</v>
      </c>
    </row>
    <row r="26" ht="15" thickBot="1"/>
    <row r="27" spans="1:11" ht="15">
      <c r="A27" s="208" t="s">
        <v>185</v>
      </c>
      <c r="B27" s="237" t="s">
        <v>180</v>
      </c>
      <c r="C27" s="238"/>
      <c r="D27" s="238"/>
      <c r="E27" s="238"/>
      <c r="F27" s="224"/>
      <c r="G27" s="238" t="s">
        <v>181</v>
      </c>
      <c r="H27" s="238"/>
      <c r="I27" s="238"/>
      <c r="J27" s="238"/>
      <c r="K27" s="239"/>
    </row>
    <row r="28" spans="1:11" ht="15">
      <c r="A28" s="209"/>
      <c r="B28" s="240" t="s">
        <v>138</v>
      </c>
      <c r="C28" s="241"/>
      <c r="D28" s="241"/>
      <c r="E28" s="241"/>
      <c r="F28" s="225"/>
      <c r="G28" s="240" t="s">
        <v>138</v>
      </c>
      <c r="H28" s="241"/>
      <c r="I28" s="241"/>
      <c r="J28" s="241"/>
      <c r="K28" s="242"/>
    </row>
    <row r="29" spans="1:11" ht="15">
      <c r="A29" s="243"/>
      <c r="B29" s="203" t="s">
        <v>174</v>
      </c>
      <c r="C29" s="204" t="s">
        <v>175</v>
      </c>
      <c r="D29" s="204" t="s">
        <v>176</v>
      </c>
      <c r="E29" s="204" t="s">
        <v>179</v>
      </c>
      <c r="F29" s="198" t="s">
        <v>177</v>
      </c>
      <c r="G29" s="204" t="s">
        <v>174</v>
      </c>
      <c r="H29" s="204" t="s">
        <v>175</v>
      </c>
      <c r="I29" s="204" t="s">
        <v>176</v>
      </c>
      <c r="J29" s="204" t="s">
        <v>179</v>
      </c>
      <c r="K29" s="205" t="s">
        <v>177</v>
      </c>
    </row>
    <row r="30" spans="1:11" ht="15">
      <c r="A30" s="199" t="s">
        <v>159</v>
      </c>
      <c r="B30" s="164">
        <v>0.07127429805615551</v>
      </c>
      <c r="C30" s="200">
        <v>0.23974082073434125</v>
      </c>
      <c r="D30" s="200">
        <v>0.0755939524838013</v>
      </c>
      <c r="E30" s="200">
        <v>0.06911447084233262</v>
      </c>
      <c r="F30" s="165">
        <v>0.5442764578833693</v>
      </c>
      <c r="G30" s="200">
        <v>0.07339449541284404</v>
      </c>
      <c r="H30" s="200">
        <v>0.18960244648318042</v>
      </c>
      <c r="I30" s="200">
        <v>0.12844036697247707</v>
      </c>
      <c r="J30" s="200">
        <v>0.06422018348623854</v>
      </c>
      <c r="K30" s="168">
        <v>0.5443425076452599</v>
      </c>
    </row>
    <row r="31" spans="1:11" ht="15">
      <c r="A31" s="199" t="s">
        <v>160</v>
      </c>
      <c r="B31" s="164">
        <v>0.13390928725701945</v>
      </c>
      <c r="C31" s="200">
        <v>0.24190064794816415</v>
      </c>
      <c r="D31" s="200">
        <v>0.058315334773218146</v>
      </c>
      <c r="E31" s="200">
        <v>0.08207343412526998</v>
      </c>
      <c r="F31" s="165">
        <v>0.4838012958963283</v>
      </c>
      <c r="G31" s="200">
        <v>0.11926605504587157</v>
      </c>
      <c r="H31" s="200">
        <v>0.20795107033639143</v>
      </c>
      <c r="I31" s="200">
        <v>0.08868501529051988</v>
      </c>
      <c r="J31" s="200">
        <v>0.06422018348623854</v>
      </c>
      <c r="K31" s="168">
        <v>0.5198776758409785</v>
      </c>
    </row>
    <row r="32" spans="1:11" ht="15">
      <c r="A32" s="199" t="s">
        <v>161</v>
      </c>
      <c r="B32" s="164">
        <v>0.18142548596112312</v>
      </c>
      <c r="C32" s="200">
        <v>0.24406047516198703</v>
      </c>
      <c r="D32" s="200">
        <v>0.12958963282937366</v>
      </c>
      <c r="E32" s="200">
        <v>0.08639308855291576</v>
      </c>
      <c r="F32" s="165">
        <v>0.35853131749460043</v>
      </c>
      <c r="G32" s="200">
        <v>0.13149847094801223</v>
      </c>
      <c r="H32" s="200">
        <v>0.21100917431192662</v>
      </c>
      <c r="I32" s="200">
        <v>0.16819571865443425</v>
      </c>
      <c r="J32" s="200">
        <v>0.09480122324159021</v>
      </c>
      <c r="K32" s="168">
        <v>0.3944954128440367</v>
      </c>
    </row>
    <row r="33" spans="1:11" ht="15">
      <c r="A33" s="199" t="s">
        <v>162</v>
      </c>
      <c r="B33" s="164">
        <v>0.08207343412526998</v>
      </c>
      <c r="C33" s="200">
        <v>0.14038876889848811</v>
      </c>
      <c r="D33" s="200">
        <v>0.03023758099352052</v>
      </c>
      <c r="E33" s="200">
        <v>0.05399568034557235</v>
      </c>
      <c r="F33" s="165">
        <v>0.693304535637149</v>
      </c>
      <c r="G33" s="200">
        <v>0.09174311926605505</v>
      </c>
      <c r="H33" s="200">
        <v>0.14678899082568808</v>
      </c>
      <c r="I33" s="200">
        <v>0.06422018348623854</v>
      </c>
      <c r="J33" s="200">
        <v>0.012232415902140673</v>
      </c>
      <c r="K33" s="168">
        <v>0.6850152905198776</v>
      </c>
    </row>
    <row r="34" spans="1:11" ht="15">
      <c r="A34" s="199" t="s">
        <v>163</v>
      </c>
      <c r="B34" s="164">
        <v>0.056155507559395246</v>
      </c>
      <c r="C34" s="200">
        <v>0.08855291576673865</v>
      </c>
      <c r="D34" s="200">
        <v>0.03455723542116631</v>
      </c>
      <c r="E34" s="200">
        <v>0.02591792656587473</v>
      </c>
      <c r="F34" s="165">
        <v>0.7948164146868251</v>
      </c>
      <c r="G34" s="200">
        <v>0.0581039755351682</v>
      </c>
      <c r="H34" s="200">
        <v>0.13149847094801223</v>
      </c>
      <c r="I34" s="200">
        <v>0.04892966360856269</v>
      </c>
      <c r="J34" s="200">
        <v>0.03363914373088685</v>
      </c>
      <c r="K34" s="168">
        <v>0.72782874617737</v>
      </c>
    </row>
    <row r="35" spans="1:11" ht="15">
      <c r="A35" s="199" t="s">
        <v>164</v>
      </c>
      <c r="B35" s="164">
        <v>0.04103671706263499</v>
      </c>
      <c r="C35" s="200">
        <v>0.09071274298056156</v>
      </c>
      <c r="D35" s="200">
        <v>0.02591792656587473</v>
      </c>
      <c r="E35" s="200">
        <v>0.032397408207343416</v>
      </c>
      <c r="F35" s="165">
        <v>0.8099352051835853</v>
      </c>
      <c r="G35" s="200">
        <v>0.01529051987767584</v>
      </c>
      <c r="H35" s="200">
        <v>0.10091743119266056</v>
      </c>
      <c r="I35" s="200">
        <v>0.03669724770642202</v>
      </c>
      <c r="J35" s="200">
        <v>0.03363914373088685</v>
      </c>
      <c r="K35" s="168">
        <v>0.8134556574923547</v>
      </c>
    </row>
    <row r="36" spans="1:11" ht="15">
      <c r="A36" s="199" t="s">
        <v>26</v>
      </c>
      <c r="B36" s="164">
        <v>0.019438444924406047</v>
      </c>
      <c r="C36" s="200">
        <v>0.01079913606911447</v>
      </c>
      <c r="D36" s="200">
        <v>0.012958963282937365</v>
      </c>
      <c r="E36" s="200">
        <v>0.0064794816414686825</v>
      </c>
      <c r="F36" s="165">
        <v>0.9503239740820735</v>
      </c>
      <c r="G36" s="200">
        <v>0.0030581039755351682</v>
      </c>
      <c r="H36" s="200">
        <v>0.027522935779816515</v>
      </c>
      <c r="I36" s="200">
        <v>0.021406727828746176</v>
      </c>
      <c r="J36" s="200">
        <v>0.009174311926605505</v>
      </c>
      <c r="K36" s="168">
        <v>0.9388379204892966</v>
      </c>
    </row>
    <row r="37" spans="1:11" ht="15">
      <c r="A37" s="199" t="s">
        <v>178</v>
      </c>
      <c r="B37" s="164">
        <v>0.03455723542116631</v>
      </c>
      <c r="C37" s="200">
        <v>0.0755939524838013</v>
      </c>
      <c r="D37" s="200">
        <v>0.028077753779697623</v>
      </c>
      <c r="E37" s="200">
        <v>0.03023758099352052</v>
      </c>
      <c r="F37" s="165">
        <v>0.8315334773218143</v>
      </c>
      <c r="G37" s="200">
        <v>0.021406727828746176</v>
      </c>
      <c r="H37" s="200">
        <v>0.05198776758409786</v>
      </c>
      <c r="I37" s="200">
        <v>0.04281345565749235</v>
      </c>
      <c r="J37" s="200">
        <v>0.021406727828746176</v>
      </c>
      <c r="K37" s="168">
        <v>0.8623853211009175</v>
      </c>
    </row>
    <row r="38" spans="1:11" ht="15">
      <c r="A38" s="199" t="s">
        <v>165</v>
      </c>
      <c r="B38" s="164">
        <v>0.05183585313174946</v>
      </c>
      <c r="C38" s="200">
        <v>0.07991360691144708</v>
      </c>
      <c r="D38" s="200">
        <v>0.032397408207343416</v>
      </c>
      <c r="E38" s="200">
        <v>0.02159827213822894</v>
      </c>
      <c r="F38" s="165">
        <v>0.8142548596112311</v>
      </c>
      <c r="G38" s="200">
        <v>0.03363914373088685</v>
      </c>
      <c r="H38" s="200">
        <v>0.06422018348623854</v>
      </c>
      <c r="I38" s="200">
        <v>0.07951070336391437</v>
      </c>
      <c r="J38" s="200">
        <v>0.024464831804281346</v>
      </c>
      <c r="K38" s="168">
        <v>0.7981651376146789</v>
      </c>
    </row>
    <row r="39" spans="1:11" ht="15">
      <c r="A39" s="199" t="s">
        <v>166</v>
      </c>
      <c r="B39" s="164">
        <v>0.023758099352051837</v>
      </c>
      <c r="C39" s="200">
        <v>0.01511879049676026</v>
      </c>
      <c r="D39" s="200">
        <v>0.008639308855291577</v>
      </c>
      <c r="E39" s="200">
        <v>0.03023758099352052</v>
      </c>
      <c r="F39" s="165">
        <v>0.9222462203023758</v>
      </c>
      <c r="G39" s="200">
        <v>0.009174311926605505</v>
      </c>
      <c r="H39" s="200">
        <v>0.027522935779816515</v>
      </c>
      <c r="I39" s="200">
        <v>0.01834862385321101</v>
      </c>
      <c r="J39" s="200">
        <v>0.01529051987767584</v>
      </c>
      <c r="K39" s="168">
        <v>0.9296636085626911</v>
      </c>
    </row>
    <row r="40" spans="1:11" ht="15">
      <c r="A40" s="199" t="s">
        <v>167</v>
      </c>
      <c r="B40" s="164">
        <v>0.019438444924406047</v>
      </c>
      <c r="C40" s="200">
        <v>0.028077753779697623</v>
      </c>
      <c r="D40" s="200">
        <v>0.0064794816414686825</v>
      </c>
      <c r="E40" s="200">
        <v>0</v>
      </c>
      <c r="F40" s="165">
        <v>0.9460043196544277</v>
      </c>
      <c r="G40" s="200">
        <v>0.0061162079510703364</v>
      </c>
      <c r="H40" s="200">
        <v>0.012232415902140673</v>
      </c>
      <c r="I40" s="200">
        <v>0.012232415902140673</v>
      </c>
      <c r="J40" s="200">
        <v>0.012232415902140673</v>
      </c>
      <c r="K40" s="168">
        <v>0.9571865443425076</v>
      </c>
    </row>
    <row r="41" spans="1:11" ht="15">
      <c r="A41" s="199" t="s">
        <v>168</v>
      </c>
      <c r="B41" s="164">
        <v>0.032397408207343416</v>
      </c>
      <c r="C41" s="200">
        <v>0.1101511879049676</v>
      </c>
      <c r="D41" s="200">
        <v>0.032397408207343416</v>
      </c>
      <c r="E41" s="200">
        <v>0.028077753779697623</v>
      </c>
      <c r="F41" s="165">
        <v>0.796976241900648</v>
      </c>
      <c r="G41" s="200">
        <v>0.01529051987767584</v>
      </c>
      <c r="H41" s="200">
        <v>0.05198776758409786</v>
      </c>
      <c r="I41" s="200">
        <v>0.0764525993883792</v>
      </c>
      <c r="J41" s="200">
        <v>0.01529051987767584</v>
      </c>
      <c r="K41" s="168">
        <v>0.8409785932721713</v>
      </c>
    </row>
    <row r="42" spans="1:11" ht="15">
      <c r="A42" s="199" t="s">
        <v>41</v>
      </c>
      <c r="B42" s="164">
        <v>0.02591792656587473</v>
      </c>
      <c r="C42" s="200">
        <v>0.06695464362850972</v>
      </c>
      <c r="D42" s="200">
        <v>0.04535637149028078</v>
      </c>
      <c r="E42" s="200">
        <v>0.02159827213822894</v>
      </c>
      <c r="F42" s="165">
        <v>0.8401727861771058</v>
      </c>
      <c r="G42" s="200">
        <v>0.03669724770642202</v>
      </c>
      <c r="H42" s="200">
        <v>0.0581039755351682</v>
      </c>
      <c r="I42" s="200">
        <v>0.05504587155963303</v>
      </c>
      <c r="J42" s="200">
        <v>0.021406727828746176</v>
      </c>
      <c r="K42" s="168">
        <v>0.8287461773700305</v>
      </c>
    </row>
    <row r="43" spans="1:11" ht="15">
      <c r="A43" s="199" t="s">
        <v>169</v>
      </c>
      <c r="B43" s="164">
        <v>0.06047516198704104</v>
      </c>
      <c r="C43" s="200">
        <v>0.15550755939524838</v>
      </c>
      <c r="D43" s="200">
        <v>0.05183585313174946</v>
      </c>
      <c r="E43" s="200">
        <v>0.032397408207343416</v>
      </c>
      <c r="F43" s="165">
        <v>0.6997840172786177</v>
      </c>
      <c r="G43" s="200">
        <v>0.06116207951070336</v>
      </c>
      <c r="H43" s="200">
        <v>0.18042813455657492</v>
      </c>
      <c r="I43" s="200">
        <v>0.09785932721712538</v>
      </c>
      <c r="J43" s="200">
        <v>0.03058103975535168</v>
      </c>
      <c r="K43" s="168">
        <v>0.6299694189602446</v>
      </c>
    </row>
    <row r="44" spans="1:11" ht="15">
      <c r="A44" s="199" t="s">
        <v>170</v>
      </c>
      <c r="B44" s="164">
        <v>0.01511879049676026</v>
      </c>
      <c r="C44" s="200">
        <v>0.0734341252699784</v>
      </c>
      <c r="D44" s="200">
        <v>0.017278617710583154</v>
      </c>
      <c r="E44" s="200">
        <v>0.01079913606911447</v>
      </c>
      <c r="F44" s="165">
        <v>0.8833693304535637</v>
      </c>
      <c r="G44" s="200">
        <v>0.009174311926605505</v>
      </c>
      <c r="H44" s="200">
        <v>0.0581039755351682</v>
      </c>
      <c r="I44" s="200">
        <v>0.05504587155963303</v>
      </c>
      <c r="J44" s="200">
        <v>0.024464831804281346</v>
      </c>
      <c r="K44" s="168">
        <v>0.8532110091743119</v>
      </c>
    </row>
    <row r="45" spans="1:11" ht="15">
      <c r="A45" s="199" t="s">
        <v>171</v>
      </c>
      <c r="B45" s="164">
        <v>0.004319654427645789</v>
      </c>
      <c r="C45" s="200">
        <v>0.017278617710583154</v>
      </c>
      <c r="D45" s="200">
        <v>0.0064794816414686825</v>
      </c>
      <c r="E45" s="200">
        <v>0.008639308855291577</v>
      </c>
      <c r="F45" s="165">
        <v>0.9632829373650108</v>
      </c>
      <c r="G45" s="200">
        <v>0.009174311926605505</v>
      </c>
      <c r="H45" s="200">
        <v>0.0061162079510703364</v>
      </c>
      <c r="I45" s="200">
        <v>0.0061162079510703364</v>
      </c>
      <c r="J45" s="200">
        <v>0.0030581039755351682</v>
      </c>
      <c r="K45" s="168">
        <v>0.9755351681957186</v>
      </c>
    </row>
    <row r="46" spans="1:11" ht="15">
      <c r="A46" s="199" t="s">
        <v>172</v>
      </c>
      <c r="B46" s="164">
        <v>0.0021598272138228943</v>
      </c>
      <c r="C46" s="200">
        <v>0.019438444924406047</v>
      </c>
      <c r="D46" s="200">
        <v>0.01511879049676026</v>
      </c>
      <c r="E46" s="200">
        <v>0.01511879049676026</v>
      </c>
      <c r="F46" s="165">
        <v>0.9481641468682506</v>
      </c>
      <c r="G46" s="200">
        <v>0.009174311926605505</v>
      </c>
      <c r="H46" s="200">
        <v>0.024464831804281346</v>
      </c>
      <c r="I46" s="200">
        <v>0.01529051987767584</v>
      </c>
      <c r="J46" s="200">
        <v>0.01834862385321101</v>
      </c>
      <c r="K46" s="168">
        <v>0.9327217125382263</v>
      </c>
    </row>
    <row r="47" spans="1:11" ht="15" thickBot="1">
      <c r="A47" s="201" t="s">
        <v>173</v>
      </c>
      <c r="B47" s="175">
        <v>0.01079913606911447</v>
      </c>
      <c r="C47" s="202">
        <v>0.01511879049676026</v>
      </c>
      <c r="D47" s="202">
        <v>0.004319654427645789</v>
      </c>
      <c r="E47" s="202">
        <v>0.0021598272138228943</v>
      </c>
      <c r="F47" s="174">
        <v>0.9676025917926566</v>
      </c>
      <c r="G47" s="202">
        <v>0.0030581039755351682</v>
      </c>
      <c r="H47" s="202">
        <v>0.0030581039755351682</v>
      </c>
      <c r="I47" s="202">
        <v>0.0061162079510703364</v>
      </c>
      <c r="J47" s="202">
        <v>0</v>
      </c>
      <c r="K47" s="169">
        <v>0.9877675840978594</v>
      </c>
    </row>
  </sheetData>
  <mergeCells count="10">
    <mergeCell ref="A27:A29"/>
    <mergeCell ref="B27:F27"/>
    <mergeCell ref="G27:K27"/>
    <mergeCell ref="B28:F28"/>
    <mergeCell ref="G28:K28"/>
    <mergeCell ref="A3:A5"/>
    <mergeCell ref="B3:F3"/>
    <mergeCell ref="G3:K3"/>
    <mergeCell ref="B4:F4"/>
    <mergeCell ref="G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7D221-C495-4AA2-984C-99A6BFF02F6C}">
  <dimension ref="A1:G24"/>
  <sheetViews>
    <sheetView workbookViewId="0" topLeftCell="A1"/>
  </sheetViews>
  <sheetFormatPr defaultColWidth="9.140625" defaultRowHeight="15"/>
  <cols>
    <col min="1" max="1" width="40.421875" style="0" customWidth="1"/>
  </cols>
  <sheetData>
    <row r="1" ht="15">
      <c r="A1" s="1" t="s">
        <v>131</v>
      </c>
    </row>
    <row r="2" ht="15" thickBot="1"/>
    <row r="3" spans="1:7" ht="15">
      <c r="A3" s="208" t="s">
        <v>126</v>
      </c>
      <c r="B3" s="214" t="s">
        <v>127</v>
      </c>
      <c r="C3" s="215"/>
      <c r="D3" s="214" t="s">
        <v>128</v>
      </c>
      <c r="E3" s="215"/>
      <c r="F3" s="214" t="s">
        <v>113</v>
      </c>
      <c r="G3" s="216"/>
    </row>
    <row r="4" spans="1:7" ht="15">
      <c r="A4" s="209"/>
      <c r="B4" s="211" t="s">
        <v>129</v>
      </c>
      <c r="C4" s="212"/>
      <c r="D4" s="211" t="s">
        <v>129</v>
      </c>
      <c r="E4" s="212"/>
      <c r="F4" s="211" t="s">
        <v>129</v>
      </c>
      <c r="G4" s="213"/>
    </row>
    <row r="5" spans="1:7" ht="15">
      <c r="A5" s="210"/>
      <c r="B5" s="160">
        <v>2019</v>
      </c>
      <c r="C5" s="161">
        <v>2020</v>
      </c>
      <c r="D5" s="160">
        <v>2019</v>
      </c>
      <c r="E5" s="161">
        <v>2020</v>
      </c>
      <c r="F5" s="160">
        <v>2019</v>
      </c>
      <c r="G5" s="162">
        <v>2020</v>
      </c>
    </row>
    <row r="6" spans="1:7" ht="15">
      <c r="A6" s="11" t="s">
        <v>25</v>
      </c>
      <c r="B6" s="156">
        <v>0.5007442058260685</v>
      </c>
      <c r="C6" s="157">
        <v>0.4977719528178244</v>
      </c>
      <c r="D6" s="156">
        <v>0.50079275198188</v>
      </c>
      <c r="E6" s="157">
        <v>0.4972276129747713</v>
      </c>
      <c r="F6" s="156">
        <v>0.5</v>
      </c>
      <c r="G6" s="81">
        <v>0.5072115384615384</v>
      </c>
    </row>
    <row r="7" spans="1:7" ht="15">
      <c r="A7" s="11" t="s">
        <v>26</v>
      </c>
      <c r="B7" s="156">
        <v>0.45343397831171595</v>
      </c>
      <c r="C7" s="157">
        <v>0.4580602883355177</v>
      </c>
      <c r="D7" s="156">
        <v>0.44133635334088334</v>
      </c>
      <c r="E7" s="157">
        <v>0.4457998336567785</v>
      </c>
      <c r="F7" s="156">
        <v>0.6388888888888888</v>
      </c>
      <c r="G7" s="81">
        <v>0.6706730769230769</v>
      </c>
    </row>
    <row r="8" spans="1:7" ht="15">
      <c r="A8" s="11" t="s">
        <v>27</v>
      </c>
      <c r="B8" s="156">
        <v>0.530087178396768</v>
      </c>
      <c r="C8" s="157">
        <v>0.5424639580602884</v>
      </c>
      <c r="D8" s="156">
        <v>0.5283125707814269</v>
      </c>
      <c r="E8" s="157">
        <v>0.5392292764069864</v>
      </c>
      <c r="F8" s="156">
        <v>0.5572916666666666</v>
      </c>
      <c r="G8" s="81">
        <v>0.5985576923076923</v>
      </c>
    </row>
    <row r="9" spans="1:7" ht="15">
      <c r="A9" s="11" t="s">
        <v>80</v>
      </c>
      <c r="B9" s="156">
        <v>0.6525621943440357</v>
      </c>
      <c r="C9" s="157">
        <v>0.6770642201834862</v>
      </c>
      <c r="D9" s="156">
        <v>0.6540203850509626</v>
      </c>
      <c r="E9" s="157">
        <v>0.6778486276684225</v>
      </c>
      <c r="F9" s="156">
        <v>0.6302083333333334</v>
      </c>
      <c r="G9" s="81">
        <v>0.6634615384615384</v>
      </c>
    </row>
    <row r="10" spans="1:7" ht="15">
      <c r="A10" s="11" t="s">
        <v>28</v>
      </c>
      <c r="B10" s="156">
        <v>0.6562832234743781</v>
      </c>
      <c r="C10" s="157">
        <v>0.6473132372214941</v>
      </c>
      <c r="D10" s="156">
        <v>0.6561721404303511</v>
      </c>
      <c r="E10" s="157">
        <v>0.6436096479068478</v>
      </c>
      <c r="F10" s="156">
        <v>0.6579861111111112</v>
      </c>
      <c r="G10" s="81">
        <v>0.7115384615384616</v>
      </c>
    </row>
    <row r="11" spans="1:7" ht="15">
      <c r="A11" s="11" t="s">
        <v>29</v>
      </c>
      <c r="B11" s="156">
        <v>0.40878162874760793</v>
      </c>
      <c r="C11" s="157">
        <v>0.4338138925294889</v>
      </c>
      <c r="D11" s="156">
        <v>0.4130237825594564</v>
      </c>
      <c r="E11" s="157">
        <v>0.4363737177710008</v>
      </c>
      <c r="F11" s="156">
        <v>0.34375</v>
      </c>
      <c r="G11" s="81">
        <v>0.3894230769230769</v>
      </c>
    </row>
    <row r="12" spans="1:7" ht="15">
      <c r="A12" s="11" t="s">
        <v>30</v>
      </c>
      <c r="B12" s="156">
        <v>0.7028492451626621</v>
      </c>
      <c r="C12" s="157">
        <v>0.7214941022280472</v>
      </c>
      <c r="D12" s="156">
        <v>0.7003397508493772</v>
      </c>
      <c r="E12" s="157">
        <v>0.7176323814804547</v>
      </c>
      <c r="F12" s="156">
        <v>0.7413194444444444</v>
      </c>
      <c r="G12" s="81">
        <v>0.7884615384615384</v>
      </c>
    </row>
    <row r="13" spans="1:7" ht="15">
      <c r="A13" s="11" t="s">
        <v>31</v>
      </c>
      <c r="B13" s="156">
        <v>0.38836912608972995</v>
      </c>
      <c r="C13" s="157">
        <v>0.39200524246395807</v>
      </c>
      <c r="D13" s="156">
        <v>0.38912797281993206</v>
      </c>
      <c r="E13" s="157">
        <v>0.3934017188799556</v>
      </c>
      <c r="F13" s="156">
        <v>0.3767361111111111</v>
      </c>
      <c r="G13" s="81">
        <v>0.36778846153846156</v>
      </c>
    </row>
    <row r="14" spans="1:7" ht="15">
      <c r="A14" s="11" t="s">
        <v>32</v>
      </c>
      <c r="B14" s="156">
        <v>0.3516904103763555</v>
      </c>
      <c r="C14" s="157">
        <v>0.37929226736566185</v>
      </c>
      <c r="D14" s="156">
        <v>0.3510758776896942</v>
      </c>
      <c r="E14" s="157">
        <v>0.37926254505128915</v>
      </c>
      <c r="F14" s="156">
        <v>0.3611111111111111</v>
      </c>
      <c r="G14" s="81">
        <v>0.3798076923076923</v>
      </c>
    </row>
    <row r="15" spans="1:7" ht="15">
      <c r="A15" s="11" t="s">
        <v>33</v>
      </c>
      <c r="B15" s="156">
        <v>0.6506485222198597</v>
      </c>
      <c r="C15" s="157">
        <v>0.6783748361730013</v>
      </c>
      <c r="D15" s="156">
        <v>0.6552661381653454</v>
      </c>
      <c r="E15" s="157">
        <v>0.6807596340449127</v>
      </c>
      <c r="F15" s="156">
        <v>0.5798611111111112</v>
      </c>
      <c r="G15" s="81">
        <v>0.6370192307692307</v>
      </c>
    </row>
    <row r="16" spans="1:7" ht="15">
      <c r="A16" s="11" t="s">
        <v>34</v>
      </c>
      <c r="B16" s="156">
        <v>0.5476291728683819</v>
      </c>
      <c r="C16" s="157">
        <v>0.5479685452162516</v>
      </c>
      <c r="D16" s="156">
        <v>0.5505096262740656</v>
      </c>
      <c r="E16" s="157">
        <v>0.545467147213751</v>
      </c>
      <c r="F16" s="156">
        <v>0.5034722222222222</v>
      </c>
      <c r="G16" s="81">
        <v>0.5913461538461539</v>
      </c>
    </row>
    <row r="17" spans="1:7" ht="15">
      <c r="A17" s="11" t="s">
        <v>35</v>
      </c>
      <c r="B17" s="156">
        <v>0.47363385073357434</v>
      </c>
      <c r="C17" s="157">
        <v>0.4724770642201835</v>
      </c>
      <c r="D17" s="156">
        <v>0.4669309173272933</v>
      </c>
      <c r="E17" s="157">
        <v>0.463127252564458</v>
      </c>
      <c r="F17" s="156">
        <v>0.5763888888888888</v>
      </c>
      <c r="G17" s="81">
        <v>0.6346153846153846</v>
      </c>
    </row>
    <row r="18" spans="1:7" ht="15">
      <c r="A18" s="11" t="s">
        <v>36</v>
      </c>
      <c r="B18" s="156">
        <v>0.5221135445460344</v>
      </c>
      <c r="C18" s="157">
        <v>0.537745740498034</v>
      </c>
      <c r="D18" s="156">
        <v>0.5214043035107587</v>
      </c>
      <c r="E18" s="157">
        <v>0.5352093152204047</v>
      </c>
      <c r="F18" s="156">
        <v>0.5329861111111112</v>
      </c>
      <c r="G18" s="81">
        <v>0.5817307692307693</v>
      </c>
    </row>
    <row r="19" spans="1:7" ht="15">
      <c r="A19" s="11" t="s">
        <v>37</v>
      </c>
      <c r="B19" s="156">
        <v>0.8530725069104826</v>
      </c>
      <c r="C19" s="157">
        <v>0.8690694626474443</v>
      </c>
      <c r="D19" s="156">
        <v>0.8604756511891279</v>
      </c>
      <c r="E19" s="157">
        <v>0.871915719434433</v>
      </c>
      <c r="F19" s="156">
        <v>0.7395833333333334</v>
      </c>
      <c r="G19" s="81">
        <v>0.8197115384615384</v>
      </c>
    </row>
    <row r="20" spans="1:7" ht="15">
      <c r="A20" s="11" t="s">
        <v>38</v>
      </c>
      <c r="B20" s="156">
        <v>0.8814586434190942</v>
      </c>
      <c r="C20" s="157">
        <v>0.8993446920052425</v>
      </c>
      <c r="D20" s="156">
        <v>0.8865232163080408</v>
      </c>
      <c r="E20" s="157">
        <v>0.9013030219018575</v>
      </c>
      <c r="F20" s="156">
        <v>0.8038194444444444</v>
      </c>
      <c r="G20" s="81">
        <v>0.8653846153846154</v>
      </c>
    </row>
    <row r="21" spans="1:7" ht="15">
      <c r="A21" s="11" t="s">
        <v>39</v>
      </c>
      <c r="B21" s="156">
        <v>0.6326812672762067</v>
      </c>
      <c r="C21" s="157">
        <v>0.6474442988204456</v>
      </c>
      <c r="D21" s="156">
        <v>0.632163080407701</v>
      </c>
      <c r="E21" s="157">
        <v>0.6456889381757693</v>
      </c>
      <c r="F21" s="156">
        <v>0.640625</v>
      </c>
      <c r="G21" s="81">
        <v>0.6778846153846154</v>
      </c>
    </row>
    <row r="22" spans="1:7" ht="15">
      <c r="A22" s="11" t="s">
        <v>40</v>
      </c>
      <c r="B22" s="156">
        <v>0.708271316181161</v>
      </c>
      <c r="C22" s="157">
        <v>0.7142857142857143</v>
      </c>
      <c r="D22" s="156">
        <v>0.7081540203850509</v>
      </c>
      <c r="E22" s="157">
        <v>0.7125034654837815</v>
      </c>
      <c r="F22" s="156">
        <v>0.7100694444444444</v>
      </c>
      <c r="G22" s="81">
        <v>0.7451923076923077</v>
      </c>
    </row>
    <row r="23" spans="1:7" ht="15">
      <c r="A23" s="11" t="s">
        <v>41</v>
      </c>
      <c r="B23" s="156">
        <v>0.7535615564533277</v>
      </c>
      <c r="C23" s="157">
        <v>0.7585845347313237</v>
      </c>
      <c r="D23" s="156">
        <v>0.7541336353340883</v>
      </c>
      <c r="E23" s="157">
        <v>0.7565844191849183</v>
      </c>
      <c r="F23" s="156">
        <v>0.7447916666666666</v>
      </c>
      <c r="G23" s="81">
        <v>0.7932692307692307</v>
      </c>
    </row>
    <row r="24" spans="1:7" ht="15" thickBot="1">
      <c r="A24" s="17" t="s">
        <v>81</v>
      </c>
      <c r="B24" s="158">
        <v>0.025621943440357217</v>
      </c>
      <c r="C24" s="159">
        <v>0.022542595019659238</v>
      </c>
      <c r="D24" s="158">
        <v>0.02491506228765572</v>
      </c>
      <c r="E24" s="159">
        <v>0.0219018574993069</v>
      </c>
      <c r="F24" s="158">
        <v>0.036458333333333336</v>
      </c>
      <c r="G24" s="85">
        <v>0.03365384615384615</v>
      </c>
    </row>
  </sheetData>
  <mergeCells count="7">
    <mergeCell ref="A3:A5"/>
    <mergeCell ref="B4:C4"/>
    <mergeCell ref="D4:E4"/>
    <mergeCell ref="F4:G4"/>
    <mergeCell ref="B3:C3"/>
    <mergeCell ref="D3:E3"/>
    <mergeCell ref="F3:G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workbookViewId="0" topLeftCell="A1"/>
  </sheetViews>
  <sheetFormatPr defaultColWidth="9.140625" defaultRowHeight="15"/>
  <cols>
    <col min="1" max="1" width="29.140625" style="2" customWidth="1"/>
    <col min="2" max="5" width="8.421875" style="2" customWidth="1"/>
    <col min="6" max="6" width="5.28125" style="2" customWidth="1"/>
    <col min="7" max="10" width="8.421875" style="2" customWidth="1"/>
  </cols>
  <sheetData>
    <row r="1" ht="16.2">
      <c r="A1" s="1" t="s">
        <v>132</v>
      </c>
    </row>
    <row r="2" ht="15" thickBot="1">
      <c r="A2" s="1"/>
    </row>
    <row r="3" spans="1:10" ht="30.6" customHeight="1">
      <c r="A3" s="3"/>
      <c r="B3" s="218" t="s">
        <v>88</v>
      </c>
      <c r="C3" s="218"/>
      <c r="D3" s="218"/>
      <c r="E3" s="219"/>
      <c r="F3" s="18"/>
      <c r="G3" s="220" t="s">
        <v>89</v>
      </c>
      <c r="H3" s="221"/>
      <c r="I3" s="221"/>
      <c r="J3" s="222"/>
    </row>
    <row r="4" spans="1:10" s="7" customFormat="1" ht="13.8">
      <c r="A4" s="4"/>
      <c r="B4" s="132" t="s">
        <v>84</v>
      </c>
      <c r="C4" s="132" t="s">
        <v>85</v>
      </c>
      <c r="D4" s="132" t="s">
        <v>86</v>
      </c>
      <c r="E4" s="135" t="s">
        <v>87</v>
      </c>
      <c r="F4" s="19"/>
      <c r="G4" s="138" t="s">
        <v>84</v>
      </c>
      <c r="H4" s="132" t="s">
        <v>85</v>
      </c>
      <c r="I4" s="132" t="s">
        <v>86</v>
      </c>
      <c r="J4" s="135" t="s">
        <v>87</v>
      </c>
    </row>
    <row r="5" spans="1:10" s="7" customFormat="1" ht="13.8">
      <c r="A5" s="8" t="s">
        <v>42</v>
      </c>
      <c r="B5" s="134">
        <v>765</v>
      </c>
      <c r="C5" s="134">
        <v>1933</v>
      </c>
      <c r="D5" s="134">
        <v>3083</v>
      </c>
      <c r="E5" s="136">
        <v>1849</v>
      </c>
      <c r="F5" s="130"/>
      <c r="G5" s="107">
        <v>0.10026212319790301</v>
      </c>
      <c r="H5" s="76">
        <v>0.25334207077326343</v>
      </c>
      <c r="I5" s="76">
        <v>0.40406290956749674</v>
      </c>
      <c r="J5" s="77">
        <v>0.24233289646133682</v>
      </c>
    </row>
    <row r="6" spans="1:10" ht="15">
      <c r="A6" s="9" t="s">
        <v>43</v>
      </c>
      <c r="B6" s="124"/>
      <c r="C6" s="124"/>
      <c r="D6" s="124"/>
      <c r="E6" s="125"/>
      <c r="F6" s="126"/>
      <c r="G6" s="108"/>
      <c r="H6" s="78"/>
      <c r="I6" s="78"/>
      <c r="J6" s="79"/>
    </row>
    <row r="7" spans="1:10" ht="15">
      <c r="A7" s="10" t="s">
        <v>10</v>
      </c>
      <c r="B7" s="42">
        <v>650</v>
      </c>
      <c r="C7" s="42">
        <v>1242</v>
      </c>
      <c r="D7" s="42">
        <v>1366</v>
      </c>
      <c r="E7" s="43">
        <v>508</v>
      </c>
      <c r="F7" s="126"/>
      <c r="G7" s="108">
        <v>0.17259691980881572</v>
      </c>
      <c r="H7" s="78">
        <v>0.32979288369622944</v>
      </c>
      <c r="I7" s="78">
        <v>0.36271906532129583</v>
      </c>
      <c r="J7" s="79">
        <v>0.13489113117365906</v>
      </c>
    </row>
    <row r="8" spans="1:10" ht="15">
      <c r="A8" s="11" t="s">
        <v>7</v>
      </c>
      <c r="B8" s="25">
        <v>99</v>
      </c>
      <c r="C8" s="25">
        <v>534</v>
      </c>
      <c r="D8" s="25">
        <v>1285</v>
      </c>
      <c r="E8" s="27">
        <v>937</v>
      </c>
      <c r="F8" s="126"/>
      <c r="G8" s="109">
        <v>0.03467600700525394</v>
      </c>
      <c r="H8" s="80">
        <v>0.18704028021015762</v>
      </c>
      <c r="I8" s="80">
        <v>0.4500875656742557</v>
      </c>
      <c r="J8" s="81">
        <v>0.32819614711033274</v>
      </c>
    </row>
    <row r="9" spans="1:10" ht="15">
      <c r="A9" s="12" t="s">
        <v>3</v>
      </c>
      <c r="B9" s="133">
        <v>16</v>
      </c>
      <c r="C9" s="133">
        <v>157</v>
      </c>
      <c r="D9" s="133">
        <v>432</v>
      </c>
      <c r="E9" s="137">
        <v>404</v>
      </c>
      <c r="F9" s="126"/>
      <c r="G9" s="110">
        <v>0.015857284440039643</v>
      </c>
      <c r="H9" s="82">
        <v>0.155599603567889</v>
      </c>
      <c r="I9" s="82">
        <v>0.42814667988107036</v>
      </c>
      <c r="J9" s="83">
        <v>0.400396432111001</v>
      </c>
    </row>
    <row r="10" spans="1:10" ht="15">
      <c r="A10" s="13" t="s">
        <v>44</v>
      </c>
      <c r="B10" s="126"/>
      <c r="C10" s="126"/>
      <c r="D10" s="126"/>
      <c r="E10" s="127"/>
      <c r="F10" s="126"/>
      <c r="G10" s="109"/>
      <c r="H10" s="80"/>
      <c r="I10" s="80"/>
      <c r="J10" s="81"/>
    </row>
    <row r="11" spans="1:10" ht="15">
      <c r="A11" s="14" t="s">
        <v>0</v>
      </c>
      <c r="B11" s="128"/>
      <c r="C11" s="128"/>
      <c r="D11" s="128"/>
      <c r="E11" s="129"/>
      <c r="F11" s="126"/>
      <c r="G11" s="110"/>
      <c r="H11" s="82"/>
      <c r="I11" s="82"/>
      <c r="J11" s="83"/>
    </row>
    <row r="12" spans="1:10" ht="15">
      <c r="A12" s="10" t="s">
        <v>2</v>
      </c>
      <c r="B12" s="42">
        <v>694</v>
      </c>
      <c r="C12" s="42">
        <v>1730</v>
      </c>
      <c r="D12" s="42">
        <v>2726</v>
      </c>
      <c r="E12" s="43">
        <v>1680</v>
      </c>
      <c r="F12" s="126"/>
      <c r="G12" s="108">
        <v>0.10161054172767203</v>
      </c>
      <c r="H12" s="78">
        <v>0.25329428989751096</v>
      </c>
      <c r="I12" s="78">
        <v>0.3991215226939971</v>
      </c>
      <c r="J12" s="79">
        <v>0.24597364568081992</v>
      </c>
    </row>
    <row r="13" spans="1:10" ht="15">
      <c r="A13" s="12" t="s">
        <v>12</v>
      </c>
      <c r="B13" s="133">
        <v>71</v>
      </c>
      <c r="C13" s="133">
        <v>203</v>
      </c>
      <c r="D13" s="133">
        <v>357</v>
      </c>
      <c r="E13" s="137">
        <v>169</v>
      </c>
      <c r="F13" s="126"/>
      <c r="G13" s="110">
        <v>0.08875</v>
      </c>
      <c r="H13" s="82">
        <v>0.25375</v>
      </c>
      <c r="I13" s="82">
        <v>0.44625</v>
      </c>
      <c r="J13" s="83">
        <v>0.21125</v>
      </c>
    </row>
    <row r="14" spans="1:10" ht="15">
      <c r="A14" s="13" t="s">
        <v>45</v>
      </c>
      <c r="B14" s="126"/>
      <c r="C14" s="126"/>
      <c r="D14" s="126"/>
      <c r="E14" s="127"/>
      <c r="F14" s="126"/>
      <c r="G14" s="109"/>
      <c r="H14" s="80"/>
      <c r="I14" s="80"/>
      <c r="J14" s="81"/>
    </row>
    <row r="15" spans="1:10" ht="15">
      <c r="A15" s="10" t="s">
        <v>8</v>
      </c>
      <c r="B15" s="42">
        <v>103</v>
      </c>
      <c r="C15" s="42">
        <v>127</v>
      </c>
      <c r="D15" s="42">
        <v>176</v>
      </c>
      <c r="E15" s="43">
        <v>67</v>
      </c>
      <c r="F15" s="126"/>
      <c r="G15" s="108">
        <v>0.21775898520084566</v>
      </c>
      <c r="H15" s="78">
        <v>0.26849894291754756</v>
      </c>
      <c r="I15" s="78">
        <v>0.37209302325581395</v>
      </c>
      <c r="J15" s="79">
        <v>0.1416490486257928</v>
      </c>
    </row>
    <row r="16" spans="1:10" ht="15">
      <c r="A16" s="11" t="s">
        <v>9</v>
      </c>
      <c r="B16" s="25">
        <v>129</v>
      </c>
      <c r="C16" s="25">
        <v>318</v>
      </c>
      <c r="D16" s="25">
        <v>462</v>
      </c>
      <c r="E16" s="27">
        <v>306</v>
      </c>
      <c r="F16" s="126"/>
      <c r="G16" s="109">
        <v>0.10617283950617284</v>
      </c>
      <c r="H16" s="80">
        <v>0.2617283950617284</v>
      </c>
      <c r="I16" s="80">
        <v>0.3802469135802469</v>
      </c>
      <c r="J16" s="81">
        <v>0.2518518518518518</v>
      </c>
    </row>
    <row r="17" spans="1:10" ht="15">
      <c r="A17" s="11" t="s">
        <v>13</v>
      </c>
      <c r="B17" s="25">
        <v>41</v>
      </c>
      <c r="C17" s="25">
        <v>168</v>
      </c>
      <c r="D17" s="25">
        <v>352</v>
      </c>
      <c r="E17" s="27">
        <v>172</v>
      </c>
      <c r="F17" s="126"/>
      <c r="G17" s="109">
        <v>0.05593451568894952</v>
      </c>
      <c r="H17" s="80">
        <v>0.2291950886766712</v>
      </c>
      <c r="I17" s="80">
        <v>0.48021828103683495</v>
      </c>
      <c r="J17" s="81">
        <v>0.23465211459754434</v>
      </c>
    </row>
    <row r="18" spans="1:10" ht="15">
      <c r="A18" s="11" t="s">
        <v>14</v>
      </c>
      <c r="B18" s="25">
        <v>14</v>
      </c>
      <c r="C18" s="25">
        <v>43</v>
      </c>
      <c r="D18" s="25">
        <v>67</v>
      </c>
      <c r="E18" s="27">
        <v>32</v>
      </c>
      <c r="F18" s="126"/>
      <c r="G18" s="109">
        <v>0.08974358974358974</v>
      </c>
      <c r="H18" s="80">
        <v>0.27564102564102566</v>
      </c>
      <c r="I18" s="80">
        <v>0.42948717948717946</v>
      </c>
      <c r="J18" s="81">
        <v>0.20512820512820512</v>
      </c>
    </row>
    <row r="19" spans="1:10" ht="15">
      <c r="A19" s="11" t="s">
        <v>1</v>
      </c>
      <c r="B19" s="25">
        <v>459</v>
      </c>
      <c r="C19" s="25">
        <v>1253</v>
      </c>
      <c r="D19" s="25">
        <v>2006</v>
      </c>
      <c r="E19" s="27">
        <v>1267</v>
      </c>
      <c r="F19" s="126"/>
      <c r="G19" s="109">
        <v>0.09207622868605818</v>
      </c>
      <c r="H19" s="80">
        <v>0.2513540621865597</v>
      </c>
      <c r="I19" s="80">
        <v>0.402407221664995</v>
      </c>
      <c r="J19" s="81">
        <v>0.2541624874623872</v>
      </c>
    </row>
    <row r="20" spans="1:10" ht="15">
      <c r="A20" s="12" t="s">
        <v>116</v>
      </c>
      <c r="B20" s="133">
        <v>19</v>
      </c>
      <c r="C20" s="133">
        <v>24</v>
      </c>
      <c r="D20" s="133">
        <v>20</v>
      </c>
      <c r="E20" s="137">
        <v>5</v>
      </c>
      <c r="F20" s="126"/>
      <c r="G20" s="110">
        <v>0.27941176470588236</v>
      </c>
      <c r="H20" s="82">
        <v>0.35294117647058826</v>
      </c>
      <c r="I20" s="82">
        <v>0.29411764705882354</v>
      </c>
      <c r="J20" s="83">
        <v>0.07352941176470588</v>
      </c>
    </row>
    <row r="21" spans="1:10" ht="15">
      <c r="A21" s="13" t="s">
        <v>46</v>
      </c>
      <c r="B21" s="126"/>
      <c r="C21" s="126"/>
      <c r="D21" s="126"/>
      <c r="E21" s="127"/>
      <c r="F21" s="126"/>
      <c r="G21" s="109"/>
      <c r="H21" s="80"/>
      <c r="I21" s="80"/>
      <c r="J21" s="81"/>
    </row>
    <row r="22" spans="1:10" ht="15">
      <c r="A22" s="15" t="s">
        <v>11</v>
      </c>
      <c r="B22" s="42">
        <v>79</v>
      </c>
      <c r="C22" s="42">
        <v>250</v>
      </c>
      <c r="D22" s="42">
        <v>475</v>
      </c>
      <c r="E22" s="43">
        <v>299</v>
      </c>
      <c r="F22" s="126"/>
      <c r="G22" s="108">
        <v>0.07162284678150499</v>
      </c>
      <c r="H22" s="78">
        <v>0.22665457842248413</v>
      </c>
      <c r="I22" s="78">
        <v>0.43064369900271987</v>
      </c>
      <c r="J22" s="79">
        <v>0.27107887579329104</v>
      </c>
    </row>
    <row r="23" spans="1:10" ht="15" thickBot="1">
      <c r="A23" s="16" t="s">
        <v>4</v>
      </c>
      <c r="B23" s="29">
        <v>686</v>
      </c>
      <c r="C23" s="29">
        <v>1683</v>
      </c>
      <c r="D23" s="29">
        <v>2608</v>
      </c>
      <c r="E23" s="31">
        <v>1550</v>
      </c>
      <c r="F23" s="126"/>
      <c r="G23" s="139">
        <v>0.10510188447985291</v>
      </c>
      <c r="H23" s="84">
        <v>0.257851999387161</v>
      </c>
      <c r="I23" s="84">
        <v>0.39957101271640877</v>
      </c>
      <c r="J23" s="85">
        <v>0.2374751034165773</v>
      </c>
    </row>
    <row r="24" spans="2:10" ht="15">
      <c r="B24" s="131"/>
      <c r="C24" s="131"/>
      <c r="D24" s="131"/>
      <c r="E24" s="131"/>
      <c r="F24" s="131"/>
      <c r="G24" s="131"/>
      <c r="H24" s="131"/>
      <c r="I24" s="131"/>
      <c r="J24" s="131"/>
    </row>
    <row r="26" spans="1:10" s="113" customFormat="1" ht="13.8" customHeight="1">
      <c r="A26" s="217" t="s">
        <v>98</v>
      </c>
      <c r="B26" s="217"/>
      <c r="C26" s="217"/>
      <c r="D26" s="217"/>
      <c r="E26" s="217"/>
      <c r="F26" s="217"/>
      <c r="G26" s="217"/>
      <c r="H26" s="217"/>
      <c r="I26" s="217"/>
      <c r="J26" s="217"/>
    </row>
    <row r="27" ht="15">
      <c r="A27" s="2" t="s">
        <v>99</v>
      </c>
    </row>
    <row r="28" ht="15">
      <c r="A28" s="2" t="s">
        <v>100</v>
      </c>
    </row>
    <row r="30" ht="15">
      <c r="A30" s="1" t="s">
        <v>69</v>
      </c>
    </row>
    <row r="31" ht="15">
      <c r="A31" t="s">
        <v>70</v>
      </c>
    </row>
  </sheetData>
  <mergeCells count="3">
    <mergeCell ref="A26:J26"/>
    <mergeCell ref="B3:E3"/>
    <mergeCell ref="G3:J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87647-F9C6-483A-B6EC-F92193CE79F8}">
  <dimension ref="A1:T54"/>
  <sheetViews>
    <sheetView workbookViewId="0" topLeftCell="A1"/>
  </sheetViews>
  <sheetFormatPr defaultColWidth="9.140625" defaultRowHeight="15"/>
  <cols>
    <col min="1" max="1" width="29.140625" style="2" customWidth="1"/>
    <col min="2" max="20" width="12.140625" style="2" customWidth="1"/>
  </cols>
  <sheetData>
    <row r="1" ht="16.2">
      <c r="A1" s="1" t="s">
        <v>154</v>
      </c>
    </row>
    <row r="2" ht="15" thickBot="1">
      <c r="A2" s="1"/>
    </row>
    <row r="3" spans="1:20" ht="15">
      <c r="A3" s="3"/>
      <c r="B3" s="218" t="s">
        <v>24</v>
      </c>
      <c r="C3" s="218"/>
      <c r="D3" s="218"/>
      <c r="E3" s="218"/>
      <c r="F3" s="218"/>
      <c r="G3" s="218"/>
      <c r="H3" s="218"/>
      <c r="I3" s="218"/>
      <c r="J3" s="218"/>
      <c r="K3" s="218"/>
      <c r="L3" s="218"/>
      <c r="M3" s="218"/>
      <c r="N3" s="218"/>
      <c r="O3" s="218"/>
      <c r="P3" s="218"/>
      <c r="Q3" s="218"/>
      <c r="R3" s="218"/>
      <c r="S3" s="218"/>
      <c r="T3" s="219"/>
    </row>
    <row r="4" spans="1:20" s="7" customFormat="1" ht="48">
      <c r="A4" s="4"/>
      <c r="B4" s="5" t="s">
        <v>25</v>
      </c>
      <c r="C4" s="5" t="s">
        <v>26</v>
      </c>
      <c r="D4" s="5" t="s">
        <v>27</v>
      </c>
      <c r="E4" s="5" t="s">
        <v>80</v>
      </c>
      <c r="F4" s="5" t="s">
        <v>28</v>
      </c>
      <c r="G4" s="5" t="s">
        <v>29</v>
      </c>
      <c r="H4" s="5" t="s">
        <v>30</v>
      </c>
      <c r="I4" s="5" t="s">
        <v>31</v>
      </c>
      <c r="J4" s="5" t="s">
        <v>32</v>
      </c>
      <c r="K4" s="5" t="s">
        <v>33</v>
      </c>
      <c r="L4" s="5" t="s">
        <v>34</v>
      </c>
      <c r="M4" s="5" t="s">
        <v>35</v>
      </c>
      <c r="N4" s="5" t="s">
        <v>36</v>
      </c>
      <c r="O4" s="5" t="s">
        <v>37</v>
      </c>
      <c r="P4" s="5" t="s">
        <v>38</v>
      </c>
      <c r="Q4" s="5" t="s">
        <v>39</v>
      </c>
      <c r="R4" s="5" t="s">
        <v>40</v>
      </c>
      <c r="S4" s="5" t="s">
        <v>41</v>
      </c>
      <c r="T4" s="6" t="s">
        <v>81</v>
      </c>
    </row>
    <row r="5" spans="1:20" s="7" customFormat="1" ht="13.8">
      <c r="A5" s="8" t="s">
        <v>42</v>
      </c>
      <c r="B5" s="75">
        <v>0.4977719528178244</v>
      </c>
      <c r="C5" s="76">
        <v>0.4580602883355177</v>
      </c>
      <c r="D5" s="76">
        <v>0.5424639580602884</v>
      </c>
      <c r="E5" s="76">
        <v>0.6770642201834862</v>
      </c>
      <c r="F5" s="76">
        <v>0.6473132372214941</v>
      </c>
      <c r="G5" s="76">
        <v>0.4338138925294889</v>
      </c>
      <c r="H5" s="76">
        <v>0.7214941022280472</v>
      </c>
      <c r="I5" s="76">
        <v>0.39200524246395807</v>
      </c>
      <c r="J5" s="76">
        <v>0.37929226736566185</v>
      </c>
      <c r="K5" s="76">
        <v>0.6783748361730013</v>
      </c>
      <c r="L5" s="76">
        <v>0.5479685452162516</v>
      </c>
      <c r="M5" s="76">
        <v>0.4724770642201835</v>
      </c>
      <c r="N5" s="76">
        <v>0.537745740498034</v>
      </c>
      <c r="O5" s="76">
        <v>0.8690694626474443</v>
      </c>
      <c r="P5" s="76">
        <v>0.8993446920052425</v>
      </c>
      <c r="Q5" s="76">
        <v>0.6474442988204456</v>
      </c>
      <c r="R5" s="76">
        <v>0.7142857142857143</v>
      </c>
      <c r="S5" s="76">
        <v>0.7585845347313237</v>
      </c>
      <c r="T5" s="77">
        <v>0.022542595019659238</v>
      </c>
    </row>
    <row r="6" spans="1:20" ht="15">
      <c r="A6" s="9" t="s">
        <v>43</v>
      </c>
      <c r="B6" s="78"/>
      <c r="C6" s="78"/>
      <c r="D6" s="78"/>
      <c r="E6" s="78"/>
      <c r="F6" s="78"/>
      <c r="G6" s="78"/>
      <c r="H6" s="78"/>
      <c r="I6" s="78"/>
      <c r="J6" s="78"/>
      <c r="K6" s="78"/>
      <c r="L6" s="78"/>
      <c r="M6" s="78"/>
      <c r="N6" s="78"/>
      <c r="O6" s="78"/>
      <c r="P6" s="78"/>
      <c r="Q6" s="78"/>
      <c r="R6" s="78"/>
      <c r="S6" s="78"/>
      <c r="T6" s="79"/>
    </row>
    <row r="7" spans="1:20" ht="15">
      <c r="A7" s="10" t="s">
        <v>10</v>
      </c>
      <c r="B7" s="78">
        <v>0.38847583643122674</v>
      </c>
      <c r="C7" s="78">
        <v>0.38449283058948486</v>
      </c>
      <c r="D7" s="78">
        <v>0.44211364843335105</v>
      </c>
      <c r="E7" s="78">
        <v>0.5716941051513542</v>
      </c>
      <c r="F7" s="78">
        <v>0.5390334572490706</v>
      </c>
      <c r="G7" s="78">
        <v>0.3356346255974509</v>
      </c>
      <c r="H7" s="78">
        <v>0.6545406266595858</v>
      </c>
      <c r="I7" s="78">
        <v>0.28544875199150294</v>
      </c>
      <c r="J7" s="78">
        <v>0.2878385554965481</v>
      </c>
      <c r="K7" s="78">
        <v>0.5546999468932554</v>
      </c>
      <c r="L7" s="78">
        <v>0.43016463090812534</v>
      </c>
      <c r="M7" s="78">
        <v>0.4275092936802974</v>
      </c>
      <c r="N7" s="78">
        <v>0.41688794476898566</v>
      </c>
      <c r="O7" s="78">
        <v>0.7912904938927243</v>
      </c>
      <c r="P7" s="78">
        <v>0.8364312267657993</v>
      </c>
      <c r="Q7" s="78">
        <v>0.539830058417419</v>
      </c>
      <c r="R7" s="78">
        <v>0.6627721720658524</v>
      </c>
      <c r="S7" s="78">
        <v>0.6781731279872544</v>
      </c>
      <c r="T7" s="79">
        <v>0.013276686139139671</v>
      </c>
    </row>
    <row r="8" spans="1:20" ht="15">
      <c r="A8" s="11" t="s">
        <v>7</v>
      </c>
      <c r="B8" s="80">
        <v>0.5905429071803853</v>
      </c>
      <c r="C8" s="80">
        <v>0.5225919439579685</v>
      </c>
      <c r="D8" s="80">
        <v>0.6343257443082312</v>
      </c>
      <c r="E8" s="80">
        <v>0.7873905429071804</v>
      </c>
      <c r="F8" s="80">
        <v>0.748861646234676</v>
      </c>
      <c r="G8" s="80">
        <v>0.5089316987740805</v>
      </c>
      <c r="H8" s="80">
        <v>0.7793345008756567</v>
      </c>
      <c r="I8" s="80">
        <v>0.4742556917688266</v>
      </c>
      <c r="J8" s="80">
        <v>0.45464098073555165</v>
      </c>
      <c r="K8" s="80">
        <v>0.7817863397548162</v>
      </c>
      <c r="L8" s="80">
        <v>0.6476357267950963</v>
      </c>
      <c r="M8" s="80">
        <v>0.5085814360770577</v>
      </c>
      <c r="N8" s="80">
        <v>0.6427320490367776</v>
      </c>
      <c r="O8" s="80">
        <v>0.9373029772329247</v>
      </c>
      <c r="P8" s="80">
        <v>0.9551663747810858</v>
      </c>
      <c r="Q8" s="80">
        <v>0.7450087565674256</v>
      </c>
      <c r="R8" s="80">
        <v>0.7632224168126095</v>
      </c>
      <c r="S8" s="80">
        <v>0.8294220665499125</v>
      </c>
      <c r="T8" s="81">
        <v>0.0276707530647986</v>
      </c>
    </row>
    <row r="9" spans="1:20" ht="15">
      <c r="A9" s="12" t="s">
        <v>3</v>
      </c>
      <c r="B9" s="82">
        <v>0.643211100099108</v>
      </c>
      <c r="C9" s="82">
        <v>0.5500495540138751</v>
      </c>
      <c r="D9" s="82">
        <v>0.6570862239841427</v>
      </c>
      <c r="E9" s="82">
        <v>0.7581764122893955</v>
      </c>
      <c r="F9" s="82">
        <v>0.7641228939544104</v>
      </c>
      <c r="G9" s="82">
        <v>0.5877106045589693</v>
      </c>
      <c r="H9" s="82">
        <v>0.8077304261645193</v>
      </c>
      <c r="I9" s="82">
        <v>0.5569871159563925</v>
      </c>
      <c r="J9" s="82">
        <v>0.5074331020812686</v>
      </c>
      <c r="K9" s="82">
        <v>0.8473736372646185</v>
      </c>
      <c r="L9" s="82">
        <v>0.7056491575817642</v>
      </c>
      <c r="M9" s="82">
        <v>0.5381565906838454</v>
      </c>
      <c r="N9" s="82">
        <v>0.6917740336967294</v>
      </c>
      <c r="O9" s="82">
        <v>0.9663032705649157</v>
      </c>
      <c r="P9" s="82">
        <v>0.9762140733399405</v>
      </c>
      <c r="Q9" s="82">
        <v>0.7730426164519326</v>
      </c>
      <c r="R9" s="82">
        <v>0.7680872150644202</v>
      </c>
      <c r="S9" s="82">
        <v>0.8582755203171457</v>
      </c>
      <c r="T9" s="83">
        <v>0.04261645193260654</v>
      </c>
    </row>
    <row r="10" spans="1:20" ht="15">
      <c r="A10" s="13" t="s">
        <v>44</v>
      </c>
      <c r="B10" s="143"/>
      <c r="C10" s="124"/>
      <c r="D10" s="124"/>
      <c r="E10" s="124"/>
      <c r="F10" s="124"/>
      <c r="G10" s="124"/>
      <c r="H10" s="124"/>
      <c r="I10" s="124"/>
      <c r="J10" s="124"/>
      <c r="K10" s="124"/>
      <c r="L10" s="124"/>
      <c r="M10" s="124"/>
      <c r="N10" s="124"/>
      <c r="O10" s="124"/>
      <c r="P10" s="124"/>
      <c r="Q10" s="124"/>
      <c r="R10" s="124"/>
      <c r="S10" s="124"/>
      <c r="T10" s="125"/>
    </row>
    <row r="11" spans="1:20" ht="15">
      <c r="A11" s="14" t="s">
        <v>0</v>
      </c>
      <c r="B11" s="82"/>
      <c r="C11" s="82"/>
      <c r="D11" s="82"/>
      <c r="E11" s="82"/>
      <c r="F11" s="82"/>
      <c r="G11" s="82"/>
      <c r="H11" s="82"/>
      <c r="I11" s="82"/>
      <c r="J11" s="82"/>
      <c r="K11" s="82"/>
      <c r="L11" s="82"/>
      <c r="M11" s="82"/>
      <c r="N11" s="82"/>
      <c r="O11" s="82"/>
      <c r="P11" s="82"/>
      <c r="Q11" s="82"/>
      <c r="R11" s="82"/>
      <c r="S11" s="82"/>
      <c r="T11" s="83"/>
    </row>
    <row r="12" spans="1:20" ht="15">
      <c r="A12" s="10" t="s">
        <v>2</v>
      </c>
      <c r="B12" s="78">
        <v>0.49428989751098096</v>
      </c>
      <c r="C12" s="78">
        <v>0.44890190336749636</v>
      </c>
      <c r="D12" s="78">
        <v>0.5355783308931186</v>
      </c>
      <c r="E12" s="78">
        <v>0.6768667642752563</v>
      </c>
      <c r="F12" s="78">
        <v>0.6486090775988287</v>
      </c>
      <c r="G12" s="78">
        <v>0.4527086383601757</v>
      </c>
      <c r="H12" s="78">
        <v>0.7118594436310395</v>
      </c>
      <c r="I12" s="78">
        <v>0.39546120058565154</v>
      </c>
      <c r="J12" s="78">
        <v>0.3896046852122987</v>
      </c>
      <c r="K12" s="78">
        <v>0.6852122986822841</v>
      </c>
      <c r="L12" s="78">
        <v>0.5431918008784773</v>
      </c>
      <c r="M12" s="78">
        <v>0.46486090775988287</v>
      </c>
      <c r="N12" s="78">
        <v>0.5326500732064422</v>
      </c>
      <c r="O12" s="78">
        <v>0.8742313323572475</v>
      </c>
      <c r="P12" s="78">
        <v>0.8966325036603221</v>
      </c>
      <c r="Q12" s="78">
        <v>0.6402635431918009</v>
      </c>
      <c r="R12" s="78">
        <v>0.7178623718887263</v>
      </c>
      <c r="S12" s="78">
        <v>0.7647144948755491</v>
      </c>
      <c r="T12" s="79">
        <v>0.02225475841874085</v>
      </c>
    </row>
    <row r="13" spans="1:20" ht="15">
      <c r="A13" s="12" t="s">
        <v>12</v>
      </c>
      <c r="B13" s="82">
        <v>0.5275</v>
      </c>
      <c r="C13" s="82">
        <v>0.53625</v>
      </c>
      <c r="D13" s="82">
        <v>0.60125</v>
      </c>
      <c r="E13" s="82">
        <v>0.67875</v>
      </c>
      <c r="F13" s="82">
        <v>0.63625</v>
      </c>
      <c r="G13" s="82">
        <v>0.2725</v>
      </c>
      <c r="H13" s="82">
        <v>0.80375</v>
      </c>
      <c r="I13" s="82">
        <v>0.3625</v>
      </c>
      <c r="J13" s="82">
        <v>0.29125</v>
      </c>
      <c r="K13" s="82">
        <v>0.62</v>
      </c>
      <c r="L13" s="82">
        <v>0.58875</v>
      </c>
      <c r="M13" s="82">
        <v>0.5375</v>
      </c>
      <c r="N13" s="82">
        <v>0.58125</v>
      </c>
      <c r="O13" s="82">
        <v>0.825</v>
      </c>
      <c r="P13" s="82">
        <v>0.9225</v>
      </c>
      <c r="Q13" s="82">
        <v>0.70875</v>
      </c>
      <c r="R13" s="82">
        <v>0.68375</v>
      </c>
      <c r="S13" s="82">
        <v>0.70625</v>
      </c>
      <c r="T13" s="83">
        <v>0.025</v>
      </c>
    </row>
    <row r="14" spans="1:20" ht="15">
      <c r="A14" s="13" t="s">
        <v>45</v>
      </c>
      <c r="B14" s="80"/>
      <c r="C14" s="80"/>
      <c r="D14" s="80"/>
      <c r="E14" s="80"/>
      <c r="F14" s="80"/>
      <c r="G14" s="80"/>
      <c r="H14" s="80"/>
      <c r="I14" s="80"/>
      <c r="J14" s="80"/>
      <c r="K14" s="80"/>
      <c r="L14" s="80"/>
      <c r="M14" s="80"/>
      <c r="N14" s="80"/>
      <c r="O14" s="80"/>
      <c r="P14" s="80"/>
      <c r="Q14" s="80"/>
      <c r="R14" s="80"/>
      <c r="S14" s="80"/>
      <c r="T14" s="81"/>
    </row>
    <row r="15" spans="1:20" ht="15">
      <c r="A15" s="10" t="s">
        <v>8</v>
      </c>
      <c r="B15" s="78">
        <v>0.39112050739957716</v>
      </c>
      <c r="C15" s="78">
        <v>0.3150105708245243</v>
      </c>
      <c r="D15" s="78">
        <v>0.4164904862579281</v>
      </c>
      <c r="E15" s="78">
        <v>0.6194503171247357</v>
      </c>
      <c r="F15" s="78">
        <v>0.5412262156448203</v>
      </c>
      <c r="G15" s="78">
        <v>0.39957716701902746</v>
      </c>
      <c r="H15" s="78">
        <v>0.5433403805496829</v>
      </c>
      <c r="I15" s="78">
        <v>0.38477801268498946</v>
      </c>
      <c r="J15" s="78">
        <v>0.3276955602536998</v>
      </c>
      <c r="K15" s="78">
        <v>0.5835095137420718</v>
      </c>
      <c r="L15" s="78">
        <v>0.44608879492600423</v>
      </c>
      <c r="M15" s="78">
        <v>0.4164904862579281</v>
      </c>
      <c r="N15" s="78">
        <v>0.427061310782241</v>
      </c>
      <c r="O15" s="78">
        <v>0.8012684989429175</v>
      </c>
      <c r="P15" s="78">
        <v>0.828752642706131</v>
      </c>
      <c r="Q15" s="78">
        <v>0.4820295983086681</v>
      </c>
      <c r="R15" s="78">
        <v>0.5348837209302325</v>
      </c>
      <c r="S15" s="78">
        <v>0.6892177589852009</v>
      </c>
      <c r="T15" s="79">
        <v>0.010570824524312896</v>
      </c>
    </row>
    <row r="16" spans="1:20" ht="15">
      <c r="A16" s="11" t="s">
        <v>9</v>
      </c>
      <c r="B16" s="80">
        <v>0.4962962962962963</v>
      </c>
      <c r="C16" s="80">
        <v>0.49218106995884775</v>
      </c>
      <c r="D16" s="80">
        <v>0.5267489711934157</v>
      </c>
      <c r="E16" s="80">
        <v>0.6641975308641975</v>
      </c>
      <c r="F16" s="80">
        <v>0.6576131687242799</v>
      </c>
      <c r="G16" s="80">
        <v>0.5753086419753086</v>
      </c>
      <c r="H16" s="80">
        <v>0.6106995884773663</v>
      </c>
      <c r="I16" s="80">
        <v>0.43209876543209874</v>
      </c>
      <c r="J16" s="80">
        <v>0.43868312757201644</v>
      </c>
      <c r="K16" s="80">
        <v>0.6880658436213992</v>
      </c>
      <c r="L16" s="80">
        <v>0.5637860082304527</v>
      </c>
      <c r="M16" s="80">
        <v>0.46502057613168724</v>
      </c>
      <c r="N16" s="80">
        <v>0.528395061728395</v>
      </c>
      <c r="O16" s="80">
        <v>0.8888888888888888</v>
      </c>
      <c r="P16" s="80">
        <v>0.9152263374485596</v>
      </c>
      <c r="Q16" s="80">
        <v>0.605761316872428</v>
      </c>
      <c r="R16" s="80">
        <v>0.5843621399176955</v>
      </c>
      <c r="S16" s="80">
        <v>0.7185185185185186</v>
      </c>
      <c r="T16" s="81">
        <v>0.01646090534979424</v>
      </c>
    </row>
    <row r="17" spans="1:20" ht="15">
      <c r="A17" s="11" t="s">
        <v>13</v>
      </c>
      <c r="B17" s="80">
        <v>0.538881309686221</v>
      </c>
      <c r="C17" s="80">
        <v>0.451568894952251</v>
      </c>
      <c r="D17" s="80">
        <v>0.567530695770805</v>
      </c>
      <c r="E17" s="80">
        <v>0.7162346521145976</v>
      </c>
      <c r="F17" s="80">
        <v>0.6780354706684857</v>
      </c>
      <c r="G17" s="80">
        <v>0.504774897680764</v>
      </c>
      <c r="H17" s="80">
        <v>0.757162346521146</v>
      </c>
      <c r="I17" s="80">
        <v>0.417462482946794</v>
      </c>
      <c r="J17" s="80">
        <v>0.39836289222373805</v>
      </c>
      <c r="K17" s="80">
        <v>0.7448840381991815</v>
      </c>
      <c r="L17" s="80">
        <v>0.6043656207366985</v>
      </c>
      <c r="M17" s="80">
        <v>0.4324693042291951</v>
      </c>
      <c r="N17" s="80">
        <v>0.5634379263301501</v>
      </c>
      <c r="O17" s="80">
        <v>0.9045020463847203</v>
      </c>
      <c r="P17" s="80">
        <v>0.9399727148703957</v>
      </c>
      <c r="Q17" s="80">
        <v>0.7107776261937244</v>
      </c>
      <c r="R17" s="80">
        <v>0.6984993178717599</v>
      </c>
      <c r="S17" s="80">
        <v>0.7653478854024557</v>
      </c>
      <c r="T17" s="81">
        <v>0.02455661664392906</v>
      </c>
    </row>
    <row r="18" spans="1:20" ht="15">
      <c r="A18" s="11" t="s">
        <v>14</v>
      </c>
      <c r="B18" s="80">
        <v>0.4166666666666667</v>
      </c>
      <c r="C18" s="80">
        <v>0.3717948717948718</v>
      </c>
      <c r="D18" s="80">
        <v>0.532051282051282</v>
      </c>
      <c r="E18" s="80">
        <v>0.6730769230769231</v>
      </c>
      <c r="F18" s="80">
        <v>0.6410256410256411</v>
      </c>
      <c r="G18" s="80">
        <v>0.5</v>
      </c>
      <c r="H18" s="80">
        <v>0.6474358974358975</v>
      </c>
      <c r="I18" s="80">
        <v>0.3974358974358974</v>
      </c>
      <c r="J18" s="80">
        <v>0.4551282051282051</v>
      </c>
      <c r="K18" s="80">
        <v>0.6666666666666666</v>
      </c>
      <c r="L18" s="80">
        <v>0.5064102564102564</v>
      </c>
      <c r="M18" s="80">
        <v>0.5192307692307693</v>
      </c>
      <c r="N18" s="80">
        <v>0.4935897435897436</v>
      </c>
      <c r="O18" s="80">
        <v>0.8653846153846154</v>
      </c>
      <c r="P18" s="80">
        <v>0.9230769230769231</v>
      </c>
      <c r="Q18" s="80">
        <v>0.6794871794871795</v>
      </c>
      <c r="R18" s="80">
        <v>0.6666666666666666</v>
      </c>
      <c r="S18" s="80">
        <v>0.6923076923076923</v>
      </c>
      <c r="T18" s="81">
        <v>0.00641025641025641</v>
      </c>
    </row>
    <row r="19" spans="1:20" ht="15">
      <c r="A19" s="11" t="s">
        <v>1</v>
      </c>
      <c r="B19" s="80">
        <v>0.506519558676028</v>
      </c>
      <c r="C19" s="80">
        <v>0.4700100300902708</v>
      </c>
      <c r="D19" s="80">
        <v>0.5574724172517552</v>
      </c>
      <c r="E19" s="80">
        <v>0.682246740220662</v>
      </c>
      <c r="F19" s="80">
        <v>0.6531594784353059</v>
      </c>
      <c r="G19" s="80">
        <v>0.39097291875626883</v>
      </c>
      <c r="H19" s="80">
        <v>0.7646940822467402</v>
      </c>
      <c r="I19" s="80">
        <v>0.3805416248746239</v>
      </c>
      <c r="J19" s="80">
        <v>0.3667001003009027</v>
      </c>
      <c r="K19" s="80">
        <v>0.6786359077231695</v>
      </c>
      <c r="L19" s="80">
        <v>0.5492477432296891</v>
      </c>
      <c r="M19" s="80">
        <v>0.4864593781344032</v>
      </c>
      <c r="N19" s="80">
        <v>0.5496489468405216</v>
      </c>
      <c r="O19" s="80">
        <v>0.8680040120361083</v>
      </c>
      <c r="P19" s="80">
        <v>0.8976930792377131</v>
      </c>
      <c r="Q19" s="80">
        <v>0.6657973921765296</v>
      </c>
      <c r="R19" s="80">
        <v>0.7681043129388164</v>
      </c>
      <c r="S19" s="80">
        <v>0.7791374122367102</v>
      </c>
      <c r="T19" s="81">
        <v>0.025476429287863592</v>
      </c>
    </row>
    <row r="20" spans="1:20" ht="15">
      <c r="A20" s="12" t="s">
        <v>106</v>
      </c>
      <c r="B20" s="82">
        <v>0.36764705882352944</v>
      </c>
      <c r="C20" s="82">
        <v>0.23529411764705882</v>
      </c>
      <c r="D20" s="82">
        <v>0.35294117647058826</v>
      </c>
      <c r="E20" s="82">
        <v>0.5147058823529411</v>
      </c>
      <c r="F20" s="82">
        <v>0.45588235294117646</v>
      </c>
      <c r="G20" s="82">
        <v>0.36764705882352944</v>
      </c>
      <c r="H20" s="82">
        <v>0.5588235294117647</v>
      </c>
      <c r="I20" s="82">
        <v>0.27941176470588236</v>
      </c>
      <c r="J20" s="82">
        <v>0.22058823529411764</v>
      </c>
      <c r="K20" s="82">
        <v>0.45588235294117646</v>
      </c>
      <c r="L20" s="82">
        <v>0.36764705882352944</v>
      </c>
      <c r="M20" s="82">
        <v>0.29411764705882354</v>
      </c>
      <c r="N20" s="82">
        <v>0.4264705882352941</v>
      </c>
      <c r="O20" s="82">
        <v>0.6911764705882353</v>
      </c>
      <c r="P20" s="82">
        <v>0.7352941176470589</v>
      </c>
      <c r="Q20" s="82">
        <v>0.4411764705882353</v>
      </c>
      <c r="R20" s="82">
        <v>0.6176470588235294</v>
      </c>
      <c r="S20" s="82">
        <v>0.5294117647058824</v>
      </c>
      <c r="T20" s="83">
        <v>0.014705882352941176</v>
      </c>
    </row>
    <row r="21" spans="1:20" ht="15">
      <c r="A21" s="13" t="s">
        <v>46</v>
      </c>
      <c r="B21" s="80"/>
      <c r="C21" s="80"/>
      <c r="D21" s="80"/>
      <c r="E21" s="80"/>
      <c r="F21" s="80"/>
      <c r="G21" s="80"/>
      <c r="H21" s="80"/>
      <c r="I21" s="80"/>
      <c r="J21" s="80"/>
      <c r="K21" s="80"/>
      <c r="L21" s="80"/>
      <c r="M21" s="80"/>
      <c r="N21" s="80"/>
      <c r="O21" s="80"/>
      <c r="P21" s="80"/>
      <c r="Q21" s="80"/>
      <c r="R21" s="80"/>
      <c r="S21" s="80"/>
      <c r="T21" s="81"/>
    </row>
    <row r="22" spans="1:20" ht="15">
      <c r="A22" s="15" t="s">
        <v>11</v>
      </c>
      <c r="B22" s="78">
        <v>0.5394378966455122</v>
      </c>
      <c r="C22" s="78">
        <v>0.485040797824116</v>
      </c>
      <c r="D22" s="78">
        <v>0.6128739800543971</v>
      </c>
      <c r="E22" s="78">
        <v>0.7597461468721668</v>
      </c>
      <c r="F22" s="78">
        <v>0.6645512239347234</v>
      </c>
      <c r="G22" s="78">
        <v>0.45965548504079784</v>
      </c>
      <c r="H22" s="78">
        <v>0.7805983680870353</v>
      </c>
      <c r="I22" s="78">
        <v>0.4134179510426111</v>
      </c>
      <c r="J22" s="78">
        <v>0.37624660018132366</v>
      </c>
      <c r="K22" s="78">
        <v>0.71350861287398</v>
      </c>
      <c r="L22" s="78">
        <v>0.6310063463281959</v>
      </c>
      <c r="M22" s="78">
        <v>0.4614687216681777</v>
      </c>
      <c r="N22" s="78">
        <v>0.6101541251133273</v>
      </c>
      <c r="O22" s="78">
        <v>0.8930190389845875</v>
      </c>
      <c r="P22" s="78">
        <v>0.9174977334542158</v>
      </c>
      <c r="Q22" s="78">
        <v>0.699909338168631</v>
      </c>
      <c r="R22" s="78">
        <v>0.7978241160471442</v>
      </c>
      <c r="S22" s="78">
        <v>0.6446056210335449</v>
      </c>
      <c r="T22" s="79">
        <v>0.004533091568449683</v>
      </c>
    </row>
    <row r="23" spans="1:20" ht="15" thickBot="1">
      <c r="A23" s="16" t="s">
        <v>4</v>
      </c>
      <c r="B23" s="84">
        <v>0.4907308104795465</v>
      </c>
      <c r="C23" s="84">
        <v>0.45350084265359275</v>
      </c>
      <c r="D23" s="84">
        <v>0.5305653439558756</v>
      </c>
      <c r="E23" s="84">
        <v>0.6630917726367397</v>
      </c>
      <c r="F23" s="84">
        <v>0.644400183851693</v>
      </c>
      <c r="G23" s="84">
        <v>0.4294469128236556</v>
      </c>
      <c r="H23" s="84">
        <v>0.7115060517848936</v>
      </c>
      <c r="I23" s="84">
        <v>0.38838670139420867</v>
      </c>
      <c r="J23" s="84">
        <v>0.37980695572238393</v>
      </c>
      <c r="K23" s="84">
        <v>0.672437567029263</v>
      </c>
      <c r="L23" s="84">
        <v>0.5339359583269496</v>
      </c>
      <c r="M23" s="84">
        <v>0.4743373678565957</v>
      </c>
      <c r="N23" s="84">
        <v>0.5255094223992646</v>
      </c>
      <c r="O23" s="84">
        <v>0.8650222154129003</v>
      </c>
      <c r="P23" s="84">
        <v>0.8962770032174047</v>
      </c>
      <c r="Q23" s="84">
        <v>0.6385782135743834</v>
      </c>
      <c r="R23" s="84">
        <v>0.7001685307185537</v>
      </c>
      <c r="S23" s="84">
        <v>0.7778458709973954</v>
      </c>
      <c r="T23" s="85">
        <v>0.025586027271334456</v>
      </c>
    </row>
    <row r="24" spans="1:20" ht="15">
      <c r="A24" s="177" t="s">
        <v>153</v>
      </c>
      <c r="B24" s="178"/>
      <c r="C24" s="178"/>
      <c r="D24" s="178"/>
      <c r="E24" s="178"/>
      <c r="F24" s="178"/>
      <c r="G24" s="178"/>
      <c r="H24" s="178"/>
      <c r="I24" s="178"/>
      <c r="J24" s="178"/>
      <c r="K24" s="178"/>
      <c r="L24" s="178"/>
      <c r="M24" s="178"/>
      <c r="N24" s="178"/>
      <c r="O24" s="178"/>
      <c r="P24" s="178"/>
      <c r="Q24" s="178"/>
      <c r="R24" s="178"/>
      <c r="S24" s="178"/>
      <c r="T24" s="179"/>
    </row>
    <row r="25" spans="1:20" ht="15">
      <c r="A25" s="176" t="s">
        <v>128</v>
      </c>
      <c r="B25" s="181">
        <v>0.4972276129747713</v>
      </c>
      <c r="C25" s="78">
        <v>0.4457998336567785</v>
      </c>
      <c r="D25" s="78">
        <v>0.5392292764069864</v>
      </c>
      <c r="E25" s="78">
        <v>0.6778486276684225</v>
      </c>
      <c r="F25" s="78">
        <v>0.6436096479068478</v>
      </c>
      <c r="G25" s="78">
        <v>0.4363737177710008</v>
      </c>
      <c r="H25" s="78">
        <v>0.7176323814804547</v>
      </c>
      <c r="I25" s="78">
        <v>0.3934017188799556</v>
      </c>
      <c r="J25" s="78">
        <v>0.37926254505128915</v>
      </c>
      <c r="K25" s="78">
        <v>0.6807596340449127</v>
      </c>
      <c r="L25" s="78">
        <v>0.545467147213751</v>
      </c>
      <c r="M25" s="78">
        <v>0.463127252564458</v>
      </c>
      <c r="N25" s="78">
        <v>0.5352093152204047</v>
      </c>
      <c r="O25" s="78">
        <v>0.871915719434433</v>
      </c>
      <c r="P25" s="78">
        <v>0.9013030219018575</v>
      </c>
      <c r="Q25" s="78">
        <v>0.6456889381757693</v>
      </c>
      <c r="R25" s="78">
        <v>0.7125034654837815</v>
      </c>
      <c r="S25" s="78">
        <v>0.7565844191849183</v>
      </c>
      <c r="T25" s="182">
        <v>0.0219018574993069</v>
      </c>
    </row>
    <row r="26" spans="1:20" ht="15">
      <c r="A26" s="183" t="s">
        <v>113</v>
      </c>
      <c r="B26" s="184">
        <v>0.5072115384615384</v>
      </c>
      <c r="C26" s="185">
        <v>0.6706730769230769</v>
      </c>
      <c r="D26" s="185">
        <v>0.5985576923076923</v>
      </c>
      <c r="E26" s="185">
        <v>0.6634615384615384</v>
      </c>
      <c r="F26" s="185">
        <v>0.7115384615384616</v>
      </c>
      <c r="G26" s="185">
        <v>0.3894230769230769</v>
      </c>
      <c r="H26" s="185">
        <v>0.7884615384615384</v>
      </c>
      <c r="I26" s="185">
        <v>0.36778846153846156</v>
      </c>
      <c r="J26" s="185">
        <v>0.3798076923076923</v>
      </c>
      <c r="K26" s="185">
        <v>0.6370192307692307</v>
      </c>
      <c r="L26" s="185">
        <v>0.5913461538461539</v>
      </c>
      <c r="M26" s="185">
        <v>0.6346153846153846</v>
      </c>
      <c r="N26" s="185">
        <v>0.5817307692307693</v>
      </c>
      <c r="O26" s="185">
        <v>0.8197115384615384</v>
      </c>
      <c r="P26" s="185">
        <v>0.8653846153846154</v>
      </c>
      <c r="Q26" s="185">
        <v>0.6778846153846154</v>
      </c>
      <c r="R26" s="185">
        <v>0.7451923076923077</v>
      </c>
      <c r="S26" s="185">
        <v>0.7932692307692307</v>
      </c>
      <c r="T26" s="186">
        <v>0.03365384615384615</v>
      </c>
    </row>
    <row r="27" spans="1:20" ht="15">
      <c r="A27" s="11" t="s">
        <v>110</v>
      </c>
      <c r="B27" s="156">
        <v>0.5114401076716016</v>
      </c>
      <c r="C27" s="80">
        <v>0.42126514131897713</v>
      </c>
      <c r="D27" s="80">
        <v>0.522207267833109</v>
      </c>
      <c r="E27" s="80">
        <v>0.6917900403768507</v>
      </c>
      <c r="F27" s="80">
        <v>0.6716016150740243</v>
      </c>
      <c r="G27" s="80">
        <v>0.4616419919246299</v>
      </c>
      <c r="H27" s="80">
        <v>0.7227456258411844</v>
      </c>
      <c r="I27" s="80">
        <v>0.3876177658142665</v>
      </c>
      <c r="J27" s="80">
        <v>0.36473755047106327</v>
      </c>
      <c r="K27" s="80">
        <v>0.6702557200538358</v>
      </c>
      <c r="L27" s="80">
        <v>0.5329744279946165</v>
      </c>
      <c r="M27" s="80">
        <v>0.47644683714670255</v>
      </c>
      <c r="N27" s="80">
        <v>0.5410497981157469</v>
      </c>
      <c r="O27" s="80">
        <v>0.8721399730820996</v>
      </c>
      <c r="P27" s="80">
        <v>0.9057873485868102</v>
      </c>
      <c r="Q27" s="80">
        <v>0.648721399730821</v>
      </c>
      <c r="R27" s="80">
        <v>0.7362045760430687</v>
      </c>
      <c r="S27" s="80">
        <v>0.7711978465679677</v>
      </c>
      <c r="T27" s="81">
        <v>0.039030955585464336</v>
      </c>
    </row>
    <row r="28" spans="1:20" ht="15">
      <c r="A28" s="11" t="s">
        <v>107</v>
      </c>
      <c r="B28" s="156">
        <v>0.5027624309392266</v>
      </c>
      <c r="C28" s="80">
        <v>0.45610804174340086</v>
      </c>
      <c r="D28" s="80">
        <v>0.5371393492940454</v>
      </c>
      <c r="E28" s="80">
        <v>0.7053406998158379</v>
      </c>
      <c r="F28" s="80">
        <v>0.6703499079189686</v>
      </c>
      <c r="G28" s="80">
        <v>0.5715162676488643</v>
      </c>
      <c r="H28" s="80">
        <v>0.6310620012277471</v>
      </c>
      <c r="I28" s="80">
        <v>0.4340085942295887</v>
      </c>
      <c r="J28" s="80">
        <v>0.43339472068753837</v>
      </c>
      <c r="K28" s="80">
        <v>0.669122160834868</v>
      </c>
      <c r="L28" s="80">
        <v>0.5850214855739717</v>
      </c>
      <c r="M28" s="80">
        <v>0.45242480049109884</v>
      </c>
      <c r="N28" s="80">
        <v>0.5445058317986495</v>
      </c>
      <c r="O28" s="80">
        <v>0.8759975445058318</v>
      </c>
      <c r="P28" s="80">
        <v>0.9238796807857581</v>
      </c>
      <c r="Q28" s="80">
        <v>0.6543891958256599</v>
      </c>
      <c r="R28" s="80">
        <v>0.5899324739103745</v>
      </c>
      <c r="S28" s="80">
        <v>0.6985880908532842</v>
      </c>
      <c r="T28" s="81">
        <v>0.015346838551258441</v>
      </c>
    </row>
    <row r="29" spans="1:20" ht="15">
      <c r="A29" s="11" t="s">
        <v>115</v>
      </c>
      <c r="B29" s="156">
        <v>0.5614617940199336</v>
      </c>
      <c r="C29" s="80">
        <v>0.5016611295681063</v>
      </c>
      <c r="D29" s="80">
        <v>0.6445182724252492</v>
      </c>
      <c r="E29" s="80">
        <v>0.654485049833887</v>
      </c>
      <c r="F29" s="80">
        <v>0.7275747508305648</v>
      </c>
      <c r="G29" s="80">
        <v>0.33222591362126247</v>
      </c>
      <c r="H29" s="80">
        <v>0.8172757475083057</v>
      </c>
      <c r="I29" s="80">
        <v>0.43521594684385384</v>
      </c>
      <c r="J29" s="80">
        <v>0.4019933554817276</v>
      </c>
      <c r="K29" s="80">
        <v>0.7541528239202658</v>
      </c>
      <c r="L29" s="80">
        <v>0.6079734219269103</v>
      </c>
      <c r="M29" s="80">
        <v>0.6378737541528239</v>
      </c>
      <c r="N29" s="80">
        <v>0.5913621262458472</v>
      </c>
      <c r="O29" s="80">
        <v>0.9169435215946844</v>
      </c>
      <c r="P29" s="80">
        <v>0.920265780730897</v>
      </c>
      <c r="Q29" s="80">
        <v>0.7308970099667774</v>
      </c>
      <c r="R29" s="80">
        <v>0.7674418604651163</v>
      </c>
      <c r="S29" s="80">
        <v>0.7906976744186046</v>
      </c>
      <c r="T29" s="81">
        <v>0.046511627906976744</v>
      </c>
    </row>
    <row r="30" spans="1:20" ht="15">
      <c r="A30" s="11" t="s">
        <v>112</v>
      </c>
      <c r="B30" s="156">
        <v>0.48501362397820164</v>
      </c>
      <c r="C30" s="80">
        <v>0.5740236148955495</v>
      </c>
      <c r="D30" s="80">
        <v>0.5649409627611263</v>
      </c>
      <c r="E30" s="80">
        <v>0.6811989100817438</v>
      </c>
      <c r="F30" s="80">
        <v>0.6512261580381471</v>
      </c>
      <c r="G30" s="80">
        <v>0.45322434150772023</v>
      </c>
      <c r="H30" s="80">
        <v>0.7702089009990918</v>
      </c>
      <c r="I30" s="80">
        <v>0.40236148955495005</v>
      </c>
      <c r="J30" s="80">
        <v>0.3832879200726612</v>
      </c>
      <c r="K30" s="80">
        <v>0.6911898274296094</v>
      </c>
      <c r="L30" s="80">
        <v>0.5386012715712988</v>
      </c>
      <c r="M30" s="80">
        <v>0.48047229791099</v>
      </c>
      <c r="N30" s="80">
        <v>0.5576748410535877</v>
      </c>
      <c r="O30" s="80">
        <v>0.8746594005449592</v>
      </c>
      <c r="P30" s="80">
        <v>0.9009990917347865</v>
      </c>
      <c r="Q30" s="80">
        <v>0.6575840145322435</v>
      </c>
      <c r="R30" s="80">
        <v>0.7247956403269755</v>
      </c>
      <c r="S30" s="80">
        <v>0.8001816530426885</v>
      </c>
      <c r="T30" s="81">
        <v>0.012715712988192553</v>
      </c>
    </row>
    <row r="31" spans="1:20" ht="15">
      <c r="A31" s="11" t="s">
        <v>114</v>
      </c>
      <c r="B31" s="156">
        <v>0.5114795918367347</v>
      </c>
      <c r="C31" s="80">
        <v>0.34183673469387754</v>
      </c>
      <c r="D31" s="80">
        <v>0.5306122448979592</v>
      </c>
      <c r="E31" s="80">
        <v>0.6836734693877551</v>
      </c>
      <c r="F31" s="80">
        <v>0.6428571428571429</v>
      </c>
      <c r="G31" s="80">
        <v>0.4030612244897959</v>
      </c>
      <c r="H31" s="80">
        <v>0.7665816326530612</v>
      </c>
      <c r="I31" s="80">
        <v>0.3711734693877551</v>
      </c>
      <c r="J31" s="80">
        <v>0.3405612244897959</v>
      </c>
      <c r="K31" s="80">
        <v>0.7053571428571429</v>
      </c>
      <c r="L31" s="80">
        <v>0.5522959183673469</v>
      </c>
      <c r="M31" s="80">
        <v>0.4477040816326531</v>
      </c>
      <c r="N31" s="80">
        <v>0.576530612244898</v>
      </c>
      <c r="O31" s="80">
        <v>0.8941326530612245</v>
      </c>
      <c r="P31" s="80">
        <v>0.8941326530612245</v>
      </c>
      <c r="Q31" s="80">
        <v>0.6836734693877551</v>
      </c>
      <c r="R31" s="80">
        <v>0.7729591836734694</v>
      </c>
      <c r="S31" s="80">
        <v>0.8048469387755102</v>
      </c>
      <c r="T31" s="81">
        <v>0.015306122448979591</v>
      </c>
    </row>
    <row r="32" spans="1:20" ht="15">
      <c r="A32" s="11" t="s">
        <v>109</v>
      </c>
      <c r="B32" s="156">
        <v>0.5195530726256983</v>
      </c>
      <c r="C32" s="80">
        <v>0.3240223463687151</v>
      </c>
      <c r="D32" s="80">
        <v>0.5027932960893855</v>
      </c>
      <c r="E32" s="80">
        <v>0.664804469273743</v>
      </c>
      <c r="F32" s="80">
        <v>0.6424581005586593</v>
      </c>
      <c r="G32" s="80">
        <v>0.3128491620111732</v>
      </c>
      <c r="H32" s="80">
        <v>0.8286778398510242</v>
      </c>
      <c r="I32" s="80">
        <v>0.3240223463687151</v>
      </c>
      <c r="J32" s="80">
        <v>0.21415270018621974</v>
      </c>
      <c r="K32" s="80">
        <v>0.6908752327746741</v>
      </c>
      <c r="L32" s="80">
        <v>0.5046554934823091</v>
      </c>
      <c r="M32" s="80">
        <v>0.31471135940409684</v>
      </c>
      <c r="N32" s="80">
        <v>0.4934823091247672</v>
      </c>
      <c r="O32" s="80">
        <v>0.8808193668528864</v>
      </c>
      <c r="P32" s="80">
        <v>0.9124767225325885</v>
      </c>
      <c r="Q32" s="80">
        <v>0.6219739292364991</v>
      </c>
      <c r="R32" s="80">
        <v>0.8007448789571695</v>
      </c>
      <c r="S32" s="80">
        <v>0.839851024208566</v>
      </c>
      <c r="T32" s="81">
        <v>0.020484171322160148</v>
      </c>
    </row>
    <row r="33" spans="1:20" ht="15">
      <c r="A33" s="11" t="s">
        <v>111</v>
      </c>
      <c r="B33" s="156">
        <v>0.43908045977011495</v>
      </c>
      <c r="C33" s="80">
        <v>0.46091954022988507</v>
      </c>
      <c r="D33" s="80">
        <v>0.4586206896551724</v>
      </c>
      <c r="E33" s="80">
        <v>0.6333333333333333</v>
      </c>
      <c r="F33" s="80">
        <v>0.5862068965517241</v>
      </c>
      <c r="G33" s="80">
        <v>0.3701149425287356</v>
      </c>
      <c r="H33" s="80">
        <v>0.667816091954023</v>
      </c>
      <c r="I33" s="80">
        <v>0.35747126436781607</v>
      </c>
      <c r="J33" s="80">
        <v>0.4091954022988506</v>
      </c>
      <c r="K33" s="80">
        <v>0.6160919540229886</v>
      </c>
      <c r="L33" s="80">
        <v>0.5057471264367817</v>
      </c>
      <c r="M33" s="80">
        <v>0.43908045977011495</v>
      </c>
      <c r="N33" s="80">
        <v>0.4632183908045977</v>
      </c>
      <c r="O33" s="80">
        <v>0.8045977011494253</v>
      </c>
      <c r="P33" s="80">
        <v>0.8505747126436781</v>
      </c>
      <c r="Q33" s="80">
        <v>0.5701149425287356</v>
      </c>
      <c r="R33" s="80">
        <v>0.728735632183908</v>
      </c>
      <c r="S33" s="80">
        <v>0.7011494252873564</v>
      </c>
      <c r="T33" s="81">
        <v>0.01839080459770115</v>
      </c>
    </row>
    <row r="34" spans="1:20" ht="15" thickBot="1">
      <c r="A34" s="17" t="s">
        <v>108</v>
      </c>
      <c r="B34" s="158">
        <v>0.5130208333333334</v>
      </c>
      <c r="C34" s="84">
        <v>0.5234375</v>
      </c>
      <c r="D34" s="84">
        <v>0.59765625</v>
      </c>
      <c r="E34" s="84">
        <v>0.6953125</v>
      </c>
      <c r="F34" s="84">
        <v>0.6145833333333334</v>
      </c>
      <c r="G34" s="84">
        <v>0.3541666666666667</v>
      </c>
      <c r="H34" s="84">
        <v>0.6979166666666666</v>
      </c>
      <c r="I34" s="84">
        <v>0.3489583333333333</v>
      </c>
      <c r="J34" s="84">
        <v>0.3736979166666667</v>
      </c>
      <c r="K34" s="84">
        <v>0.6783854166666666</v>
      </c>
      <c r="L34" s="84">
        <v>0.53515625</v>
      </c>
      <c r="M34" s="84">
        <v>0.4921875</v>
      </c>
      <c r="N34" s="84">
        <v>0.5234375</v>
      </c>
      <c r="O34" s="84">
        <v>0.875</v>
      </c>
      <c r="P34" s="84">
        <v>0.8932291666666666</v>
      </c>
      <c r="Q34" s="84">
        <v>0.6536458333333334</v>
      </c>
      <c r="R34" s="84">
        <v>0.7708333333333334</v>
      </c>
      <c r="S34" s="84">
        <v>0.7578125</v>
      </c>
      <c r="T34" s="85">
        <v>0.026041666666666668</v>
      </c>
    </row>
    <row r="35" spans="1:20" ht="15">
      <c r="A35" s="180"/>
      <c r="B35" s="80"/>
      <c r="C35" s="80"/>
      <c r="D35" s="80"/>
      <c r="E35" s="80"/>
      <c r="F35" s="80"/>
      <c r="G35" s="80"/>
      <c r="H35" s="80"/>
      <c r="I35" s="80"/>
      <c r="J35" s="80"/>
      <c r="K35" s="80"/>
      <c r="L35" s="80"/>
      <c r="M35" s="80"/>
      <c r="N35" s="80"/>
      <c r="O35" s="80"/>
      <c r="P35" s="80"/>
      <c r="Q35" s="80"/>
      <c r="R35" s="80"/>
      <c r="S35" s="80"/>
      <c r="T35" s="80"/>
    </row>
    <row r="36" ht="15">
      <c r="A36" s="1" t="s">
        <v>117</v>
      </c>
    </row>
    <row r="37" ht="15" thickBot="1"/>
    <row r="38" spans="1:20" s="7" customFormat="1" ht="48">
      <c r="A38" s="21"/>
      <c r="B38" s="38" t="s">
        <v>25</v>
      </c>
      <c r="C38" s="38" t="s">
        <v>26</v>
      </c>
      <c r="D38" s="38" t="s">
        <v>27</v>
      </c>
      <c r="E38" s="38" t="s">
        <v>80</v>
      </c>
      <c r="F38" s="38" t="s">
        <v>28</v>
      </c>
      <c r="G38" s="38" t="s">
        <v>29</v>
      </c>
      <c r="H38" s="38" t="s">
        <v>30</v>
      </c>
      <c r="I38" s="38" t="s">
        <v>31</v>
      </c>
      <c r="J38" s="38" t="s">
        <v>32</v>
      </c>
      <c r="K38" s="38" t="s">
        <v>33</v>
      </c>
      <c r="L38" s="38" t="s">
        <v>34</v>
      </c>
      <c r="M38" s="38" t="s">
        <v>35</v>
      </c>
      <c r="N38" s="38" t="s">
        <v>36</v>
      </c>
      <c r="O38" s="38" t="s">
        <v>37</v>
      </c>
      <c r="P38" s="38" t="s">
        <v>38</v>
      </c>
      <c r="Q38" s="38" t="s">
        <v>39</v>
      </c>
      <c r="R38" s="38" t="s">
        <v>40</v>
      </c>
      <c r="S38" s="38" t="s">
        <v>41</v>
      </c>
      <c r="T38" s="23" t="s">
        <v>81</v>
      </c>
    </row>
    <row r="39" spans="1:20" ht="15">
      <c r="A39" s="11" t="s">
        <v>6</v>
      </c>
      <c r="B39" s="25">
        <v>3798</v>
      </c>
      <c r="C39" s="25">
        <v>3495</v>
      </c>
      <c r="D39" s="25">
        <v>4139</v>
      </c>
      <c r="E39" s="25">
        <v>5166</v>
      </c>
      <c r="F39" s="25">
        <v>4939</v>
      </c>
      <c r="G39" s="25">
        <v>3310</v>
      </c>
      <c r="H39" s="25">
        <v>5505</v>
      </c>
      <c r="I39" s="25">
        <v>2991</v>
      </c>
      <c r="J39" s="25">
        <v>2894</v>
      </c>
      <c r="K39" s="25">
        <v>5176</v>
      </c>
      <c r="L39" s="25">
        <v>4181</v>
      </c>
      <c r="M39" s="25">
        <v>3605</v>
      </c>
      <c r="N39" s="25">
        <v>4103</v>
      </c>
      <c r="O39" s="25">
        <v>6631</v>
      </c>
      <c r="P39" s="25">
        <v>6862</v>
      </c>
      <c r="Q39" s="25">
        <v>4940</v>
      </c>
      <c r="R39" s="25">
        <v>5450</v>
      </c>
      <c r="S39" s="25">
        <v>5788</v>
      </c>
      <c r="T39" s="27">
        <v>172</v>
      </c>
    </row>
    <row r="40" spans="1:20" ht="15">
      <c r="A40" s="11" t="s">
        <v>5</v>
      </c>
      <c r="B40" s="25">
        <v>3688</v>
      </c>
      <c r="C40" s="25">
        <v>4025</v>
      </c>
      <c r="D40" s="25">
        <v>3243</v>
      </c>
      <c r="E40" s="25">
        <v>2246</v>
      </c>
      <c r="F40" s="25">
        <v>2425</v>
      </c>
      <c r="G40" s="25">
        <v>3928</v>
      </c>
      <c r="H40" s="25">
        <v>1866</v>
      </c>
      <c r="I40" s="25">
        <v>4361</v>
      </c>
      <c r="J40" s="25">
        <v>3555</v>
      </c>
      <c r="K40" s="25">
        <v>2296</v>
      </c>
      <c r="L40" s="25">
        <v>3214</v>
      </c>
      <c r="M40" s="25">
        <v>3090</v>
      </c>
      <c r="N40" s="25">
        <v>3288</v>
      </c>
      <c r="O40" s="25">
        <v>966</v>
      </c>
      <c r="P40" s="25">
        <v>744</v>
      </c>
      <c r="Q40" s="25">
        <v>2369</v>
      </c>
      <c r="R40" s="25">
        <v>2061</v>
      </c>
      <c r="S40" s="25">
        <v>1694</v>
      </c>
      <c r="T40" s="27">
        <v>681</v>
      </c>
    </row>
    <row r="41" spans="1:20" ht="15">
      <c r="A41" s="11" t="s">
        <v>56</v>
      </c>
      <c r="B41" s="25">
        <v>102</v>
      </c>
      <c r="C41" s="25">
        <v>110</v>
      </c>
      <c r="D41" s="25">
        <v>168</v>
      </c>
      <c r="E41" s="25">
        <v>159</v>
      </c>
      <c r="F41" s="25">
        <v>173</v>
      </c>
      <c r="G41" s="25">
        <v>353</v>
      </c>
      <c r="H41" s="25">
        <v>259</v>
      </c>
      <c r="I41" s="25">
        <v>170</v>
      </c>
      <c r="J41" s="25">
        <v>129</v>
      </c>
      <c r="K41" s="25">
        <v>79</v>
      </c>
      <c r="L41" s="25">
        <v>187</v>
      </c>
      <c r="M41" s="25">
        <v>935</v>
      </c>
      <c r="N41" s="25">
        <v>219</v>
      </c>
      <c r="O41" s="25">
        <v>6</v>
      </c>
      <c r="P41" s="25">
        <v>0</v>
      </c>
      <c r="Q41" s="25">
        <v>230</v>
      </c>
      <c r="R41" s="25">
        <v>119</v>
      </c>
      <c r="S41" s="25">
        <v>148</v>
      </c>
      <c r="T41" s="27">
        <v>42</v>
      </c>
    </row>
    <row r="42" spans="1:20" ht="15">
      <c r="A42" s="11" t="s">
        <v>57</v>
      </c>
      <c r="B42" s="25">
        <v>42</v>
      </c>
      <c r="C42" s="25">
        <v>0</v>
      </c>
      <c r="D42" s="25">
        <v>80</v>
      </c>
      <c r="E42" s="25">
        <v>59</v>
      </c>
      <c r="F42" s="25">
        <v>93</v>
      </c>
      <c r="G42" s="25">
        <v>39</v>
      </c>
      <c r="H42" s="25">
        <v>0</v>
      </c>
      <c r="I42" s="25">
        <v>108</v>
      </c>
      <c r="J42" s="25">
        <v>1052</v>
      </c>
      <c r="K42" s="25">
        <v>79</v>
      </c>
      <c r="L42" s="25">
        <v>48</v>
      </c>
      <c r="M42" s="25">
        <v>0</v>
      </c>
      <c r="N42" s="25">
        <v>20</v>
      </c>
      <c r="O42" s="25">
        <v>27</v>
      </c>
      <c r="P42" s="25">
        <v>24</v>
      </c>
      <c r="Q42" s="25">
        <v>91</v>
      </c>
      <c r="R42" s="25">
        <v>0</v>
      </c>
      <c r="S42" s="25">
        <v>0</v>
      </c>
      <c r="T42" s="27">
        <v>6735</v>
      </c>
    </row>
    <row r="43" spans="1:20" ht="15">
      <c r="A43" s="11" t="s">
        <v>92</v>
      </c>
      <c r="B43" s="148">
        <v>0.4977719528178244</v>
      </c>
      <c r="C43" s="144">
        <v>0.4580602883355177</v>
      </c>
      <c r="D43" s="144">
        <v>0.5424639580602884</v>
      </c>
      <c r="E43" s="144">
        <v>0.6770642201834862</v>
      </c>
      <c r="F43" s="144">
        <v>0.6473132372214941</v>
      </c>
      <c r="G43" s="144">
        <v>0.4338138925294889</v>
      </c>
      <c r="H43" s="144">
        <v>0.7214941022280472</v>
      </c>
      <c r="I43" s="144">
        <v>0.39200524246395807</v>
      </c>
      <c r="J43" s="144">
        <v>0.37929226736566185</v>
      </c>
      <c r="K43" s="144">
        <v>0.6783748361730013</v>
      </c>
      <c r="L43" s="144">
        <v>0.5479685452162516</v>
      </c>
      <c r="M43" s="144">
        <v>0.4724770642201835</v>
      </c>
      <c r="N43" s="144">
        <v>0.537745740498034</v>
      </c>
      <c r="O43" s="144">
        <v>0.8690694626474443</v>
      </c>
      <c r="P43" s="144">
        <v>0.8993446920052425</v>
      </c>
      <c r="Q43" s="144">
        <v>0.6474442988204456</v>
      </c>
      <c r="R43" s="144">
        <v>0.7142857142857143</v>
      </c>
      <c r="S43" s="144">
        <v>0.7585845347313237</v>
      </c>
      <c r="T43" s="145">
        <v>0.022542595019659238</v>
      </c>
    </row>
    <row r="44" spans="1:20" ht="15">
      <c r="A44" s="11" t="s">
        <v>93</v>
      </c>
      <c r="B44" s="148">
        <v>0.4833551769331586</v>
      </c>
      <c r="C44" s="144">
        <v>0.5275229357798165</v>
      </c>
      <c r="D44" s="144">
        <v>0.4250327653997379</v>
      </c>
      <c r="E44" s="144">
        <v>0.2943643512450852</v>
      </c>
      <c r="F44" s="144">
        <v>0.317824377457405</v>
      </c>
      <c r="G44" s="144">
        <v>0.5148099606815203</v>
      </c>
      <c r="H44" s="144">
        <v>0.24456094364351244</v>
      </c>
      <c r="I44" s="144">
        <v>0.5715596330275229</v>
      </c>
      <c r="J44" s="144">
        <v>0.4659239842726081</v>
      </c>
      <c r="K44" s="144">
        <v>0.30091743119266057</v>
      </c>
      <c r="L44" s="144">
        <v>0.42123197903014414</v>
      </c>
      <c r="M44" s="144">
        <v>0.40498034076015726</v>
      </c>
      <c r="N44" s="144">
        <v>0.4309305373525557</v>
      </c>
      <c r="O44" s="144">
        <v>0.12660550458715597</v>
      </c>
      <c r="P44" s="144">
        <v>0.09750982961992136</v>
      </c>
      <c r="Q44" s="144">
        <v>0.3104849279161206</v>
      </c>
      <c r="R44" s="144">
        <v>0.27011795543905637</v>
      </c>
      <c r="S44" s="144">
        <v>0.22201834862385322</v>
      </c>
      <c r="T44" s="145">
        <v>0.08925294888597642</v>
      </c>
    </row>
    <row r="45" spans="1:20" ht="15">
      <c r="A45" s="11" t="s">
        <v>59</v>
      </c>
      <c r="B45" s="148">
        <v>0.013368283093053735</v>
      </c>
      <c r="C45" s="144">
        <v>0.014416775884665793</v>
      </c>
      <c r="D45" s="144">
        <v>0.022018348623853212</v>
      </c>
      <c r="E45" s="144">
        <v>0.020838794233289645</v>
      </c>
      <c r="F45" s="144">
        <v>0.022673656618610746</v>
      </c>
      <c r="G45" s="144">
        <v>0.04626474442988204</v>
      </c>
      <c r="H45" s="144">
        <v>0.03394495412844037</v>
      </c>
      <c r="I45" s="144">
        <v>0.022280471821756225</v>
      </c>
      <c r="J45" s="144">
        <v>0.01690694626474443</v>
      </c>
      <c r="K45" s="144">
        <v>0.01035386631716907</v>
      </c>
      <c r="L45" s="144">
        <v>0.024508519003931847</v>
      </c>
      <c r="M45" s="144">
        <v>0.12254259501965924</v>
      </c>
      <c r="N45" s="144">
        <v>0.02870249017038008</v>
      </c>
      <c r="O45" s="144">
        <v>0.0007863695937090433</v>
      </c>
      <c r="P45" s="144">
        <v>0</v>
      </c>
      <c r="Q45" s="144">
        <v>0.03014416775884666</v>
      </c>
      <c r="R45" s="144">
        <v>0.015596330275229359</v>
      </c>
      <c r="S45" s="144">
        <v>0.019397116644823065</v>
      </c>
      <c r="T45" s="145">
        <v>0.005504587155963303</v>
      </c>
    </row>
    <row r="46" spans="1:20" ht="15" thickBot="1">
      <c r="A46" s="17" t="s">
        <v>60</v>
      </c>
      <c r="B46" s="149">
        <v>0.005504587155963303</v>
      </c>
      <c r="C46" s="146">
        <v>0</v>
      </c>
      <c r="D46" s="146">
        <v>0.010484927916120577</v>
      </c>
      <c r="E46" s="146">
        <v>0.007732634338138925</v>
      </c>
      <c r="F46" s="146">
        <v>0.01218872870249017</v>
      </c>
      <c r="G46" s="146">
        <v>0.005111402359108781</v>
      </c>
      <c r="H46" s="146">
        <v>0</v>
      </c>
      <c r="I46" s="146">
        <v>0.014154652686762779</v>
      </c>
      <c r="J46" s="146">
        <v>0.13787680209698558</v>
      </c>
      <c r="K46" s="146">
        <v>0.01035386631716907</v>
      </c>
      <c r="L46" s="146">
        <v>0.006290956749672346</v>
      </c>
      <c r="M46" s="146">
        <v>0</v>
      </c>
      <c r="N46" s="146">
        <v>0.002621231979030144</v>
      </c>
      <c r="O46" s="146">
        <v>0.0035386631716906947</v>
      </c>
      <c r="P46" s="146">
        <v>0.003145478374836173</v>
      </c>
      <c r="Q46" s="146">
        <v>0.011926605504587157</v>
      </c>
      <c r="R46" s="146">
        <v>0</v>
      </c>
      <c r="S46" s="146">
        <v>0</v>
      </c>
      <c r="T46" s="147">
        <v>0.882699868938401</v>
      </c>
    </row>
    <row r="49" spans="1:20" s="113" customFormat="1" ht="25.8" customHeight="1">
      <c r="A49" s="217" t="s">
        <v>101</v>
      </c>
      <c r="B49" s="217"/>
      <c r="C49" s="217"/>
      <c r="D49" s="217"/>
      <c r="E49" s="217"/>
      <c r="F49" s="217"/>
      <c r="G49" s="217"/>
      <c r="H49" s="217"/>
      <c r="I49" s="217"/>
      <c r="J49" s="217"/>
      <c r="K49" s="217"/>
      <c r="L49" s="217"/>
      <c r="M49" s="217"/>
      <c r="N49" s="217"/>
      <c r="O49" s="217"/>
      <c r="P49" s="217"/>
      <c r="Q49" s="217"/>
      <c r="R49" s="217"/>
      <c r="S49" s="217"/>
      <c r="T49" s="217"/>
    </row>
    <row r="50" ht="15">
      <c r="A50" s="2" t="s">
        <v>99</v>
      </c>
    </row>
    <row r="51" ht="15">
      <c r="A51" s="2" t="s">
        <v>100</v>
      </c>
    </row>
    <row r="53" ht="15">
      <c r="A53" s="1" t="s">
        <v>69</v>
      </c>
    </row>
    <row r="54" ht="15">
      <c r="A54" t="s">
        <v>70</v>
      </c>
    </row>
  </sheetData>
  <mergeCells count="2">
    <mergeCell ref="B3:T3"/>
    <mergeCell ref="A49:T4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3"/>
  <sheetViews>
    <sheetView workbookViewId="0" topLeftCell="A1"/>
  </sheetViews>
  <sheetFormatPr defaultColWidth="9.140625" defaultRowHeight="15"/>
  <cols>
    <col min="1" max="1" width="29.140625" style="2" customWidth="1"/>
    <col min="2" max="20" width="12.140625" style="2" customWidth="1"/>
  </cols>
  <sheetData>
    <row r="1" ht="16.2">
      <c r="A1" s="1" t="s">
        <v>133</v>
      </c>
    </row>
    <row r="2" spans="1:20" s="45" customFormat="1" ht="15" thickBot="1">
      <c r="A2" s="44"/>
      <c r="B2" s="44"/>
      <c r="C2" s="44"/>
      <c r="D2" s="44"/>
      <c r="E2" s="44"/>
      <c r="F2" s="44"/>
      <c r="G2" s="44"/>
      <c r="H2" s="44"/>
      <c r="I2" s="44"/>
      <c r="J2" s="44"/>
      <c r="K2" s="44"/>
      <c r="L2" s="44"/>
      <c r="M2" s="44"/>
      <c r="N2" s="44"/>
      <c r="O2" s="44"/>
      <c r="P2" s="44"/>
      <c r="Q2" s="44"/>
      <c r="R2" s="44"/>
      <c r="S2" s="44"/>
      <c r="T2" s="44"/>
    </row>
    <row r="3" spans="1:20" ht="15">
      <c r="A3" s="3"/>
      <c r="B3" s="218" t="s">
        <v>24</v>
      </c>
      <c r="C3" s="218"/>
      <c r="D3" s="218"/>
      <c r="E3" s="218"/>
      <c r="F3" s="218"/>
      <c r="G3" s="218"/>
      <c r="H3" s="218"/>
      <c r="I3" s="218"/>
      <c r="J3" s="218"/>
      <c r="K3" s="218"/>
      <c r="L3" s="218"/>
      <c r="M3" s="218"/>
      <c r="N3" s="218"/>
      <c r="O3" s="218"/>
      <c r="P3" s="218"/>
      <c r="Q3" s="218"/>
      <c r="R3" s="218"/>
      <c r="S3" s="218"/>
      <c r="T3" s="219"/>
    </row>
    <row r="4" spans="1:20" s="7" customFormat="1" ht="48">
      <c r="A4" s="4"/>
      <c r="B4" s="5" t="s">
        <v>25</v>
      </c>
      <c r="C4" s="5" t="s">
        <v>26</v>
      </c>
      <c r="D4" s="5" t="s">
        <v>27</v>
      </c>
      <c r="E4" s="5" t="s">
        <v>80</v>
      </c>
      <c r="F4" s="5" t="s">
        <v>28</v>
      </c>
      <c r="G4" s="5" t="s">
        <v>29</v>
      </c>
      <c r="H4" s="5" t="s">
        <v>30</v>
      </c>
      <c r="I4" s="5" t="s">
        <v>31</v>
      </c>
      <c r="J4" s="5" t="s">
        <v>32</v>
      </c>
      <c r="K4" s="5" t="s">
        <v>33</v>
      </c>
      <c r="L4" s="5" t="s">
        <v>34</v>
      </c>
      <c r="M4" s="5" t="s">
        <v>35</v>
      </c>
      <c r="N4" s="5" t="s">
        <v>36</v>
      </c>
      <c r="O4" s="5" t="s">
        <v>37</v>
      </c>
      <c r="P4" s="5" t="s">
        <v>38</v>
      </c>
      <c r="Q4" s="5" t="s">
        <v>39</v>
      </c>
      <c r="R4" s="5" t="s">
        <v>40</v>
      </c>
      <c r="S4" s="5" t="s">
        <v>41</v>
      </c>
      <c r="T4" s="6" t="s">
        <v>81</v>
      </c>
    </row>
    <row r="5" spans="1:20" s="7" customFormat="1" ht="13.8">
      <c r="A5" s="8" t="s">
        <v>42</v>
      </c>
      <c r="B5" s="75">
        <v>0.4972276129747713</v>
      </c>
      <c r="C5" s="76">
        <v>0.4457998336567785</v>
      </c>
      <c r="D5" s="76">
        <v>0.5392292764069864</v>
      </c>
      <c r="E5" s="76">
        <v>0.6778486276684225</v>
      </c>
      <c r="F5" s="76">
        <v>0.6436096479068478</v>
      </c>
      <c r="G5" s="76">
        <v>0.4363737177710008</v>
      </c>
      <c r="H5" s="76">
        <v>0.7176323814804547</v>
      </c>
      <c r="I5" s="76">
        <v>0.3934017188799556</v>
      </c>
      <c r="J5" s="76">
        <v>0.37926254505128915</v>
      </c>
      <c r="K5" s="76">
        <v>0.6807596340449127</v>
      </c>
      <c r="L5" s="76">
        <v>0.545467147213751</v>
      </c>
      <c r="M5" s="76">
        <v>0.463127252564458</v>
      </c>
      <c r="N5" s="76">
        <v>0.5352093152204047</v>
      </c>
      <c r="O5" s="76">
        <v>0.871915719434433</v>
      </c>
      <c r="P5" s="76">
        <v>0.9013030219018575</v>
      </c>
      <c r="Q5" s="76">
        <v>0.6456889381757693</v>
      </c>
      <c r="R5" s="76">
        <v>0.7125034654837815</v>
      </c>
      <c r="S5" s="76">
        <v>0.7565844191849183</v>
      </c>
      <c r="T5" s="77">
        <v>0.0219018574993069</v>
      </c>
    </row>
    <row r="6" spans="1:20" ht="15">
      <c r="A6" s="9" t="s">
        <v>43</v>
      </c>
      <c r="B6" s="80"/>
      <c r="C6" s="80"/>
      <c r="D6" s="80"/>
      <c r="E6" s="80"/>
      <c r="F6" s="80"/>
      <c r="G6" s="80"/>
      <c r="H6" s="80"/>
      <c r="I6" s="80"/>
      <c r="J6" s="80"/>
      <c r="K6" s="80"/>
      <c r="L6" s="80"/>
      <c r="M6" s="80"/>
      <c r="N6" s="80"/>
      <c r="O6" s="80"/>
      <c r="P6" s="80"/>
      <c r="Q6" s="80"/>
      <c r="R6" s="80"/>
      <c r="S6" s="80"/>
      <c r="T6" s="81"/>
    </row>
    <row r="7" spans="1:20" ht="15">
      <c r="A7" s="10" t="s">
        <v>10</v>
      </c>
      <c r="B7" s="78">
        <v>0.3871059358136893</v>
      </c>
      <c r="C7" s="78">
        <v>0.37034933257597275</v>
      </c>
      <c r="D7" s="78">
        <v>0.437659755751207</v>
      </c>
      <c r="E7" s="78">
        <v>0.5711445612042033</v>
      </c>
      <c r="F7" s="78">
        <v>0.5302470888952002</v>
      </c>
      <c r="G7" s="78">
        <v>0.3357000852030673</v>
      </c>
      <c r="H7" s="78">
        <v>0.6489633626810565</v>
      </c>
      <c r="I7" s="78">
        <v>0.28486225504118146</v>
      </c>
      <c r="J7" s="78">
        <v>0.28798636750923035</v>
      </c>
      <c r="K7" s="78">
        <v>0.5560920193126953</v>
      </c>
      <c r="L7" s="78">
        <v>0.42459528543027547</v>
      </c>
      <c r="M7" s="78">
        <v>0.41635898892360124</v>
      </c>
      <c r="N7" s="78">
        <v>0.4115308151093439</v>
      </c>
      <c r="O7" s="78">
        <v>0.794092587333144</v>
      </c>
      <c r="P7" s="78">
        <v>0.8386821925589322</v>
      </c>
      <c r="Q7" s="78">
        <v>0.5353592729338256</v>
      </c>
      <c r="R7" s="78">
        <v>0.6591877307583073</v>
      </c>
      <c r="S7" s="78">
        <v>0.6736722522010793</v>
      </c>
      <c r="T7" s="79">
        <v>0.012212439647827322</v>
      </c>
    </row>
    <row r="8" spans="1:20" ht="15">
      <c r="A8" s="11" t="s">
        <v>7</v>
      </c>
      <c r="B8" s="80">
        <v>0.5892268230120924</v>
      </c>
      <c r="C8" s="80">
        <v>0.5097105166727739</v>
      </c>
      <c r="D8" s="80">
        <v>0.6310003664345915</v>
      </c>
      <c r="E8" s="80">
        <v>0.7874679369732502</v>
      </c>
      <c r="F8" s="80">
        <v>0.74899230487358</v>
      </c>
      <c r="G8" s="80">
        <v>0.5104433858556248</v>
      </c>
      <c r="H8" s="80">
        <v>0.7742762916819348</v>
      </c>
      <c r="I8" s="80">
        <v>0.47453279589593256</v>
      </c>
      <c r="J8" s="80">
        <v>0.4532795895932576</v>
      </c>
      <c r="K8" s="80">
        <v>0.7830707218761451</v>
      </c>
      <c r="L8" s="80">
        <v>0.6449248809087578</v>
      </c>
      <c r="M8" s="80">
        <v>0.5009160864785636</v>
      </c>
      <c r="N8" s="80">
        <v>0.6394283620373763</v>
      </c>
      <c r="O8" s="80">
        <v>0.9391718578233785</v>
      </c>
      <c r="P8" s="80">
        <v>0.9560278490289483</v>
      </c>
      <c r="Q8" s="80">
        <v>0.7438622205936241</v>
      </c>
      <c r="R8" s="80">
        <v>0.7607182117991939</v>
      </c>
      <c r="S8" s="80">
        <v>0.8277757420300477</v>
      </c>
      <c r="T8" s="81">
        <v>0.027116159765481863</v>
      </c>
    </row>
    <row r="9" spans="1:20" ht="15">
      <c r="A9" s="12" t="s">
        <v>3</v>
      </c>
      <c r="B9" s="82">
        <v>0.6390041493775933</v>
      </c>
      <c r="C9" s="82">
        <v>0.5404564315352697</v>
      </c>
      <c r="D9" s="82">
        <v>0.6504149377593361</v>
      </c>
      <c r="E9" s="82">
        <v>0.7572614107883817</v>
      </c>
      <c r="F9" s="82">
        <v>0.7593360995850622</v>
      </c>
      <c r="G9" s="82">
        <v>0.5943983402489627</v>
      </c>
      <c r="H9" s="82">
        <v>0.808091286307054</v>
      </c>
      <c r="I9" s="82">
        <v>0.5601659751037344</v>
      </c>
      <c r="J9" s="82">
        <v>0.5031120331950207</v>
      </c>
      <c r="K9" s="82">
        <v>0.8464730290456431</v>
      </c>
      <c r="L9" s="82">
        <v>0.7053941908713693</v>
      </c>
      <c r="M9" s="82">
        <v>0.5269709543568465</v>
      </c>
      <c r="N9" s="82">
        <v>0.691908713692946</v>
      </c>
      <c r="O9" s="82">
        <v>0.9657676348547718</v>
      </c>
      <c r="P9" s="82">
        <v>0.975103734439834</v>
      </c>
      <c r="Q9" s="82">
        <v>0.770746887966805</v>
      </c>
      <c r="R9" s="82">
        <v>0.770746887966805</v>
      </c>
      <c r="S9" s="82">
        <v>0.8578838174273858</v>
      </c>
      <c r="T9" s="83">
        <v>0.04253112033195021</v>
      </c>
    </row>
    <row r="10" spans="1:20" ht="15">
      <c r="A10" s="13" t="s">
        <v>44</v>
      </c>
      <c r="B10" s="80"/>
      <c r="C10" s="80"/>
      <c r="D10" s="80"/>
      <c r="E10" s="80"/>
      <c r="F10" s="80"/>
      <c r="G10" s="80"/>
      <c r="H10" s="80"/>
      <c r="I10" s="80"/>
      <c r="J10" s="80"/>
      <c r="K10" s="80"/>
      <c r="L10" s="80"/>
      <c r="M10" s="80"/>
      <c r="N10" s="80"/>
      <c r="O10" s="80"/>
      <c r="P10" s="80"/>
      <c r="Q10" s="80"/>
      <c r="R10" s="80"/>
      <c r="S10" s="80"/>
      <c r="T10" s="81"/>
    </row>
    <row r="11" spans="1:20" ht="15">
      <c r="A11" s="14" t="s">
        <v>0</v>
      </c>
      <c r="B11" s="82"/>
      <c r="C11" s="82"/>
      <c r="D11" s="82"/>
      <c r="E11" s="82"/>
      <c r="F11" s="82"/>
      <c r="G11" s="82"/>
      <c r="H11" s="82"/>
      <c r="I11" s="82"/>
      <c r="J11" s="82"/>
      <c r="K11" s="82"/>
      <c r="L11" s="82"/>
      <c r="M11" s="82"/>
      <c r="N11" s="82"/>
      <c r="O11" s="82"/>
      <c r="P11" s="82"/>
      <c r="Q11" s="82"/>
      <c r="R11" s="82"/>
      <c r="S11" s="82"/>
      <c r="T11" s="83"/>
    </row>
    <row r="12" spans="1:20" ht="15">
      <c r="A12" s="10" t="s">
        <v>2</v>
      </c>
      <c r="B12" s="78">
        <v>0.49436641457014974</v>
      </c>
      <c r="C12" s="78">
        <v>0.43849359469053867</v>
      </c>
      <c r="D12" s="78">
        <v>0.5329526161444668</v>
      </c>
      <c r="E12" s="78">
        <v>0.6783454236764933</v>
      </c>
      <c r="F12" s="78">
        <v>0.6454699799351752</v>
      </c>
      <c r="G12" s="78">
        <v>0.45439110973915725</v>
      </c>
      <c r="H12" s="78">
        <v>0.7085970057107578</v>
      </c>
      <c r="I12" s="78">
        <v>0.3968204969902763</v>
      </c>
      <c r="J12" s="78">
        <v>0.38910325667541285</v>
      </c>
      <c r="K12" s="78">
        <v>0.6871430776354376</v>
      </c>
      <c r="L12" s="78">
        <v>0.5414415804908165</v>
      </c>
      <c r="M12" s="78">
        <v>0.45701497144621084</v>
      </c>
      <c r="N12" s="78">
        <v>0.5306374440500077</v>
      </c>
      <c r="O12" s="78">
        <v>0.8771415341873746</v>
      </c>
      <c r="P12" s="78">
        <v>0.8985954622626948</v>
      </c>
      <c r="Q12" s="78">
        <v>0.6391418428769872</v>
      </c>
      <c r="R12" s="78">
        <v>0.7169316252508103</v>
      </c>
      <c r="S12" s="78">
        <v>0.7626176879148017</v>
      </c>
      <c r="T12" s="79">
        <v>0.021299583269023</v>
      </c>
    </row>
    <row r="13" spans="1:20" ht="15">
      <c r="A13" s="12" t="s">
        <v>12</v>
      </c>
      <c r="B13" s="82">
        <v>0.5224489795918368</v>
      </c>
      <c r="C13" s="82">
        <v>0.5102040816326531</v>
      </c>
      <c r="D13" s="82">
        <v>0.5945578231292517</v>
      </c>
      <c r="E13" s="82">
        <v>0.673469387755102</v>
      </c>
      <c r="F13" s="82">
        <v>0.6272108843537415</v>
      </c>
      <c r="G13" s="82">
        <v>0.27755102040816326</v>
      </c>
      <c r="H13" s="82">
        <v>0.7972789115646258</v>
      </c>
      <c r="I13" s="82">
        <v>0.363265306122449</v>
      </c>
      <c r="J13" s="82">
        <v>0.2925170068027211</v>
      </c>
      <c r="K13" s="82">
        <v>0.6244897959183674</v>
      </c>
      <c r="L13" s="82">
        <v>0.580952380952381</v>
      </c>
      <c r="M13" s="82">
        <v>0.5170068027210885</v>
      </c>
      <c r="N13" s="82">
        <v>0.5755102040816327</v>
      </c>
      <c r="O13" s="82">
        <v>0.8258503401360544</v>
      </c>
      <c r="P13" s="82">
        <v>0.9251700680272109</v>
      </c>
      <c r="Q13" s="82">
        <v>0.7034013605442176</v>
      </c>
      <c r="R13" s="82">
        <v>0.673469387755102</v>
      </c>
      <c r="S13" s="82">
        <v>0.7034013605442176</v>
      </c>
      <c r="T13" s="83">
        <v>0.027210884353741496</v>
      </c>
    </row>
    <row r="14" spans="1:20" ht="15">
      <c r="A14" s="13" t="s">
        <v>45</v>
      </c>
      <c r="B14" s="80"/>
      <c r="C14" s="80"/>
      <c r="D14" s="80"/>
      <c r="E14" s="80"/>
      <c r="F14" s="80"/>
      <c r="G14" s="80"/>
      <c r="H14" s="80"/>
      <c r="I14" s="80"/>
      <c r="J14" s="80"/>
      <c r="K14" s="80"/>
      <c r="L14" s="80"/>
      <c r="M14" s="80"/>
      <c r="N14" s="80"/>
      <c r="O14" s="80"/>
      <c r="P14" s="80"/>
      <c r="Q14" s="80"/>
      <c r="R14" s="80"/>
      <c r="S14" s="80"/>
      <c r="T14" s="81"/>
    </row>
    <row r="15" spans="1:20" ht="15">
      <c r="A15" s="10" t="s">
        <v>8</v>
      </c>
      <c r="B15" s="78">
        <v>0.3875802997858672</v>
      </c>
      <c r="C15" s="78">
        <v>0.3083511777301927</v>
      </c>
      <c r="D15" s="78">
        <v>0.4132762312633833</v>
      </c>
      <c r="E15" s="78">
        <v>0.6188436830835118</v>
      </c>
      <c r="F15" s="78">
        <v>0.5374732334047109</v>
      </c>
      <c r="G15" s="78">
        <v>0.4004282655246253</v>
      </c>
      <c r="H15" s="78">
        <v>0.5396145610278372</v>
      </c>
      <c r="I15" s="78">
        <v>0.3875802997858672</v>
      </c>
      <c r="J15" s="78">
        <v>0.3233404710920771</v>
      </c>
      <c r="K15" s="78">
        <v>0.5802997858672377</v>
      </c>
      <c r="L15" s="78">
        <v>0.44325481798715205</v>
      </c>
      <c r="M15" s="78">
        <v>0.4197002141327623</v>
      </c>
      <c r="N15" s="78">
        <v>0.42398286937901497</v>
      </c>
      <c r="O15" s="78">
        <v>0.8008565310492506</v>
      </c>
      <c r="P15" s="78">
        <v>0.828693790149893</v>
      </c>
      <c r="Q15" s="78">
        <v>0.48822269807280516</v>
      </c>
      <c r="R15" s="78">
        <v>0.5374732334047109</v>
      </c>
      <c r="S15" s="78">
        <v>0.6895074946466809</v>
      </c>
      <c r="T15" s="79">
        <v>0.010706638115631691</v>
      </c>
    </row>
    <row r="16" spans="1:20" ht="15">
      <c r="A16" s="11" t="s">
        <v>9</v>
      </c>
      <c r="B16" s="80">
        <v>0.4970954356846473</v>
      </c>
      <c r="C16" s="80">
        <v>0.49294605809128633</v>
      </c>
      <c r="D16" s="80">
        <v>0.5278008298755187</v>
      </c>
      <c r="E16" s="80">
        <v>0.6655601659751037</v>
      </c>
      <c r="F16" s="80">
        <v>0.6580912863070539</v>
      </c>
      <c r="G16" s="80">
        <v>0.5767634854771784</v>
      </c>
      <c r="H16" s="80">
        <v>0.612448132780083</v>
      </c>
      <c r="I16" s="80">
        <v>0.4323651452282158</v>
      </c>
      <c r="J16" s="80">
        <v>0.44066390041493775</v>
      </c>
      <c r="K16" s="80">
        <v>0.6896265560165975</v>
      </c>
      <c r="L16" s="80">
        <v>0.5651452282157676</v>
      </c>
      <c r="M16" s="80">
        <v>0.46473029045643155</v>
      </c>
      <c r="N16" s="80">
        <v>0.5278008298755187</v>
      </c>
      <c r="O16" s="80">
        <v>0.8904564315352697</v>
      </c>
      <c r="P16" s="80">
        <v>0.9145228215767635</v>
      </c>
      <c r="Q16" s="80">
        <v>0.6074688796680497</v>
      </c>
      <c r="R16" s="80">
        <v>0.5842323651452282</v>
      </c>
      <c r="S16" s="80">
        <v>0.7186721991701245</v>
      </c>
      <c r="T16" s="81">
        <v>0.016597510373443983</v>
      </c>
    </row>
    <row r="17" spans="1:20" ht="15">
      <c r="A17" s="11" t="s">
        <v>13</v>
      </c>
      <c r="B17" s="80">
        <v>0.5357643758765779</v>
      </c>
      <c r="C17" s="80">
        <v>0.4474053295932679</v>
      </c>
      <c r="D17" s="80">
        <v>0.5638148667601683</v>
      </c>
      <c r="E17" s="80">
        <v>0.7138849929873773</v>
      </c>
      <c r="F17" s="80">
        <v>0.6760168302945302</v>
      </c>
      <c r="G17" s="80">
        <v>0.5091164095371669</v>
      </c>
      <c r="H17" s="80">
        <v>0.7629733520336606</v>
      </c>
      <c r="I17" s="80">
        <v>0.4179523141654979</v>
      </c>
      <c r="J17" s="80">
        <v>0.39270687237026647</v>
      </c>
      <c r="K17" s="80">
        <v>0.7419354838709677</v>
      </c>
      <c r="L17" s="80">
        <v>0.6016830294530154</v>
      </c>
      <c r="M17" s="80">
        <v>0.423562412342216</v>
      </c>
      <c r="N17" s="80">
        <v>0.5610098176718092</v>
      </c>
      <c r="O17" s="80">
        <v>0.9032258064516129</v>
      </c>
      <c r="P17" s="80">
        <v>0.938288920056101</v>
      </c>
      <c r="Q17" s="80">
        <v>0.7124824684431977</v>
      </c>
      <c r="R17" s="80">
        <v>0.6928471248246845</v>
      </c>
      <c r="S17" s="80">
        <v>0.761570827489481</v>
      </c>
      <c r="T17" s="81">
        <v>0.025245441795231416</v>
      </c>
    </row>
    <row r="18" spans="1:20" ht="15">
      <c r="A18" s="11" t="s">
        <v>14</v>
      </c>
      <c r="B18" s="80">
        <v>0.42105263157894735</v>
      </c>
      <c r="C18" s="80">
        <v>0.3684210526315789</v>
      </c>
      <c r="D18" s="80">
        <v>0.5460526315789473</v>
      </c>
      <c r="E18" s="80">
        <v>0.6710526315789473</v>
      </c>
      <c r="F18" s="80">
        <v>0.6381578947368421</v>
      </c>
      <c r="G18" s="80">
        <v>0.4934210526315789</v>
      </c>
      <c r="H18" s="80">
        <v>0.6578947368421053</v>
      </c>
      <c r="I18" s="80">
        <v>0.40131578947368424</v>
      </c>
      <c r="J18" s="80">
        <v>0.45394736842105265</v>
      </c>
      <c r="K18" s="80">
        <v>0.6644736842105263</v>
      </c>
      <c r="L18" s="80">
        <v>0.5</v>
      </c>
      <c r="M18" s="80">
        <v>0.5131578947368421</v>
      </c>
      <c r="N18" s="80">
        <v>0.4934210526315789</v>
      </c>
      <c r="O18" s="80">
        <v>0.868421052631579</v>
      </c>
      <c r="P18" s="80">
        <v>0.9210526315789473</v>
      </c>
      <c r="Q18" s="80">
        <v>0.6907894736842105</v>
      </c>
      <c r="R18" s="80">
        <v>0.6644736842105263</v>
      </c>
      <c r="S18" s="80">
        <v>0.6973684210526315</v>
      </c>
      <c r="T18" s="81">
        <v>0.006578947368421052</v>
      </c>
    </row>
    <row r="19" spans="1:20" ht="15">
      <c r="A19" s="11" t="s">
        <v>1</v>
      </c>
      <c r="B19" s="80">
        <v>0.5068285280728376</v>
      </c>
      <c r="C19" s="80">
        <v>0.4528506394970735</v>
      </c>
      <c r="D19" s="80">
        <v>0.5538694992412747</v>
      </c>
      <c r="E19" s="80">
        <v>0.6841534792976371</v>
      </c>
      <c r="F19" s="80">
        <v>0.6488185562540646</v>
      </c>
      <c r="G19" s="80">
        <v>0.39128549750704533</v>
      </c>
      <c r="H19" s="80">
        <v>0.7600260134402774</v>
      </c>
      <c r="I19" s="80">
        <v>0.38131367873401256</v>
      </c>
      <c r="J19" s="80">
        <v>0.3665727292434424</v>
      </c>
      <c r="K19" s="80">
        <v>0.6828528072837633</v>
      </c>
      <c r="L19" s="80">
        <v>0.5462822458270106</v>
      </c>
      <c r="M19" s="80">
        <v>0.47409494905701277</v>
      </c>
      <c r="N19" s="80">
        <v>0.5473661391719055</v>
      </c>
      <c r="O19" s="80">
        <v>0.8718838066334272</v>
      </c>
      <c r="P19" s="80">
        <v>0.9009321482766096</v>
      </c>
      <c r="Q19" s="80">
        <v>0.6629091697376978</v>
      </c>
      <c r="R19" s="80">
        <v>0.7695642748753523</v>
      </c>
      <c r="S19" s="80">
        <v>0.7775850856275742</v>
      </c>
      <c r="T19" s="81">
        <v>0.024495989594623888</v>
      </c>
    </row>
    <row r="20" spans="1:20" ht="15">
      <c r="A20" s="12" t="s">
        <v>106</v>
      </c>
      <c r="B20" s="82">
        <v>0.359375</v>
      </c>
      <c r="C20" s="82">
        <v>0.21875</v>
      </c>
      <c r="D20" s="82">
        <v>0.328125</v>
      </c>
      <c r="E20" s="82">
        <v>0.5</v>
      </c>
      <c r="F20" s="82">
        <v>0.421875</v>
      </c>
      <c r="G20" s="82">
        <v>0.359375</v>
      </c>
      <c r="H20" s="82">
        <v>0.578125</v>
      </c>
      <c r="I20" s="82">
        <v>0.28125</v>
      </c>
      <c r="J20" s="82">
        <v>0.21875</v>
      </c>
      <c r="K20" s="82">
        <v>0.453125</v>
      </c>
      <c r="L20" s="82">
        <v>0.34375</v>
      </c>
      <c r="M20" s="82">
        <v>0.28125</v>
      </c>
      <c r="N20" s="82">
        <v>0.421875</v>
      </c>
      <c r="O20" s="82">
        <v>0.703125</v>
      </c>
      <c r="P20" s="82">
        <v>0.75</v>
      </c>
      <c r="Q20" s="82">
        <v>0.421875</v>
      </c>
      <c r="R20" s="82">
        <v>0.625</v>
      </c>
      <c r="S20" s="82">
        <v>0.53125</v>
      </c>
      <c r="T20" s="83">
        <v>0.015625</v>
      </c>
    </row>
    <row r="21" spans="1:20" ht="15">
      <c r="A21" s="13" t="s">
        <v>46</v>
      </c>
      <c r="B21" s="80"/>
      <c r="C21" s="80"/>
      <c r="D21" s="80"/>
      <c r="E21" s="80"/>
      <c r="F21" s="80"/>
      <c r="G21" s="80"/>
      <c r="H21" s="80"/>
      <c r="I21" s="80"/>
      <c r="J21" s="80"/>
      <c r="K21" s="80"/>
      <c r="L21" s="80"/>
      <c r="M21" s="80"/>
      <c r="N21" s="80"/>
      <c r="O21" s="80"/>
      <c r="P21" s="80"/>
      <c r="Q21" s="80"/>
      <c r="R21" s="80"/>
      <c r="S21" s="80"/>
      <c r="T21" s="81"/>
    </row>
    <row r="22" spans="1:20" ht="15">
      <c r="A22" s="15" t="s">
        <v>11</v>
      </c>
      <c r="B22" s="78">
        <v>0.544327931363203</v>
      </c>
      <c r="C22" s="78">
        <v>0.47283126787416585</v>
      </c>
      <c r="D22" s="78">
        <v>0.6139180171591992</v>
      </c>
      <c r="E22" s="78">
        <v>0.7588179218303146</v>
      </c>
      <c r="F22" s="78">
        <v>0.657769304099142</v>
      </c>
      <c r="G22" s="78">
        <v>0.45853193517635843</v>
      </c>
      <c r="H22" s="78">
        <v>0.778836987607245</v>
      </c>
      <c r="I22" s="78">
        <v>0.41182078169685415</v>
      </c>
      <c r="J22" s="78">
        <v>0.3755958055290753</v>
      </c>
      <c r="K22" s="78">
        <v>0.7102001906577693</v>
      </c>
      <c r="L22" s="78">
        <v>0.6329837940896091</v>
      </c>
      <c r="M22" s="78">
        <v>0.45376549094375596</v>
      </c>
      <c r="N22" s="78">
        <v>0.6120114394661582</v>
      </c>
      <c r="O22" s="78">
        <v>0.8932316491897044</v>
      </c>
      <c r="P22" s="78">
        <v>0.9189704480457579</v>
      </c>
      <c r="Q22" s="78">
        <v>0.6968541468064824</v>
      </c>
      <c r="R22" s="78">
        <v>0.7988560533841754</v>
      </c>
      <c r="S22" s="78">
        <v>0.646329837940896</v>
      </c>
      <c r="T22" s="79">
        <v>0.004766444232602479</v>
      </c>
    </row>
    <row r="23" spans="1:20" ht="15" thickBot="1">
      <c r="A23" s="16" t="s">
        <v>4</v>
      </c>
      <c r="B23" s="84">
        <v>0.489213300892133</v>
      </c>
      <c r="C23" s="84">
        <v>0.44120032441200324</v>
      </c>
      <c r="D23" s="84">
        <v>0.5265206812652068</v>
      </c>
      <c r="E23" s="84">
        <v>0.6640713706407138</v>
      </c>
      <c r="F23" s="84">
        <v>0.6412003244120033</v>
      </c>
      <c r="G23" s="84">
        <v>0.43260340632603406</v>
      </c>
      <c r="H23" s="84">
        <v>0.7072181670721817</v>
      </c>
      <c r="I23" s="84">
        <v>0.3902676399026764</v>
      </c>
      <c r="J23" s="84">
        <v>0.37988645579886454</v>
      </c>
      <c r="K23" s="84">
        <v>0.675750202757502</v>
      </c>
      <c r="L23" s="84">
        <v>0.5305758313057584</v>
      </c>
      <c r="M23" s="84">
        <v>0.46472019464720193</v>
      </c>
      <c r="N23" s="84">
        <v>0.5221411192214112</v>
      </c>
      <c r="O23" s="84">
        <v>0.8682887266828873</v>
      </c>
      <c r="P23" s="84">
        <v>0.8982968369829684</v>
      </c>
      <c r="Q23" s="84">
        <v>0.6369829683698297</v>
      </c>
      <c r="R23" s="84">
        <v>0.6978102189781021</v>
      </c>
      <c r="S23" s="84">
        <v>0.7753446877534469</v>
      </c>
      <c r="T23" s="85">
        <v>0.024817518248175182</v>
      </c>
    </row>
    <row r="25" ht="15">
      <c r="A25" s="1" t="s">
        <v>125</v>
      </c>
    </row>
    <row r="26" spans="2:20" ht="15" thickBot="1">
      <c r="B26" s="39"/>
      <c r="C26" s="39"/>
      <c r="D26" s="39"/>
      <c r="E26" s="39"/>
      <c r="F26" s="39"/>
      <c r="G26" s="39"/>
      <c r="H26" s="39"/>
      <c r="I26" s="39"/>
      <c r="J26" s="39"/>
      <c r="K26" s="39"/>
      <c r="L26" s="39"/>
      <c r="M26" s="39"/>
      <c r="N26" s="39"/>
      <c r="O26" s="39"/>
      <c r="P26" s="39"/>
      <c r="Q26" s="39"/>
      <c r="R26" s="39"/>
      <c r="S26" s="39"/>
      <c r="T26" s="39"/>
    </row>
    <row r="27" spans="1:20" s="7" customFormat="1" ht="48">
      <c r="A27" s="21"/>
      <c r="B27" s="38" t="s">
        <v>25</v>
      </c>
      <c r="C27" s="38" t="s">
        <v>26</v>
      </c>
      <c r="D27" s="38" t="s">
        <v>27</v>
      </c>
      <c r="E27" s="38" t="s">
        <v>80</v>
      </c>
      <c r="F27" s="38" t="s">
        <v>28</v>
      </c>
      <c r="G27" s="38" t="s">
        <v>29</v>
      </c>
      <c r="H27" s="38" t="s">
        <v>30</v>
      </c>
      <c r="I27" s="38" t="s">
        <v>31</v>
      </c>
      <c r="J27" s="38" t="s">
        <v>32</v>
      </c>
      <c r="K27" s="38" t="s">
        <v>33</v>
      </c>
      <c r="L27" s="38" t="s">
        <v>34</v>
      </c>
      <c r="M27" s="38" t="s">
        <v>35</v>
      </c>
      <c r="N27" s="38" t="s">
        <v>36</v>
      </c>
      <c r="O27" s="38" t="s">
        <v>37</v>
      </c>
      <c r="P27" s="38" t="s">
        <v>38</v>
      </c>
      <c r="Q27" s="38" t="s">
        <v>39</v>
      </c>
      <c r="R27" s="38" t="s">
        <v>40</v>
      </c>
      <c r="S27" s="38" t="s">
        <v>41</v>
      </c>
      <c r="T27" s="23" t="s">
        <v>81</v>
      </c>
    </row>
    <row r="28" spans="1:20" ht="15">
      <c r="A28" s="11" t="s">
        <v>6</v>
      </c>
      <c r="B28" s="25">
        <v>3587</v>
      </c>
      <c r="C28" s="25">
        <v>3216</v>
      </c>
      <c r="D28" s="25">
        <v>3890</v>
      </c>
      <c r="E28" s="25">
        <v>4890</v>
      </c>
      <c r="F28" s="25">
        <v>4643</v>
      </c>
      <c r="G28" s="25">
        <v>3148</v>
      </c>
      <c r="H28" s="25">
        <v>5177</v>
      </c>
      <c r="I28" s="25">
        <v>2838</v>
      </c>
      <c r="J28" s="25">
        <v>2736</v>
      </c>
      <c r="K28" s="25">
        <v>4911</v>
      </c>
      <c r="L28" s="25">
        <v>3935</v>
      </c>
      <c r="M28" s="25">
        <v>3341</v>
      </c>
      <c r="N28" s="25">
        <v>3861</v>
      </c>
      <c r="O28" s="25">
        <v>6290</v>
      </c>
      <c r="P28" s="25">
        <v>6502</v>
      </c>
      <c r="Q28" s="25">
        <v>4658</v>
      </c>
      <c r="R28" s="25">
        <v>5140</v>
      </c>
      <c r="S28" s="25">
        <v>5458</v>
      </c>
      <c r="T28" s="27">
        <v>158</v>
      </c>
    </row>
    <row r="29" spans="1:20" ht="15">
      <c r="A29" s="11" t="s">
        <v>5</v>
      </c>
      <c r="B29" s="25">
        <v>3492</v>
      </c>
      <c r="C29" s="25">
        <v>3897</v>
      </c>
      <c r="D29" s="25">
        <v>3095</v>
      </c>
      <c r="E29" s="25">
        <v>2126</v>
      </c>
      <c r="F29" s="25">
        <v>2320</v>
      </c>
      <c r="G29" s="25">
        <v>3700</v>
      </c>
      <c r="H29" s="25">
        <v>1787</v>
      </c>
      <c r="I29" s="25">
        <v>4127</v>
      </c>
      <c r="J29" s="25">
        <v>3320</v>
      </c>
      <c r="K29" s="25">
        <v>2154</v>
      </c>
      <c r="L29" s="25">
        <v>3060</v>
      </c>
      <c r="M29" s="25">
        <v>2941</v>
      </c>
      <c r="N29" s="25">
        <v>3126</v>
      </c>
      <c r="O29" s="25">
        <v>892</v>
      </c>
      <c r="P29" s="25">
        <v>689</v>
      </c>
      <c r="Q29" s="25">
        <v>2255</v>
      </c>
      <c r="R29" s="25">
        <v>1961</v>
      </c>
      <c r="S29" s="25">
        <v>1613</v>
      </c>
      <c r="T29" s="27">
        <v>681</v>
      </c>
    </row>
    <row r="30" spans="1:20" ht="15">
      <c r="A30" s="11" t="s">
        <v>56</v>
      </c>
      <c r="B30" s="25">
        <v>93</v>
      </c>
      <c r="C30" s="25">
        <v>101</v>
      </c>
      <c r="D30" s="25">
        <v>154</v>
      </c>
      <c r="E30" s="25">
        <v>145</v>
      </c>
      <c r="F30" s="25">
        <v>165</v>
      </c>
      <c r="G30" s="25">
        <v>328</v>
      </c>
      <c r="H30" s="25">
        <v>250</v>
      </c>
      <c r="I30" s="25">
        <v>154</v>
      </c>
      <c r="J30" s="25">
        <v>124</v>
      </c>
      <c r="K30" s="25">
        <v>77</v>
      </c>
      <c r="L30" s="25">
        <v>175</v>
      </c>
      <c r="M30" s="25">
        <v>932</v>
      </c>
      <c r="N30" s="25">
        <v>207</v>
      </c>
      <c r="O30" s="25">
        <v>6</v>
      </c>
      <c r="P30" s="25">
        <v>0</v>
      </c>
      <c r="Q30" s="25">
        <v>214</v>
      </c>
      <c r="R30" s="25">
        <v>113</v>
      </c>
      <c r="S30" s="25">
        <v>143</v>
      </c>
      <c r="T30" s="27">
        <v>41</v>
      </c>
    </row>
    <row r="31" spans="1:20" ht="15">
      <c r="A31" s="11" t="s">
        <v>57</v>
      </c>
      <c r="B31" s="25">
        <v>42</v>
      </c>
      <c r="C31" s="25">
        <v>0</v>
      </c>
      <c r="D31" s="25">
        <v>75</v>
      </c>
      <c r="E31" s="25">
        <v>53</v>
      </c>
      <c r="F31" s="25">
        <v>86</v>
      </c>
      <c r="G31" s="25">
        <v>38</v>
      </c>
      <c r="H31" s="25">
        <v>0</v>
      </c>
      <c r="I31" s="25">
        <v>95</v>
      </c>
      <c r="J31" s="25">
        <v>1034</v>
      </c>
      <c r="K31" s="25">
        <v>72</v>
      </c>
      <c r="L31" s="25">
        <v>44</v>
      </c>
      <c r="M31" s="25">
        <v>0</v>
      </c>
      <c r="N31" s="25">
        <v>20</v>
      </c>
      <c r="O31" s="25">
        <v>26</v>
      </c>
      <c r="P31" s="25">
        <v>23</v>
      </c>
      <c r="Q31" s="25">
        <v>87</v>
      </c>
      <c r="R31" s="25">
        <v>0</v>
      </c>
      <c r="S31" s="25">
        <v>0</v>
      </c>
      <c r="T31" s="27">
        <v>6334</v>
      </c>
    </row>
    <row r="32" spans="1:20" ht="15">
      <c r="A32" s="11" t="s">
        <v>92</v>
      </c>
      <c r="B32" s="148">
        <v>0.4972276129747713</v>
      </c>
      <c r="C32" s="144">
        <v>0.4457998336567785</v>
      </c>
      <c r="D32" s="144">
        <v>0.5392292764069864</v>
      </c>
      <c r="E32" s="144">
        <v>0.6778486276684225</v>
      </c>
      <c r="F32" s="144">
        <v>0.6436096479068478</v>
      </c>
      <c r="G32" s="144">
        <v>0.4363737177710008</v>
      </c>
      <c r="H32" s="144">
        <v>0.7176323814804547</v>
      </c>
      <c r="I32" s="144">
        <v>0.3934017188799556</v>
      </c>
      <c r="J32" s="144">
        <v>0.37926254505128915</v>
      </c>
      <c r="K32" s="144">
        <v>0.6807596340449127</v>
      </c>
      <c r="L32" s="144">
        <v>0.545467147213751</v>
      </c>
      <c r="M32" s="144">
        <v>0.463127252564458</v>
      </c>
      <c r="N32" s="144">
        <v>0.5352093152204047</v>
      </c>
      <c r="O32" s="144">
        <v>0.871915719434433</v>
      </c>
      <c r="P32" s="144">
        <v>0.9013030219018575</v>
      </c>
      <c r="Q32" s="144">
        <v>0.6456889381757693</v>
      </c>
      <c r="R32" s="144">
        <v>0.7125034654837815</v>
      </c>
      <c r="S32" s="144">
        <v>0.7565844191849183</v>
      </c>
      <c r="T32" s="145">
        <v>0.0219018574993069</v>
      </c>
    </row>
    <row r="33" spans="1:20" ht="15">
      <c r="A33" s="11" t="s">
        <v>93</v>
      </c>
      <c r="B33" s="148">
        <v>0.48405877460493485</v>
      </c>
      <c r="C33" s="144">
        <v>0.5401996118658164</v>
      </c>
      <c r="D33" s="144">
        <v>0.42902689215414475</v>
      </c>
      <c r="E33" s="144">
        <v>0.29470474078181313</v>
      </c>
      <c r="F33" s="144">
        <v>0.32159689492653176</v>
      </c>
      <c r="G33" s="144">
        <v>0.5128915996673136</v>
      </c>
      <c r="H33" s="144">
        <v>0.24771278070418631</v>
      </c>
      <c r="I33" s="144">
        <v>0.5720820626559467</v>
      </c>
      <c r="J33" s="144">
        <v>0.46021624618796786</v>
      </c>
      <c r="K33" s="144">
        <v>0.2985860826171334</v>
      </c>
      <c r="L33" s="144">
        <v>0.42417521485999443</v>
      </c>
      <c r="M33" s="144">
        <v>0.40767951205988356</v>
      </c>
      <c r="N33" s="144">
        <v>0.43332409204324923</v>
      </c>
      <c r="O33" s="144">
        <v>0.12364846132520099</v>
      </c>
      <c r="P33" s="144">
        <v>0.09550873301912947</v>
      </c>
      <c r="Q33" s="144">
        <v>0.3125866370945384</v>
      </c>
      <c r="R33" s="144">
        <v>0.27183254782367616</v>
      </c>
      <c r="S33" s="144">
        <v>0.22359301358469644</v>
      </c>
      <c r="T33" s="145">
        <v>0.09439977820903798</v>
      </c>
    </row>
    <row r="34" spans="1:20" ht="15">
      <c r="A34" s="11" t="s">
        <v>59</v>
      </c>
      <c r="B34" s="148">
        <v>0.012891599667313557</v>
      </c>
      <c r="C34" s="144">
        <v>0.014000554477405046</v>
      </c>
      <c r="D34" s="144">
        <v>0.02134738009426116</v>
      </c>
      <c r="E34" s="144">
        <v>0.020099805932908235</v>
      </c>
      <c r="F34" s="144">
        <v>0.022872192958136955</v>
      </c>
      <c r="G34" s="144">
        <v>0.04546714721375104</v>
      </c>
      <c r="H34" s="144">
        <v>0.034654837815359024</v>
      </c>
      <c r="I34" s="144">
        <v>0.02134738009426116</v>
      </c>
      <c r="J34" s="144">
        <v>0.017188799556418076</v>
      </c>
      <c r="K34" s="144">
        <v>0.01067369004713058</v>
      </c>
      <c r="L34" s="144">
        <v>0.024258386470751316</v>
      </c>
      <c r="M34" s="144">
        <v>0.12919323537565844</v>
      </c>
      <c r="N34" s="144">
        <v>0.028694205711117273</v>
      </c>
      <c r="O34" s="144">
        <v>0.0008317161075686166</v>
      </c>
      <c r="P34" s="144">
        <v>0</v>
      </c>
      <c r="Q34" s="144">
        <v>0.029664541169947326</v>
      </c>
      <c r="R34" s="144">
        <v>0.01566398669254228</v>
      </c>
      <c r="S34" s="144">
        <v>0.019822567230385363</v>
      </c>
      <c r="T34" s="145">
        <v>0.00568339340171888</v>
      </c>
    </row>
    <row r="35" spans="1:20" ht="15" thickBot="1">
      <c r="A35" s="17" t="s">
        <v>60</v>
      </c>
      <c r="B35" s="149">
        <v>0.005822012752980316</v>
      </c>
      <c r="C35" s="146">
        <v>0</v>
      </c>
      <c r="D35" s="146">
        <v>0.010396451344607708</v>
      </c>
      <c r="E35" s="146">
        <v>0.0073468256168561135</v>
      </c>
      <c r="F35" s="146">
        <v>0.011921264208483504</v>
      </c>
      <c r="G35" s="146">
        <v>0.005267535347934572</v>
      </c>
      <c r="H35" s="146">
        <v>0</v>
      </c>
      <c r="I35" s="146">
        <v>0.01316883836983643</v>
      </c>
      <c r="J35" s="146">
        <v>0.1433324092043249</v>
      </c>
      <c r="K35" s="146">
        <v>0.0099805932908234</v>
      </c>
      <c r="L35" s="146">
        <v>0.006099251455503188</v>
      </c>
      <c r="M35" s="146">
        <v>0</v>
      </c>
      <c r="N35" s="146">
        <v>0.0027723870252287217</v>
      </c>
      <c r="O35" s="146">
        <v>0.0036041031327973387</v>
      </c>
      <c r="P35" s="146">
        <v>0.00318824507901303</v>
      </c>
      <c r="Q35" s="146">
        <v>0.01205988355974494</v>
      </c>
      <c r="R35" s="146">
        <v>0</v>
      </c>
      <c r="S35" s="146">
        <v>0</v>
      </c>
      <c r="T35" s="147">
        <v>0.8780149708899362</v>
      </c>
    </row>
    <row r="38" spans="1:20" ht="27.6" customHeight="1">
      <c r="A38" s="217" t="s">
        <v>101</v>
      </c>
      <c r="B38" s="217"/>
      <c r="C38" s="217"/>
      <c r="D38" s="217"/>
      <c r="E38" s="217"/>
      <c r="F38" s="217"/>
      <c r="G38" s="217"/>
      <c r="H38" s="217"/>
      <c r="I38" s="217"/>
      <c r="J38" s="217"/>
      <c r="K38" s="217"/>
      <c r="L38" s="217"/>
      <c r="M38" s="217"/>
      <c r="N38" s="217"/>
      <c r="O38" s="217"/>
      <c r="P38" s="217"/>
      <c r="Q38" s="217"/>
      <c r="R38" s="217"/>
      <c r="S38" s="217"/>
      <c r="T38" s="217"/>
    </row>
    <row r="39" spans="1:20" ht="15">
      <c r="A39" s="2" t="s">
        <v>99</v>
      </c>
      <c r="B39" s="116"/>
      <c r="C39" s="116"/>
      <c r="D39" s="116"/>
      <c r="E39" s="116"/>
      <c r="F39" s="116"/>
      <c r="G39" s="116"/>
      <c r="H39" s="116"/>
      <c r="I39" s="116"/>
      <c r="J39" s="116"/>
      <c r="K39" s="116"/>
      <c r="L39" s="116"/>
      <c r="M39" s="116"/>
      <c r="N39" s="116"/>
      <c r="O39" s="116"/>
      <c r="P39" s="116"/>
      <c r="Q39" s="116"/>
      <c r="R39" s="116"/>
      <c r="S39" s="116"/>
      <c r="T39" s="116"/>
    </row>
    <row r="40" ht="13.8" customHeight="1">
      <c r="A40" s="2" t="s">
        <v>100</v>
      </c>
    </row>
    <row r="42" ht="15">
      <c r="A42" s="1" t="s">
        <v>69</v>
      </c>
    </row>
    <row r="43" ht="15">
      <c r="A43" t="s">
        <v>70</v>
      </c>
    </row>
  </sheetData>
  <mergeCells count="2">
    <mergeCell ref="B3:T3"/>
    <mergeCell ref="A38:T3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2"/>
  <sheetViews>
    <sheetView workbookViewId="0" topLeftCell="A1"/>
  </sheetViews>
  <sheetFormatPr defaultColWidth="9.140625" defaultRowHeight="15"/>
  <cols>
    <col min="1" max="1" width="29.140625" style="2" customWidth="1"/>
    <col min="2" max="20" width="12.140625" style="2" customWidth="1"/>
  </cols>
  <sheetData>
    <row r="1" ht="16.2">
      <c r="A1" s="1" t="s">
        <v>134</v>
      </c>
    </row>
    <row r="2" spans="1:20" s="45" customFormat="1" ht="15" thickBot="1">
      <c r="A2" s="44"/>
      <c r="B2" s="44"/>
      <c r="C2" s="44"/>
      <c r="D2" s="44"/>
      <c r="E2" s="44"/>
      <c r="F2" s="44"/>
      <c r="G2" s="44"/>
      <c r="H2" s="44"/>
      <c r="I2" s="44"/>
      <c r="J2" s="44"/>
      <c r="K2" s="44"/>
      <c r="L2" s="44"/>
      <c r="M2" s="44"/>
      <c r="N2" s="44"/>
      <c r="O2" s="44"/>
      <c r="P2" s="44"/>
      <c r="Q2" s="44"/>
      <c r="R2" s="44"/>
      <c r="S2" s="44"/>
      <c r="T2" s="44"/>
    </row>
    <row r="3" spans="1:20" ht="15">
      <c r="A3" s="3"/>
      <c r="B3" s="218" t="s">
        <v>24</v>
      </c>
      <c r="C3" s="218"/>
      <c r="D3" s="218"/>
      <c r="E3" s="218"/>
      <c r="F3" s="218"/>
      <c r="G3" s="218"/>
      <c r="H3" s="218"/>
      <c r="I3" s="218"/>
      <c r="J3" s="218"/>
      <c r="K3" s="218"/>
      <c r="L3" s="218"/>
      <c r="M3" s="218"/>
      <c r="N3" s="218"/>
      <c r="O3" s="218"/>
      <c r="P3" s="218"/>
      <c r="Q3" s="218"/>
      <c r="R3" s="218"/>
      <c r="S3" s="218"/>
      <c r="T3" s="219"/>
    </row>
    <row r="4" spans="1:20" s="7" customFormat="1" ht="48">
      <c r="A4" s="4"/>
      <c r="B4" s="5" t="s">
        <v>25</v>
      </c>
      <c r="C4" s="5" t="s">
        <v>26</v>
      </c>
      <c r="D4" s="5" t="s">
        <v>27</v>
      </c>
      <c r="E4" s="5" t="s">
        <v>80</v>
      </c>
      <c r="F4" s="5" t="s">
        <v>28</v>
      </c>
      <c r="G4" s="5" t="s">
        <v>29</v>
      </c>
      <c r="H4" s="5" t="s">
        <v>30</v>
      </c>
      <c r="I4" s="5" t="s">
        <v>31</v>
      </c>
      <c r="J4" s="5" t="s">
        <v>32</v>
      </c>
      <c r="K4" s="5" t="s">
        <v>33</v>
      </c>
      <c r="L4" s="5" t="s">
        <v>34</v>
      </c>
      <c r="M4" s="5" t="s">
        <v>35</v>
      </c>
      <c r="N4" s="5" t="s">
        <v>36</v>
      </c>
      <c r="O4" s="5" t="s">
        <v>37</v>
      </c>
      <c r="P4" s="5" t="s">
        <v>38</v>
      </c>
      <c r="Q4" s="5" t="s">
        <v>39</v>
      </c>
      <c r="R4" s="5" t="s">
        <v>40</v>
      </c>
      <c r="S4" s="5" t="s">
        <v>41</v>
      </c>
      <c r="T4" s="6" t="s">
        <v>81</v>
      </c>
    </row>
    <row r="5" spans="1:20" s="7" customFormat="1" ht="13.8">
      <c r="A5" s="8" t="s">
        <v>42</v>
      </c>
      <c r="B5" s="75">
        <v>0.5072115384615384</v>
      </c>
      <c r="C5" s="76">
        <v>0.6706730769230769</v>
      </c>
      <c r="D5" s="76">
        <v>0.5985576923076923</v>
      </c>
      <c r="E5" s="76">
        <v>0.6634615384615384</v>
      </c>
      <c r="F5" s="76">
        <v>0.7115384615384616</v>
      </c>
      <c r="G5" s="76">
        <v>0.3894230769230769</v>
      </c>
      <c r="H5" s="76">
        <v>0.7884615384615384</v>
      </c>
      <c r="I5" s="76">
        <v>0.36778846153846156</v>
      </c>
      <c r="J5" s="76">
        <v>0.3798076923076923</v>
      </c>
      <c r="K5" s="76">
        <v>0.6370192307692307</v>
      </c>
      <c r="L5" s="76">
        <v>0.5913461538461539</v>
      </c>
      <c r="M5" s="76">
        <v>0.6346153846153846</v>
      </c>
      <c r="N5" s="76">
        <v>0.5817307692307693</v>
      </c>
      <c r="O5" s="76">
        <v>0.8197115384615384</v>
      </c>
      <c r="P5" s="76">
        <v>0.8653846153846154</v>
      </c>
      <c r="Q5" s="76">
        <v>0.6778846153846154</v>
      </c>
      <c r="R5" s="76">
        <v>0.7451923076923077</v>
      </c>
      <c r="S5" s="76">
        <v>0.7932692307692307</v>
      </c>
      <c r="T5" s="77">
        <v>0.03365384615384615</v>
      </c>
    </row>
    <row r="6" spans="1:20" ht="15">
      <c r="A6" s="9" t="s">
        <v>43</v>
      </c>
      <c r="B6" s="80"/>
      <c r="C6" s="80"/>
      <c r="D6" s="80"/>
      <c r="E6" s="80"/>
      <c r="F6" s="80"/>
      <c r="G6" s="80"/>
      <c r="H6" s="80"/>
      <c r="I6" s="80"/>
      <c r="J6" s="80"/>
      <c r="K6" s="80"/>
      <c r="L6" s="80"/>
      <c r="M6" s="80"/>
      <c r="N6" s="80"/>
      <c r="O6" s="80"/>
      <c r="P6" s="80"/>
      <c r="Q6" s="80"/>
      <c r="R6" s="80"/>
      <c r="S6" s="80"/>
      <c r="T6" s="81"/>
    </row>
    <row r="7" spans="1:20" ht="15">
      <c r="A7" s="10" t="s">
        <v>10</v>
      </c>
      <c r="B7" s="78">
        <v>0.40816326530612246</v>
      </c>
      <c r="C7" s="78">
        <v>0.5877551020408164</v>
      </c>
      <c r="D7" s="78">
        <v>0.5061224489795918</v>
      </c>
      <c r="E7" s="78">
        <v>0.5795918367346938</v>
      </c>
      <c r="F7" s="78">
        <v>0.6653061224489796</v>
      </c>
      <c r="G7" s="78">
        <v>0.3346938775510204</v>
      </c>
      <c r="H7" s="78">
        <v>0.7346938775510204</v>
      </c>
      <c r="I7" s="78">
        <v>0.2938775510204082</v>
      </c>
      <c r="J7" s="78">
        <v>0.2857142857142857</v>
      </c>
      <c r="K7" s="78">
        <v>0.5346938775510204</v>
      </c>
      <c r="L7" s="78">
        <v>0.5102040816326531</v>
      </c>
      <c r="M7" s="78">
        <v>0.5877551020408164</v>
      </c>
      <c r="N7" s="78">
        <v>0.49387755102040815</v>
      </c>
      <c r="O7" s="78">
        <v>0.7510204081632653</v>
      </c>
      <c r="P7" s="78">
        <v>0.8040816326530612</v>
      </c>
      <c r="Q7" s="78">
        <v>0.6040816326530613</v>
      </c>
      <c r="R7" s="78">
        <v>0.7142857142857143</v>
      </c>
      <c r="S7" s="78">
        <v>0.7428571428571429</v>
      </c>
      <c r="T7" s="79">
        <v>0.02857142857142857</v>
      </c>
    </row>
    <row r="8" spans="1:20" ht="15">
      <c r="A8" s="11" t="s">
        <v>7</v>
      </c>
      <c r="B8" s="80">
        <v>0.6190476190476191</v>
      </c>
      <c r="C8" s="80">
        <v>0.8015873015873016</v>
      </c>
      <c r="D8" s="80">
        <v>0.7063492063492064</v>
      </c>
      <c r="E8" s="80">
        <v>0.7857142857142857</v>
      </c>
      <c r="F8" s="80">
        <v>0.746031746031746</v>
      </c>
      <c r="G8" s="80">
        <v>0.47619047619047616</v>
      </c>
      <c r="H8" s="80">
        <v>0.8888888888888888</v>
      </c>
      <c r="I8" s="80">
        <v>0.46825396825396826</v>
      </c>
      <c r="J8" s="80">
        <v>0.48412698412698413</v>
      </c>
      <c r="K8" s="80">
        <v>0.753968253968254</v>
      </c>
      <c r="L8" s="80">
        <v>0.7063492063492064</v>
      </c>
      <c r="M8" s="80">
        <v>0.6746031746031746</v>
      </c>
      <c r="N8" s="80">
        <v>0.7142857142857143</v>
      </c>
      <c r="O8" s="80">
        <v>0.8968253968253969</v>
      </c>
      <c r="P8" s="80">
        <v>0.9365079365079365</v>
      </c>
      <c r="Q8" s="80">
        <v>0.7698412698412699</v>
      </c>
      <c r="R8" s="80">
        <v>0.8174603174603174</v>
      </c>
      <c r="S8" s="80">
        <v>0.8650793650793651</v>
      </c>
      <c r="T8" s="81">
        <v>0.03968253968253968</v>
      </c>
    </row>
    <row r="9" spans="1:20" ht="15">
      <c r="A9" s="12" t="s">
        <v>3</v>
      </c>
      <c r="B9" s="82">
        <v>0.7333333333333333</v>
      </c>
      <c r="C9" s="82">
        <v>0.7555555555555555</v>
      </c>
      <c r="D9" s="82">
        <v>0.8</v>
      </c>
      <c r="E9" s="82">
        <v>0.7777777777777778</v>
      </c>
      <c r="F9" s="82">
        <v>0.8666666666666667</v>
      </c>
      <c r="G9" s="82">
        <v>0.4444444444444444</v>
      </c>
      <c r="H9" s="82">
        <v>0.8</v>
      </c>
      <c r="I9" s="82">
        <v>0.4888888888888889</v>
      </c>
      <c r="J9" s="82">
        <v>0.6</v>
      </c>
      <c r="K9" s="82">
        <v>0.8666666666666667</v>
      </c>
      <c r="L9" s="82">
        <v>0.7111111111111111</v>
      </c>
      <c r="M9" s="82">
        <v>0.7777777777777778</v>
      </c>
      <c r="N9" s="82">
        <v>0.6888888888888889</v>
      </c>
      <c r="O9" s="82">
        <v>0.9777777777777777</v>
      </c>
      <c r="P9" s="82">
        <v>1</v>
      </c>
      <c r="Q9" s="82">
        <v>0.8222222222222222</v>
      </c>
      <c r="R9" s="82">
        <v>0.7111111111111111</v>
      </c>
      <c r="S9" s="82">
        <v>0.8666666666666667</v>
      </c>
      <c r="T9" s="83">
        <v>0.044444444444444446</v>
      </c>
    </row>
    <row r="10" spans="1:20" ht="15">
      <c r="A10" s="13" t="s">
        <v>44</v>
      </c>
      <c r="B10" s="80"/>
      <c r="C10" s="80"/>
      <c r="D10" s="80"/>
      <c r="E10" s="80"/>
      <c r="F10" s="80"/>
      <c r="G10" s="80"/>
      <c r="H10" s="80"/>
      <c r="I10" s="80"/>
      <c r="J10" s="80"/>
      <c r="K10" s="80"/>
      <c r="L10" s="80"/>
      <c r="M10" s="80"/>
      <c r="N10" s="80"/>
      <c r="O10" s="80"/>
      <c r="P10" s="80"/>
      <c r="Q10" s="80"/>
      <c r="R10" s="80"/>
      <c r="S10" s="80"/>
      <c r="T10" s="81"/>
    </row>
    <row r="11" spans="1:20" ht="15">
      <c r="A11" s="14" t="s">
        <v>0</v>
      </c>
      <c r="B11" s="82"/>
      <c r="C11" s="82"/>
      <c r="D11" s="82"/>
      <c r="E11" s="82"/>
      <c r="F11" s="82"/>
      <c r="G11" s="82"/>
      <c r="H11" s="82"/>
      <c r="I11" s="82"/>
      <c r="J11" s="82"/>
      <c r="K11" s="82"/>
      <c r="L11" s="82"/>
      <c r="M11" s="82"/>
      <c r="N11" s="82"/>
      <c r="O11" s="82"/>
      <c r="P11" s="82"/>
      <c r="Q11" s="82"/>
      <c r="R11" s="82"/>
      <c r="S11" s="82"/>
      <c r="T11" s="83"/>
    </row>
    <row r="12" spans="1:20" ht="15">
      <c r="A12" s="10" t="s">
        <v>2</v>
      </c>
      <c r="B12" s="78">
        <v>0.4928774928774929</v>
      </c>
      <c r="C12" s="78">
        <v>0.6410256410256411</v>
      </c>
      <c r="D12" s="78">
        <v>0.584045584045584</v>
      </c>
      <c r="E12" s="78">
        <v>0.6495726495726496</v>
      </c>
      <c r="F12" s="78">
        <v>0.7065527065527065</v>
      </c>
      <c r="G12" s="78">
        <v>0.42165242165242167</v>
      </c>
      <c r="H12" s="78">
        <v>0.7720797720797721</v>
      </c>
      <c r="I12" s="78">
        <v>0.37037037037037035</v>
      </c>
      <c r="J12" s="78">
        <v>0.39886039886039887</v>
      </c>
      <c r="K12" s="78">
        <v>0.6495726495726496</v>
      </c>
      <c r="L12" s="78">
        <v>0.5754985754985755</v>
      </c>
      <c r="M12" s="78">
        <v>0.6096866096866097</v>
      </c>
      <c r="N12" s="78">
        <v>0.5698005698005698</v>
      </c>
      <c r="O12" s="78">
        <v>0.8205128205128205</v>
      </c>
      <c r="P12" s="78">
        <v>0.8603988603988604</v>
      </c>
      <c r="Q12" s="78">
        <v>0.6609686609686609</v>
      </c>
      <c r="R12" s="78">
        <v>0.7350427350427351</v>
      </c>
      <c r="S12" s="78">
        <v>0.8034188034188035</v>
      </c>
      <c r="T12" s="79">
        <v>0.039886039886039885</v>
      </c>
    </row>
    <row r="13" spans="1:20" ht="15">
      <c r="A13" s="12" t="s">
        <v>12</v>
      </c>
      <c r="B13" s="82">
        <v>0.5846153846153846</v>
      </c>
      <c r="C13" s="82">
        <v>0.8307692307692308</v>
      </c>
      <c r="D13" s="82">
        <v>0.676923076923077</v>
      </c>
      <c r="E13" s="82">
        <v>0.7384615384615385</v>
      </c>
      <c r="F13" s="82">
        <v>0.7384615384615385</v>
      </c>
      <c r="G13" s="82">
        <v>0.2153846153846154</v>
      </c>
      <c r="H13" s="82">
        <v>0.8769230769230769</v>
      </c>
      <c r="I13" s="82">
        <v>0.35384615384615387</v>
      </c>
      <c r="J13" s="82">
        <v>0.27692307692307694</v>
      </c>
      <c r="K13" s="82">
        <v>0.5692307692307692</v>
      </c>
      <c r="L13" s="82">
        <v>0.676923076923077</v>
      </c>
      <c r="M13" s="82">
        <v>0.7692307692307693</v>
      </c>
      <c r="N13" s="82">
        <v>0.6461538461538462</v>
      </c>
      <c r="O13" s="82">
        <v>0.8153846153846154</v>
      </c>
      <c r="P13" s="82">
        <v>0.8923076923076924</v>
      </c>
      <c r="Q13" s="82">
        <v>0.7692307692307693</v>
      </c>
      <c r="R13" s="82">
        <v>0.8</v>
      </c>
      <c r="S13" s="82">
        <v>0.7384615384615385</v>
      </c>
      <c r="T13" s="83">
        <v>0</v>
      </c>
    </row>
    <row r="14" spans="1:20" ht="15">
      <c r="A14" s="13" t="s">
        <v>45</v>
      </c>
      <c r="B14" s="80"/>
      <c r="C14" s="80"/>
      <c r="D14" s="80"/>
      <c r="E14" s="80"/>
      <c r="F14" s="80"/>
      <c r="G14" s="80"/>
      <c r="H14" s="80"/>
      <c r="I14" s="80"/>
      <c r="J14" s="80"/>
      <c r="K14" s="80"/>
      <c r="L14" s="80"/>
      <c r="M14" s="80"/>
      <c r="N14" s="80"/>
      <c r="O14" s="80"/>
      <c r="P14" s="80"/>
      <c r="Q14" s="80"/>
      <c r="R14" s="80"/>
      <c r="S14" s="80"/>
      <c r="T14" s="81"/>
    </row>
    <row r="15" spans="1:20" ht="15">
      <c r="A15" s="10" t="s">
        <v>8</v>
      </c>
      <c r="B15" s="78">
        <v>0.6666666666666666</v>
      </c>
      <c r="C15" s="78">
        <v>0.8333333333333334</v>
      </c>
      <c r="D15" s="78">
        <v>0.6666666666666666</v>
      </c>
      <c r="E15" s="78">
        <v>0.6666666666666666</v>
      </c>
      <c r="F15" s="78">
        <v>0.8333333333333334</v>
      </c>
      <c r="G15" s="78">
        <v>0.3333333333333333</v>
      </c>
      <c r="H15" s="78">
        <v>0.8333333333333334</v>
      </c>
      <c r="I15" s="78">
        <v>0.16666666666666666</v>
      </c>
      <c r="J15" s="78">
        <v>0.6666666666666666</v>
      </c>
      <c r="K15" s="78">
        <v>0.8333333333333334</v>
      </c>
      <c r="L15" s="78">
        <v>0.6666666666666666</v>
      </c>
      <c r="M15" s="78">
        <v>0.16666666666666666</v>
      </c>
      <c r="N15" s="78">
        <v>0.6666666666666666</v>
      </c>
      <c r="O15" s="78">
        <v>0.8333333333333334</v>
      </c>
      <c r="P15" s="78">
        <v>0.8333333333333334</v>
      </c>
      <c r="Q15" s="78">
        <v>0</v>
      </c>
      <c r="R15" s="78">
        <v>0.3333333333333333</v>
      </c>
      <c r="S15" s="78">
        <v>0.6666666666666666</v>
      </c>
      <c r="T15" s="79">
        <v>0</v>
      </c>
    </row>
    <row r="16" spans="1:20" ht="15">
      <c r="A16" s="11" t="s">
        <v>9</v>
      </c>
      <c r="B16" s="80">
        <v>0.4</v>
      </c>
      <c r="C16" s="80">
        <v>0.4</v>
      </c>
      <c r="D16" s="80">
        <v>0.4</v>
      </c>
      <c r="E16" s="80">
        <v>0.5</v>
      </c>
      <c r="F16" s="80">
        <v>0.6</v>
      </c>
      <c r="G16" s="80">
        <v>0.4</v>
      </c>
      <c r="H16" s="80">
        <v>0.4</v>
      </c>
      <c r="I16" s="80">
        <v>0.4</v>
      </c>
      <c r="J16" s="80">
        <v>0.2</v>
      </c>
      <c r="K16" s="80">
        <v>0.5</v>
      </c>
      <c r="L16" s="80">
        <v>0.4</v>
      </c>
      <c r="M16" s="80">
        <v>0.5</v>
      </c>
      <c r="N16" s="80">
        <v>0.6</v>
      </c>
      <c r="O16" s="80">
        <v>0.7</v>
      </c>
      <c r="P16" s="80">
        <v>1</v>
      </c>
      <c r="Q16" s="80">
        <v>0.4</v>
      </c>
      <c r="R16" s="80">
        <v>0.6</v>
      </c>
      <c r="S16" s="80">
        <v>0.7</v>
      </c>
      <c r="T16" s="81">
        <v>0</v>
      </c>
    </row>
    <row r="17" spans="1:20" ht="15">
      <c r="A17" s="11" t="s">
        <v>13</v>
      </c>
      <c r="B17" s="80">
        <v>0.65</v>
      </c>
      <c r="C17" s="80">
        <v>0.6</v>
      </c>
      <c r="D17" s="80">
        <v>0.7</v>
      </c>
      <c r="E17" s="80">
        <v>0.8</v>
      </c>
      <c r="F17" s="80">
        <v>0.75</v>
      </c>
      <c r="G17" s="80">
        <v>0.35</v>
      </c>
      <c r="H17" s="80">
        <v>0.55</v>
      </c>
      <c r="I17" s="80">
        <v>0.4</v>
      </c>
      <c r="J17" s="80">
        <v>0.6</v>
      </c>
      <c r="K17" s="80">
        <v>0.85</v>
      </c>
      <c r="L17" s="80">
        <v>0.7</v>
      </c>
      <c r="M17" s="80">
        <v>0.75</v>
      </c>
      <c r="N17" s="80">
        <v>0.65</v>
      </c>
      <c r="O17" s="80">
        <v>0.95</v>
      </c>
      <c r="P17" s="80">
        <v>1</v>
      </c>
      <c r="Q17" s="80">
        <v>0.65</v>
      </c>
      <c r="R17" s="80">
        <v>0.9</v>
      </c>
      <c r="S17" s="80">
        <v>0.9</v>
      </c>
      <c r="T17" s="81">
        <v>0</v>
      </c>
    </row>
    <row r="18" spans="1:20" ht="15">
      <c r="A18" s="11" t="s">
        <v>14</v>
      </c>
      <c r="B18" s="80">
        <v>0.25</v>
      </c>
      <c r="C18" s="80">
        <v>0.5</v>
      </c>
      <c r="D18" s="80">
        <v>0</v>
      </c>
      <c r="E18" s="80">
        <v>0.75</v>
      </c>
      <c r="F18" s="80">
        <v>0.75</v>
      </c>
      <c r="G18" s="80">
        <v>0.75</v>
      </c>
      <c r="H18" s="80">
        <v>0.25</v>
      </c>
      <c r="I18" s="80">
        <v>0.25</v>
      </c>
      <c r="J18" s="80">
        <v>0.5</v>
      </c>
      <c r="K18" s="80">
        <v>0.75</v>
      </c>
      <c r="L18" s="80">
        <v>0.75</v>
      </c>
      <c r="M18" s="80">
        <v>0.75</v>
      </c>
      <c r="N18" s="80">
        <v>0.5</v>
      </c>
      <c r="O18" s="80">
        <v>0.75</v>
      </c>
      <c r="P18" s="80">
        <v>1</v>
      </c>
      <c r="Q18" s="80">
        <v>0.25</v>
      </c>
      <c r="R18" s="80">
        <v>0.75</v>
      </c>
      <c r="S18" s="80">
        <v>0.5</v>
      </c>
      <c r="T18" s="81">
        <v>0</v>
      </c>
    </row>
    <row r="19" spans="1:20" ht="15">
      <c r="A19" s="11" t="s">
        <v>1</v>
      </c>
      <c r="B19" s="80">
        <v>0.5026881720430108</v>
      </c>
      <c r="C19" s="80">
        <v>0.6827956989247311</v>
      </c>
      <c r="D19" s="80">
        <v>0.6021505376344086</v>
      </c>
      <c r="E19" s="80">
        <v>0.6586021505376344</v>
      </c>
      <c r="F19" s="80">
        <v>0.706989247311828</v>
      </c>
      <c r="G19" s="80">
        <v>0.3870967741935484</v>
      </c>
      <c r="H19" s="80">
        <v>0.8225806451612904</v>
      </c>
      <c r="I19" s="80">
        <v>0.3709677419354839</v>
      </c>
      <c r="J19" s="80">
        <v>0.3682795698924731</v>
      </c>
      <c r="K19" s="80">
        <v>0.6263440860215054</v>
      </c>
      <c r="L19" s="80">
        <v>0.5860215053763441</v>
      </c>
      <c r="M19" s="80">
        <v>0.6397849462365591</v>
      </c>
      <c r="N19" s="80">
        <v>0.5779569892473119</v>
      </c>
      <c r="O19" s="80">
        <v>0.8198924731182796</v>
      </c>
      <c r="P19" s="80">
        <v>0.8575268817204301</v>
      </c>
      <c r="Q19" s="80">
        <v>0.7016129032258065</v>
      </c>
      <c r="R19" s="80">
        <v>0.75</v>
      </c>
      <c r="S19" s="80">
        <v>0.7983870967741935</v>
      </c>
      <c r="T19" s="81">
        <v>0.03763440860215054</v>
      </c>
    </row>
    <row r="20" spans="1:20" ht="15">
      <c r="A20" s="12" t="s">
        <v>116</v>
      </c>
      <c r="B20" s="82">
        <v>0.5</v>
      </c>
      <c r="C20" s="82">
        <v>0.5</v>
      </c>
      <c r="D20" s="82">
        <v>0.75</v>
      </c>
      <c r="E20" s="82">
        <v>0.75</v>
      </c>
      <c r="F20" s="82">
        <v>1</v>
      </c>
      <c r="G20" s="82">
        <v>0.5</v>
      </c>
      <c r="H20" s="82">
        <v>0.25</v>
      </c>
      <c r="I20" s="82">
        <v>0.25</v>
      </c>
      <c r="J20" s="82">
        <v>0.25</v>
      </c>
      <c r="K20" s="82">
        <v>0.5</v>
      </c>
      <c r="L20" s="82">
        <v>0.75</v>
      </c>
      <c r="M20" s="82">
        <v>0.5</v>
      </c>
      <c r="N20" s="82">
        <v>0.5</v>
      </c>
      <c r="O20" s="82">
        <v>0.5</v>
      </c>
      <c r="P20" s="82">
        <v>0.5</v>
      </c>
      <c r="Q20" s="82">
        <v>0.75</v>
      </c>
      <c r="R20" s="82">
        <v>0.5</v>
      </c>
      <c r="S20" s="82">
        <v>0.5</v>
      </c>
      <c r="T20" s="83">
        <v>0</v>
      </c>
    </row>
    <row r="21" spans="1:20" ht="15">
      <c r="A21" s="13" t="s">
        <v>46</v>
      </c>
      <c r="B21" s="80"/>
      <c r="C21" s="80"/>
      <c r="D21" s="80"/>
      <c r="E21" s="80"/>
      <c r="F21" s="80"/>
      <c r="G21" s="80"/>
      <c r="H21" s="80"/>
      <c r="I21" s="80"/>
      <c r="J21" s="80"/>
      <c r="K21" s="80"/>
      <c r="L21" s="80"/>
      <c r="M21" s="80"/>
      <c r="N21" s="80"/>
      <c r="O21" s="80"/>
      <c r="P21" s="80"/>
      <c r="Q21" s="80"/>
      <c r="R21" s="80"/>
      <c r="S21" s="80"/>
      <c r="T21" s="81"/>
    </row>
    <row r="22" spans="1:20" ht="15">
      <c r="A22" s="15" t="s">
        <v>11</v>
      </c>
      <c r="B22" s="78">
        <v>0.4444444444444444</v>
      </c>
      <c r="C22" s="78">
        <v>0.7222222222222222</v>
      </c>
      <c r="D22" s="78">
        <v>0.5925925925925926</v>
      </c>
      <c r="E22" s="78">
        <v>0.7777777777777778</v>
      </c>
      <c r="F22" s="78">
        <v>0.7962962962962963</v>
      </c>
      <c r="G22" s="78">
        <v>0.48148148148148145</v>
      </c>
      <c r="H22" s="78">
        <v>0.8148148148148148</v>
      </c>
      <c r="I22" s="78">
        <v>0.4444444444444444</v>
      </c>
      <c r="J22" s="78">
        <v>0.3888888888888889</v>
      </c>
      <c r="K22" s="78">
        <v>0.7777777777777778</v>
      </c>
      <c r="L22" s="78">
        <v>0.5925925925925926</v>
      </c>
      <c r="M22" s="78">
        <v>0.6111111111111112</v>
      </c>
      <c r="N22" s="78">
        <v>0.5740740740740741</v>
      </c>
      <c r="O22" s="78">
        <v>0.8888888888888888</v>
      </c>
      <c r="P22" s="78">
        <v>0.8888888888888888</v>
      </c>
      <c r="Q22" s="78">
        <v>0.7592592592592593</v>
      </c>
      <c r="R22" s="78">
        <v>0.7777777777777778</v>
      </c>
      <c r="S22" s="78">
        <v>0.6111111111111112</v>
      </c>
      <c r="T22" s="79">
        <v>0</v>
      </c>
    </row>
    <row r="23" spans="1:20" ht="15" thickBot="1">
      <c r="A23" s="16" t="s">
        <v>4</v>
      </c>
      <c r="B23" s="84">
        <v>0.5165745856353591</v>
      </c>
      <c r="C23" s="84">
        <v>0.6629834254143646</v>
      </c>
      <c r="D23" s="84">
        <v>0.5994475138121547</v>
      </c>
      <c r="E23" s="84">
        <v>0.6464088397790055</v>
      </c>
      <c r="F23" s="84">
        <v>0.6988950276243094</v>
      </c>
      <c r="G23" s="84">
        <v>0.3756906077348066</v>
      </c>
      <c r="H23" s="84">
        <v>0.7845303867403315</v>
      </c>
      <c r="I23" s="84">
        <v>0.356353591160221</v>
      </c>
      <c r="J23" s="84">
        <v>0.3784530386740331</v>
      </c>
      <c r="K23" s="84">
        <v>0.6160220994475138</v>
      </c>
      <c r="L23" s="84">
        <v>0.5911602209944752</v>
      </c>
      <c r="M23" s="84">
        <v>0.638121546961326</v>
      </c>
      <c r="N23" s="84">
        <v>0.5828729281767956</v>
      </c>
      <c r="O23" s="84">
        <v>0.8093922651933702</v>
      </c>
      <c r="P23" s="84">
        <v>0.861878453038674</v>
      </c>
      <c r="Q23" s="84">
        <v>0.6657458563535912</v>
      </c>
      <c r="R23" s="84">
        <v>0.7403314917127072</v>
      </c>
      <c r="S23" s="84">
        <v>0.8204419889502762</v>
      </c>
      <c r="T23" s="85">
        <v>0.03867403314917127</v>
      </c>
    </row>
    <row r="25" ht="15">
      <c r="A25" s="1" t="s">
        <v>118</v>
      </c>
    </row>
    <row r="26" spans="2:20" ht="15" thickBot="1">
      <c r="B26" s="39"/>
      <c r="C26" s="39"/>
      <c r="D26" s="39"/>
      <c r="E26" s="39"/>
      <c r="F26" s="39"/>
      <c r="G26" s="39"/>
      <c r="H26" s="39"/>
      <c r="I26" s="39"/>
      <c r="J26" s="39"/>
      <c r="K26" s="39"/>
      <c r="L26" s="39"/>
      <c r="M26" s="39"/>
      <c r="N26" s="39"/>
      <c r="O26" s="39"/>
      <c r="P26" s="39"/>
      <c r="Q26" s="39"/>
      <c r="R26" s="39"/>
      <c r="S26" s="39"/>
      <c r="T26" s="39"/>
    </row>
    <row r="27" spans="1:20" s="7" customFormat="1" ht="48">
      <c r="A27" s="21"/>
      <c r="B27" s="38" t="s">
        <v>25</v>
      </c>
      <c r="C27" s="38" t="s">
        <v>26</v>
      </c>
      <c r="D27" s="38" t="s">
        <v>27</v>
      </c>
      <c r="E27" s="38" t="s">
        <v>80</v>
      </c>
      <c r="F27" s="38" t="s">
        <v>28</v>
      </c>
      <c r="G27" s="38" t="s">
        <v>29</v>
      </c>
      <c r="H27" s="38" t="s">
        <v>30</v>
      </c>
      <c r="I27" s="38" t="s">
        <v>31</v>
      </c>
      <c r="J27" s="38" t="s">
        <v>32</v>
      </c>
      <c r="K27" s="38" t="s">
        <v>33</v>
      </c>
      <c r="L27" s="38" t="s">
        <v>34</v>
      </c>
      <c r="M27" s="38" t="s">
        <v>35</v>
      </c>
      <c r="N27" s="38" t="s">
        <v>36</v>
      </c>
      <c r="O27" s="38" t="s">
        <v>37</v>
      </c>
      <c r="P27" s="38" t="s">
        <v>38</v>
      </c>
      <c r="Q27" s="38" t="s">
        <v>39</v>
      </c>
      <c r="R27" s="38" t="s">
        <v>40</v>
      </c>
      <c r="S27" s="38" t="s">
        <v>41</v>
      </c>
      <c r="T27" s="23" t="s">
        <v>81</v>
      </c>
    </row>
    <row r="28" spans="1:20" ht="15">
      <c r="A28" s="11" t="s">
        <v>6</v>
      </c>
      <c r="B28" s="25">
        <v>211</v>
      </c>
      <c r="C28" s="25">
        <v>279</v>
      </c>
      <c r="D28" s="25">
        <v>249</v>
      </c>
      <c r="E28" s="25">
        <v>276</v>
      </c>
      <c r="F28" s="25">
        <v>296</v>
      </c>
      <c r="G28" s="25">
        <v>162</v>
      </c>
      <c r="H28" s="25">
        <v>328</v>
      </c>
      <c r="I28" s="25">
        <v>153</v>
      </c>
      <c r="J28" s="25">
        <v>158</v>
      </c>
      <c r="K28" s="25">
        <v>265</v>
      </c>
      <c r="L28" s="25">
        <v>246</v>
      </c>
      <c r="M28" s="25">
        <v>264</v>
      </c>
      <c r="N28" s="25">
        <v>242</v>
      </c>
      <c r="O28" s="25">
        <v>341</v>
      </c>
      <c r="P28" s="25">
        <v>360</v>
      </c>
      <c r="Q28" s="25">
        <v>282</v>
      </c>
      <c r="R28" s="25">
        <v>310</v>
      </c>
      <c r="S28" s="25">
        <v>330</v>
      </c>
      <c r="T28" s="27">
        <v>14</v>
      </c>
    </row>
    <row r="29" spans="1:20" ht="15">
      <c r="A29" s="11" t="s">
        <v>5</v>
      </c>
      <c r="B29" s="25">
        <v>196</v>
      </c>
      <c r="C29" s="25">
        <v>128</v>
      </c>
      <c r="D29" s="25">
        <v>148</v>
      </c>
      <c r="E29" s="25">
        <v>120</v>
      </c>
      <c r="F29" s="25">
        <v>105</v>
      </c>
      <c r="G29" s="25">
        <v>228</v>
      </c>
      <c r="H29" s="25">
        <v>79</v>
      </c>
      <c r="I29" s="25">
        <v>234</v>
      </c>
      <c r="J29" s="25">
        <v>235</v>
      </c>
      <c r="K29" s="25">
        <v>142</v>
      </c>
      <c r="L29" s="25">
        <v>154</v>
      </c>
      <c r="M29" s="25">
        <v>149</v>
      </c>
      <c r="N29" s="25">
        <v>162</v>
      </c>
      <c r="O29" s="25">
        <v>74</v>
      </c>
      <c r="P29" s="25">
        <v>55</v>
      </c>
      <c r="Q29" s="25">
        <v>114</v>
      </c>
      <c r="R29" s="25">
        <v>100</v>
      </c>
      <c r="S29" s="25">
        <v>81</v>
      </c>
      <c r="T29" s="27">
        <v>0</v>
      </c>
    </row>
    <row r="30" spans="1:20" ht="15">
      <c r="A30" s="11" t="s">
        <v>56</v>
      </c>
      <c r="B30" s="25">
        <v>9</v>
      </c>
      <c r="C30" s="25">
        <v>9</v>
      </c>
      <c r="D30" s="25">
        <v>14</v>
      </c>
      <c r="E30" s="25">
        <v>14</v>
      </c>
      <c r="F30" s="25">
        <v>8</v>
      </c>
      <c r="G30" s="25">
        <v>25</v>
      </c>
      <c r="H30" s="25">
        <v>9</v>
      </c>
      <c r="I30" s="25">
        <v>16</v>
      </c>
      <c r="J30" s="25">
        <v>5</v>
      </c>
      <c r="K30" s="25">
        <v>2</v>
      </c>
      <c r="L30" s="25">
        <v>12</v>
      </c>
      <c r="M30" s="25">
        <v>3</v>
      </c>
      <c r="N30" s="25">
        <v>12</v>
      </c>
      <c r="O30" s="25">
        <v>0</v>
      </c>
      <c r="P30" s="25">
        <v>0</v>
      </c>
      <c r="Q30" s="25">
        <v>16</v>
      </c>
      <c r="R30" s="25">
        <v>6</v>
      </c>
      <c r="S30" s="25">
        <v>5</v>
      </c>
      <c r="T30" s="27">
        <v>1</v>
      </c>
    </row>
    <row r="31" spans="1:20" ht="15">
      <c r="A31" s="11" t="s">
        <v>57</v>
      </c>
      <c r="B31" s="25">
        <v>0</v>
      </c>
      <c r="C31" s="25">
        <v>0</v>
      </c>
      <c r="D31" s="25">
        <v>5</v>
      </c>
      <c r="E31" s="25">
        <v>6</v>
      </c>
      <c r="F31" s="25">
        <v>7</v>
      </c>
      <c r="G31" s="25">
        <v>1</v>
      </c>
      <c r="H31" s="25">
        <v>0</v>
      </c>
      <c r="I31" s="25">
        <v>13</v>
      </c>
      <c r="J31" s="25">
        <v>18</v>
      </c>
      <c r="K31" s="25">
        <v>7</v>
      </c>
      <c r="L31" s="25">
        <v>4</v>
      </c>
      <c r="M31" s="25">
        <v>0</v>
      </c>
      <c r="N31" s="25">
        <v>0</v>
      </c>
      <c r="O31" s="25">
        <v>1</v>
      </c>
      <c r="P31" s="25">
        <v>1</v>
      </c>
      <c r="Q31" s="25">
        <v>4</v>
      </c>
      <c r="R31" s="25">
        <v>0</v>
      </c>
      <c r="S31" s="25">
        <v>0</v>
      </c>
      <c r="T31" s="27">
        <v>401</v>
      </c>
    </row>
    <row r="32" spans="1:20" ht="15">
      <c r="A32" s="11" t="s">
        <v>92</v>
      </c>
      <c r="B32" s="148">
        <v>0.5072115384615384</v>
      </c>
      <c r="C32" s="144">
        <v>0.6706730769230769</v>
      </c>
      <c r="D32" s="144">
        <v>0.5985576923076923</v>
      </c>
      <c r="E32" s="144">
        <v>0.6634615384615384</v>
      </c>
      <c r="F32" s="144">
        <v>0.7115384615384616</v>
      </c>
      <c r="G32" s="144">
        <v>0.3894230769230769</v>
      </c>
      <c r="H32" s="144">
        <v>0.7884615384615384</v>
      </c>
      <c r="I32" s="144">
        <v>0.36778846153846156</v>
      </c>
      <c r="J32" s="144">
        <v>0.3798076923076923</v>
      </c>
      <c r="K32" s="144">
        <v>0.6370192307692307</v>
      </c>
      <c r="L32" s="144">
        <v>0.5913461538461539</v>
      </c>
      <c r="M32" s="144">
        <v>0.6346153846153846</v>
      </c>
      <c r="N32" s="144">
        <v>0.5817307692307693</v>
      </c>
      <c r="O32" s="144">
        <v>0.8197115384615384</v>
      </c>
      <c r="P32" s="144">
        <v>0.8653846153846154</v>
      </c>
      <c r="Q32" s="144">
        <v>0.6778846153846154</v>
      </c>
      <c r="R32" s="144">
        <v>0.7451923076923077</v>
      </c>
      <c r="S32" s="144">
        <v>0.7932692307692307</v>
      </c>
      <c r="T32" s="145">
        <v>0.03365384615384615</v>
      </c>
    </row>
    <row r="33" spans="1:20" ht="15">
      <c r="A33" s="11" t="s">
        <v>93</v>
      </c>
      <c r="B33" s="148">
        <v>0.47115384615384615</v>
      </c>
      <c r="C33" s="144">
        <v>0.3076923076923077</v>
      </c>
      <c r="D33" s="144">
        <v>0.3557692307692308</v>
      </c>
      <c r="E33" s="144">
        <v>0.28846153846153844</v>
      </c>
      <c r="F33" s="144">
        <v>0.25240384615384615</v>
      </c>
      <c r="G33" s="144">
        <v>0.5480769230769231</v>
      </c>
      <c r="H33" s="144">
        <v>0.18990384615384615</v>
      </c>
      <c r="I33" s="144">
        <v>0.5625</v>
      </c>
      <c r="J33" s="144">
        <v>0.5649038461538461</v>
      </c>
      <c r="K33" s="144">
        <v>0.34134615384615385</v>
      </c>
      <c r="L33" s="144">
        <v>0.3701923076923077</v>
      </c>
      <c r="M33" s="144">
        <v>0.3581730769230769</v>
      </c>
      <c r="N33" s="144">
        <v>0.3894230769230769</v>
      </c>
      <c r="O33" s="144">
        <v>0.1778846153846154</v>
      </c>
      <c r="P33" s="144">
        <v>0.13221153846153846</v>
      </c>
      <c r="Q33" s="144">
        <v>0.27403846153846156</v>
      </c>
      <c r="R33" s="144">
        <v>0.2403846153846154</v>
      </c>
      <c r="S33" s="144">
        <v>0.19471153846153846</v>
      </c>
      <c r="T33" s="145">
        <v>0</v>
      </c>
    </row>
    <row r="34" spans="1:20" ht="15">
      <c r="A34" s="11" t="s">
        <v>59</v>
      </c>
      <c r="B34" s="148">
        <v>0.021634615384615384</v>
      </c>
      <c r="C34" s="144">
        <v>0.021634615384615384</v>
      </c>
      <c r="D34" s="144">
        <v>0.03365384615384615</v>
      </c>
      <c r="E34" s="144">
        <v>0.03365384615384615</v>
      </c>
      <c r="F34" s="144">
        <v>0.019230769230769232</v>
      </c>
      <c r="G34" s="144">
        <v>0.06009615384615385</v>
      </c>
      <c r="H34" s="144">
        <v>0.021634615384615384</v>
      </c>
      <c r="I34" s="144">
        <v>0.038461538461538464</v>
      </c>
      <c r="J34" s="144">
        <v>0.01201923076923077</v>
      </c>
      <c r="K34" s="144">
        <v>0.004807692307692308</v>
      </c>
      <c r="L34" s="144">
        <v>0.028846153846153848</v>
      </c>
      <c r="M34" s="144">
        <v>0.007211538461538462</v>
      </c>
      <c r="N34" s="144">
        <v>0.028846153846153848</v>
      </c>
      <c r="O34" s="144">
        <v>0</v>
      </c>
      <c r="P34" s="144">
        <v>0</v>
      </c>
      <c r="Q34" s="144">
        <v>0.038461538461538464</v>
      </c>
      <c r="R34" s="144">
        <v>0.014423076923076924</v>
      </c>
      <c r="S34" s="144">
        <v>0.01201923076923077</v>
      </c>
      <c r="T34" s="145">
        <v>0.002403846153846154</v>
      </c>
    </row>
    <row r="35" spans="1:20" ht="15" thickBot="1">
      <c r="A35" s="17" t="s">
        <v>60</v>
      </c>
      <c r="B35" s="149">
        <v>0</v>
      </c>
      <c r="C35" s="146">
        <v>0</v>
      </c>
      <c r="D35" s="146">
        <v>0.01201923076923077</v>
      </c>
      <c r="E35" s="146">
        <v>0.014423076923076924</v>
      </c>
      <c r="F35" s="146">
        <v>0.016826923076923076</v>
      </c>
      <c r="G35" s="146">
        <v>0.002403846153846154</v>
      </c>
      <c r="H35" s="146">
        <v>0</v>
      </c>
      <c r="I35" s="146">
        <v>0.03125</v>
      </c>
      <c r="J35" s="146">
        <v>0.04326923076923077</v>
      </c>
      <c r="K35" s="146">
        <v>0.016826923076923076</v>
      </c>
      <c r="L35" s="146">
        <v>0.009615384615384616</v>
      </c>
      <c r="M35" s="146">
        <v>0</v>
      </c>
      <c r="N35" s="146">
        <v>0</v>
      </c>
      <c r="O35" s="146">
        <v>0.002403846153846154</v>
      </c>
      <c r="P35" s="146">
        <v>0.002403846153846154</v>
      </c>
      <c r="Q35" s="146">
        <v>0.009615384615384616</v>
      </c>
      <c r="R35" s="146">
        <v>0</v>
      </c>
      <c r="S35" s="146">
        <v>0</v>
      </c>
      <c r="T35" s="147">
        <v>0.9639423076923077</v>
      </c>
    </row>
    <row r="38" spans="1:20" ht="27.6" customHeight="1">
      <c r="A38" s="217" t="s">
        <v>102</v>
      </c>
      <c r="B38" s="217"/>
      <c r="C38" s="217"/>
      <c r="D38" s="217"/>
      <c r="E38" s="217"/>
      <c r="F38" s="217"/>
      <c r="G38" s="217"/>
      <c r="H38" s="217"/>
      <c r="I38" s="217"/>
      <c r="J38" s="217"/>
      <c r="K38" s="217"/>
      <c r="L38" s="217"/>
      <c r="M38" s="217"/>
      <c r="N38" s="217"/>
      <c r="O38" s="217"/>
      <c r="P38" s="217"/>
      <c r="Q38" s="217"/>
      <c r="R38" s="217"/>
      <c r="S38" s="217"/>
      <c r="T38" s="217"/>
    </row>
    <row r="39" spans="1:20" ht="15">
      <c r="A39" s="2" t="s">
        <v>99</v>
      </c>
      <c r="B39" s="141"/>
      <c r="C39" s="141"/>
      <c r="D39" s="141"/>
      <c r="E39" s="141"/>
      <c r="F39" s="141"/>
      <c r="G39" s="141"/>
      <c r="H39" s="141"/>
      <c r="I39" s="141"/>
      <c r="J39" s="141"/>
      <c r="K39" s="141"/>
      <c r="L39" s="141"/>
      <c r="M39" s="141"/>
      <c r="N39" s="141"/>
      <c r="O39" s="141"/>
      <c r="P39" s="141"/>
      <c r="Q39" s="141"/>
      <c r="R39" s="141"/>
      <c r="S39" s="141"/>
      <c r="T39" s="141"/>
    </row>
    <row r="41" ht="15">
      <c r="A41" s="1" t="s">
        <v>69</v>
      </c>
    </row>
    <row r="42" ht="15">
      <c r="A42" t="s">
        <v>70</v>
      </c>
    </row>
  </sheetData>
  <mergeCells count="2">
    <mergeCell ref="B3:T3"/>
    <mergeCell ref="A38:T3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2B35-A49D-40EF-982E-DDBD77122F62}">
  <dimension ref="A1:G13"/>
  <sheetViews>
    <sheetView workbookViewId="0" topLeftCell="A1"/>
  </sheetViews>
  <sheetFormatPr defaultColWidth="9.140625" defaultRowHeight="15"/>
  <cols>
    <col min="1" max="1" width="40.421875" style="0" customWidth="1"/>
  </cols>
  <sheetData>
    <row r="1" ht="15">
      <c r="A1" s="1" t="s">
        <v>137</v>
      </c>
    </row>
    <row r="2" ht="15" thickBot="1"/>
    <row r="3" spans="1:7" ht="15">
      <c r="A3" s="208" t="s">
        <v>126</v>
      </c>
      <c r="B3" s="214" t="s">
        <v>127</v>
      </c>
      <c r="C3" s="215"/>
      <c r="D3" s="214" t="s">
        <v>128</v>
      </c>
      <c r="E3" s="215"/>
      <c r="F3" s="214" t="s">
        <v>113</v>
      </c>
      <c r="G3" s="216"/>
    </row>
    <row r="4" spans="1:7" ht="15">
      <c r="A4" s="209"/>
      <c r="B4" s="211" t="s">
        <v>129</v>
      </c>
      <c r="C4" s="212"/>
      <c r="D4" s="211" t="s">
        <v>129</v>
      </c>
      <c r="E4" s="212"/>
      <c r="F4" s="211" t="s">
        <v>129</v>
      </c>
      <c r="G4" s="213"/>
    </row>
    <row r="5" spans="1:7" ht="15">
      <c r="A5" s="210"/>
      <c r="B5" s="160">
        <v>2019</v>
      </c>
      <c r="C5" s="161">
        <v>2020</v>
      </c>
      <c r="D5" s="160">
        <v>2019</v>
      </c>
      <c r="E5" s="161">
        <v>2020</v>
      </c>
      <c r="F5" s="160">
        <v>2019</v>
      </c>
      <c r="G5" s="162">
        <v>2020</v>
      </c>
    </row>
    <row r="6" spans="1:7" ht="15">
      <c r="A6" s="11" t="s">
        <v>47</v>
      </c>
      <c r="B6" s="156">
        <v>0.1759141156462585</v>
      </c>
      <c r="C6" s="157">
        <v>0.18623853211009175</v>
      </c>
      <c r="D6" s="156">
        <v>0.1760643115942029</v>
      </c>
      <c r="E6" s="157">
        <v>0.18380925977266427</v>
      </c>
      <c r="F6" s="163">
        <v>0.1736111111111111</v>
      </c>
      <c r="G6" s="79">
        <v>0.2283653846153846</v>
      </c>
    </row>
    <row r="7" spans="1:7" ht="15">
      <c r="A7" s="11" t="s">
        <v>48</v>
      </c>
      <c r="B7" s="156">
        <v>0.0783375850340136</v>
      </c>
      <c r="C7" s="157">
        <v>0.0853211009174312</v>
      </c>
      <c r="D7" s="156">
        <v>0.07846467391304347</v>
      </c>
      <c r="E7" s="157">
        <v>0.08358746881064597</v>
      </c>
      <c r="F7" s="156">
        <v>0.0763888888888889</v>
      </c>
      <c r="G7" s="81">
        <v>0.11538461538461539</v>
      </c>
    </row>
    <row r="8" spans="1:7" ht="15">
      <c r="A8" s="11" t="s">
        <v>49</v>
      </c>
      <c r="B8" s="156">
        <v>0.14987244897959184</v>
      </c>
      <c r="C8" s="157">
        <v>0.14757536041939712</v>
      </c>
      <c r="D8" s="156">
        <v>0.14911684782608695</v>
      </c>
      <c r="E8" s="157">
        <v>0.14457998336567784</v>
      </c>
      <c r="F8" s="156">
        <v>0.16145833333333334</v>
      </c>
      <c r="G8" s="81">
        <v>0.19951923076923078</v>
      </c>
    </row>
    <row r="9" spans="1:7" ht="15">
      <c r="A9" s="11" t="s">
        <v>50</v>
      </c>
      <c r="B9" s="156">
        <v>0.1137329931972789</v>
      </c>
      <c r="C9" s="157">
        <v>0.11598951507208388</v>
      </c>
      <c r="D9" s="156">
        <v>0.10926177536231885</v>
      </c>
      <c r="E9" s="157">
        <v>0.11352924868311616</v>
      </c>
      <c r="F9" s="156">
        <v>0.18229166666666666</v>
      </c>
      <c r="G9" s="81">
        <v>0.15865384615384615</v>
      </c>
    </row>
    <row r="10" spans="1:7" ht="15">
      <c r="A10" s="11" t="s">
        <v>51</v>
      </c>
      <c r="B10" s="156">
        <v>0.009991496598639456</v>
      </c>
      <c r="C10" s="157">
        <v>0.006815203145478375</v>
      </c>
      <c r="D10" s="156">
        <v>0.00962409420289855</v>
      </c>
      <c r="E10" s="157">
        <v>0.006930967563071805</v>
      </c>
      <c r="F10" s="156">
        <v>0.015625</v>
      </c>
      <c r="G10" s="81">
        <v>0.004807692307692308</v>
      </c>
    </row>
    <row r="11" spans="1:7" ht="15">
      <c r="A11" s="11" t="s">
        <v>82</v>
      </c>
      <c r="B11" s="156">
        <v>0.01881377551020408</v>
      </c>
      <c r="C11" s="157">
        <v>0.01926605504587156</v>
      </c>
      <c r="D11" s="156">
        <v>0.019134963768115944</v>
      </c>
      <c r="E11" s="157">
        <v>0.019406709176601054</v>
      </c>
      <c r="F11" s="156">
        <v>0.013888888888888888</v>
      </c>
      <c r="G11" s="81">
        <v>0.016826923076923076</v>
      </c>
    </row>
    <row r="12" spans="1:7" ht="15">
      <c r="A12" s="11" t="s">
        <v>83</v>
      </c>
      <c r="B12" s="156">
        <v>0.05112670068027211</v>
      </c>
      <c r="C12" s="157">
        <v>0.05242463958060288</v>
      </c>
      <c r="D12" s="156">
        <v>0.052309782608695655</v>
      </c>
      <c r="E12" s="157">
        <v>0.0533684502356529</v>
      </c>
      <c r="F12" s="156">
        <v>0.03298611111111111</v>
      </c>
      <c r="G12" s="81">
        <v>0.036057692307692304</v>
      </c>
    </row>
    <row r="13" spans="1:7" ht="15" thickBot="1">
      <c r="A13" s="17" t="s">
        <v>54</v>
      </c>
      <c r="B13" s="158">
        <v>0.2695578231292517</v>
      </c>
      <c r="C13" s="159">
        <v>0.2722149410222805</v>
      </c>
      <c r="D13" s="158">
        <v>0.27139945652173914</v>
      </c>
      <c r="E13" s="159">
        <v>0.2741890767951206</v>
      </c>
      <c r="F13" s="158">
        <v>0.24131944444444445</v>
      </c>
      <c r="G13" s="85">
        <v>0.23798076923076922</v>
      </c>
    </row>
  </sheetData>
  <mergeCells count="7">
    <mergeCell ref="A3:A5"/>
    <mergeCell ref="B3:C3"/>
    <mergeCell ref="D3:E3"/>
    <mergeCell ref="F3:G3"/>
    <mergeCell ref="B4:C4"/>
    <mergeCell ref="D4:E4"/>
    <mergeCell ref="F4:G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7"/>
  <sheetViews>
    <sheetView workbookViewId="0" topLeftCell="A1"/>
  </sheetViews>
  <sheetFormatPr defaultColWidth="9.140625" defaultRowHeight="15"/>
  <cols>
    <col min="1" max="1" width="29.140625" style="2" customWidth="1"/>
    <col min="2" max="9" width="12.140625" style="2" customWidth="1"/>
  </cols>
  <sheetData>
    <row r="1" ht="16.2">
      <c r="A1" s="1" t="s">
        <v>156</v>
      </c>
    </row>
    <row r="2" spans="2:9" ht="15" thickBot="1">
      <c r="B2"/>
      <c r="C2"/>
      <c r="D2"/>
      <c r="E2"/>
      <c r="F2"/>
      <c r="G2"/>
      <c r="H2"/>
      <c r="I2"/>
    </row>
    <row r="3" spans="1:9" ht="15">
      <c r="A3" s="3"/>
      <c r="B3" s="218" t="s">
        <v>91</v>
      </c>
      <c r="C3" s="218"/>
      <c r="D3" s="218"/>
      <c r="E3" s="218"/>
      <c r="F3" s="218"/>
      <c r="G3" s="218"/>
      <c r="H3" s="218"/>
      <c r="I3" s="219"/>
    </row>
    <row r="4" spans="1:9" s="7" customFormat="1" ht="48">
      <c r="A4" s="4"/>
      <c r="B4" s="5" t="s">
        <v>47</v>
      </c>
      <c r="C4" s="5" t="s">
        <v>48</v>
      </c>
      <c r="D4" s="5" t="s">
        <v>49</v>
      </c>
      <c r="E4" s="5" t="s">
        <v>50</v>
      </c>
      <c r="F4" s="5" t="s">
        <v>51</v>
      </c>
      <c r="G4" s="5" t="s">
        <v>82</v>
      </c>
      <c r="H4" s="5" t="s">
        <v>83</v>
      </c>
      <c r="I4" s="6" t="s">
        <v>54</v>
      </c>
    </row>
    <row r="5" spans="1:9" s="7" customFormat="1" ht="13.8">
      <c r="A5" s="8" t="s">
        <v>42</v>
      </c>
      <c r="B5" s="76">
        <v>0.18623853211009175</v>
      </c>
      <c r="C5" s="76">
        <v>0.0853211009174312</v>
      </c>
      <c r="D5" s="76">
        <v>0.14757536041939712</v>
      </c>
      <c r="E5" s="76">
        <v>0.11598951507208388</v>
      </c>
      <c r="F5" s="76">
        <v>0.006815203145478375</v>
      </c>
      <c r="G5" s="76">
        <v>0.01926605504587156</v>
      </c>
      <c r="H5" s="76">
        <v>0.05242463958060288</v>
      </c>
      <c r="I5" s="77">
        <v>0.2722149410222805</v>
      </c>
    </row>
    <row r="6" spans="1:9" ht="15">
      <c r="A6" s="9" t="s">
        <v>43</v>
      </c>
      <c r="B6" s="78"/>
      <c r="C6" s="78"/>
      <c r="D6" s="78"/>
      <c r="E6" s="78"/>
      <c r="F6" s="78"/>
      <c r="G6" s="78"/>
      <c r="H6" s="78"/>
      <c r="I6" s="79"/>
    </row>
    <row r="7" spans="1:9" ht="15">
      <c r="A7" s="10" t="s">
        <v>10</v>
      </c>
      <c r="B7" s="86">
        <v>0.16781731279872544</v>
      </c>
      <c r="C7" s="78">
        <v>0.07541157727031333</v>
      </c>
      <c r="D7" s="78">
        <v>0.07594264471587892</v>
      </c>
      <c r="E7" s="78">
        <v>0.07434944237918216</v>
      </c>
      <c r="F7" s="78">
        <v>0.003186404673393521</v>
      </c>
      <c r="G7" s="78">
        <v>0.008231545406266597</v>
      </c>
      <c r="H7" s="78">
        <v>0.0034519383961763143</v>
      </c>
      <c r="I7" s="79">
        <v>0.2217206585236325</v>
      </c>
    </row>
    <row r="8" spans="1:9" ht="15">
      <c r="A8" s="11" t="s">
        <v>7</v>
      </c>
      <c r="B8" s="80">
        <v>0.20980735551663748</v>
      </c>
      <c r="C8" s="80">
        <v>0.09772329246935202</v>
      </c>
      <c r="D8" s="80">
        <v>0.19194395796847635</v>
      </c>
      <c r="E8" s="80">
        <v>0.15761821366024517</v>
      </c>
      <c r="F8" s="80">
        <v>0.008056042031523642</v>
      </c>
      <c r="G8" s="80">
        <v>0.026619964973730297</v>
      </c>
      <c r="H8" s="80">
        <v>0.02907180385288967</v>
      </c>
      <c r="I8" s="81">
        <v>0.3145359019264448</v>
      </c>
    </row>
    <row r="9" spans="1:9" ht="15">
      <c r="A9" s="12" t="s">
        <v>3</v>
      </c>
      <c r="B9" s="82">
        <v>0.18830525272547077</v>
      </c>
      <c r="C9" s="82">
        <v>0.08721506442021804</v>
      </c>
      <c r="D9" s="82">
        <v>0.2893954410307235</v>
      </c>
      <c r="E9" s="82">
        <v>0.15361744301288405</v>
      </c>
      <c r="F9" s="82">
        <v>0.01684836471754212</v>
      </c>
      <c r="G9" s="82">
        <v>0.03964321110009911</v>
      </c>
      <c r="H9" s="82">
        <v>0.3012884043607532</v>
      </c>
      <c r="I9" s="83">
        <v>0.3409316154608523</v>
      </c>
    </row>
    <row r="10" spans="1:9" ht="15">
      <c r="A10" s="13" t="s">
        <v>44</v>
      </c>
      <c r="B10" s="80"/>
      <c r="C10" s="80"/>
      <c r="D10" s="80"/>
      <c r="E10" s="80"/>
      <c r="F10" s="80"/>
      <c r="G10" s="80"/>
      <c r="H10" s="80"/>
      <c r="I10" s="81"/>
    </row>
    <row r="11" spans="1:9" ht="15">
      <c r="A11" s="14" t="s">
        <v>0</v>
      </c>
      <c r="B11" s="82"/>
      <c r="C11" s="82"/>
      <c r="D11" s="82"/>
      <c r="E11" s="82"/>
      <c r="F11" s="82"/>
      <c r="G11" s="82"/>
      <c r="H11" s="82"/>
      <c r="I11" s="83"/>
    </row>
    <row r="12" spans="1:9" ht="15">
      <c r="A12" s="10" t="s">
        <v>2</v>
      </c>
      <c r="B12" s="86">
        <v>0.18506588579795022</v>
      </c>
      <c r="C12" s="78">
        <v>0.08184480234260615</v>
      </c>
      <c r="D12" s="78">
        <v>0.14202049780380674</v>
      </c>
      <c r="E12" s="78">
        <v>0.10790629575402635</v>
      </c>
      <c r="F12" s="78">
        <v>0.006588579795021962</v>
      </c>
      <c r="G12" s="78">
        <v>0.018448023426061493</v>
      </c>
      <c r="H12" s="78">
        <v>0.055929721815519765</v>
      </c>
      <c r="I12" s="79">
        <v>0.2677891654465593</v>
      </c>
    </row>
    <row r="13" spans="1:9" ht="15">
      <c r="A13" s="12" t="s">
        <v>12</v>
      </c>
      <c r="B13" s="111">
        <v>0.19625</v>
      </c>
      <c r="C13" s="82">
        <v>0.115</v>
      </c>
      <c r="D13" s="82">
        <v>0.195</v>
      </c>
      <c r="E13" s="82">
        <v>0.185</v>
      </c>
      <c r="F13" s="82">
        <v>0.00875</v>
      </c>
      <c r="G13" s="82">
        <v>0.02625</v>
      </c>
      <c r="H13" s="82">
        <v>0.0225</v>
      </c>
      <c r="I13" s="83">
        <v>0.31</v>
      </c>
    </row>
    <row r="14" spans="1:9" ht="15">
      <c r="A14" s="13" t="s">
        <v>45</v>
      </c>
      <c r="B14" s="80"/>
      <c r="C14" s="80"/>
      <c r="D14" s="80"/>
      <c r="E14" s="80"/>
      <c r="F14" s="80"/>
      <c r="G14" s="80"/>
      <c r="H14" s="80"/>
      <c r="I14" s="81"/>
    </row>
    <row r="15" spans="1:9" ht="15">
      <c r="A15" s="10" t="s">
        <v>8</v>
      </c>
      <c r="B15" s="86">
        <v>0.15966386554621848</v>
      </c>
      <c r="C15" s="78">
        <v>0.05042016806722689</v>
      </c>
      <c r="D15" s="78">
        <v>0.0546218487394958</v>
      </c>
      <c r="E15" s="78">
        <v>0.02100840336134454</v>
      </c>
      <c r="F15" s="78">
        <v>0.0021008403361344537</v>
      </c>
      <c r="G15" s="78">
        <v>0.01680672268907563</v>
      </c>
      <c r="H15" s="78">
        <v>0.04831932773109244</v>
      </c>
      <c r="I15" s="79">
        <v>0.21008403361344538</v>
      </c>
    </row>
    <row r="16" spans="1:9" ht="15">
      <c r="A16" s="11" t="s">
        <v>9</v>
      </c>
      <c r="B16" s="80">
        <v>0.22450657894736842</v>
      </c>
      <c r="C16" s="80">
        <v>0.10773026315789473</v>
      </c>
      <c r="D16" s="80">
        <v>0.13486842105263158</v>
      </c>
      <c r="E16" s="80">
        <v>0.09046052631578948</v>
      </c>
      <c r="F16" s="80">
        <v>0.01069078947368421</v>
      </c>
      <c r="G16" s="80">
        <v>0.027138157894736843</v>
      </c>
      <c r="H16" s="80">
        <v>0.08470394736842106</v>
      </c>
      <c r="I16" s="81">
        <v>0.29851973684210525</v>
      </c>
    </row>
    <row r="17" spans="1:9" ht="15">
      <c r="A17" s="11" t="s">
        <v>13</v>
      </c>
      <c r="B17" s="80">
        <v>0.18655692729766804</v>
      </c>
      <c r="C17" s="80">
        <v>0.07956104252400549</v>
      </c>
      <c r="D17" s="80">
        <v>0.17146776406035666</v>
      </c>
      <c r="E17" s="80">
        <v>0.12208504801097393</v>
      </c>
      <c r="F17" s="80">
        <v>0.0054869684499314125</v>
      </c>
      <c r="G17" s="80">
        <v>0.0205761316872428</v>
      </c>
      <c r="H17" s="80">
        <v>0.06172839506172839</v>
      </c>
      <c r="I17" s="81">
        <v>0.30315500685871055</v>
      </c>
    </row>
    <row r="18" spans="1:9" ht="15">
      <c r="A18" s="11" t="s">
        <v>14</v>
      </c>
      <c r="B18" s="80">
        <v>0.24516129032258063</v>
      </c>
      <c r="C18" s="80">
        <v>0.05806451612903226</v>
      </c>
      <c r="D18" s="80">
        <v>0.2129032258064516</v>
      </c>
      <c r="E18" s="80">
        <v>0.12258064516129032</v>
      </c>
      <c r="F18" s="80">
        <v>0.012903225806451613</v>
      </c>
      <c r="G18" s="80">
        <v>0.025806451612903226</v>
      </c>
      <c r="H18" s="80">
        <v>0.08387096774193549</v>
      </c>
      <c r="I18" s="81">
        <v>0.2709677419354839</v>
      </c>
    </row>
    <row r="19" spans="1:9" ht="15">
      <c r="A19" s="11" t="s">
        <v>1</v>
      </c>
      <c r="B19" s="80">
        <v>0.1781344032096289</v>
      </c>
      <c r="C19" s="80">
        <v>0.08525576730190572</v>
      </c>
      <c r="D19" s="80">
        <v>0.15566700100300904</v>
      </c>
      <c r="E19" s="80">
        <v>0.13099297893681044</v>
      </c>
      <c r="F19" s="80">
        <v>0.0064192577733199595</v>
      </c>
      <c r="G19" s="80">
        <v>0.01745235707121364</v>
      </c>
      <c r="H19" s="80">
        <v>0.04312938816449348</v>
      </c>
      <c r="I19" s="81">
        <v>0.2688064192577733</v>
      </c>
    </row>
    <row r="20" spans="1:9" ht="15">
      <c r="A20" s="12" t="s">
        <v>106</v>
      </c>
      <c r="B20" s="82">
        <v>0.14492753623188406</v>
      </c>
      <c r="C20" s="82">
        <v>0.057971014492753624</v>
      </c>
      <c r="D20" s="82">
        <v>0.028985507246376812</v>
      </c>
      <c r="E20" s="82">
        <v>0.057971014492753624</v>
      </c>
      <c r="F20" s="82">
        <v>0</v>
      </c>
      <c r="G20" s="82">
        <v>0</v>
      </c>
      <c r="H20" s="82">
        <v>0.014492753623188406</v>
      </c>
      <c r="I20" s="83">
        <v>0.15942028985507245</v>
      </c>
    </row>
    <row r="21" spans="1:9" ht="15">
      <c r="A21" s="13" t="s">
        <v>46</v>
      </c>
      <c r="B21" s="80"/>
      <c r="C21" s="80"/>
      <c r="D21" s="80"/>
      <c r="E21" s="80"/>
      <c r="F21" s="80"/>
      <c r="G21" s="80"/>
      <c r="H21" s="80"/>
      <c r="I21" s="81"/>
    </row>
    <row r="22" spans="1:9" ht="15">
      <c r="A22" s="15" t="s">
        <v>11</v>
      </c>
      <c r="B22" s="78">
        <v>0.25385312783318226</v>
      </c>
      <c r="C22" s="78">
        <v>0.19492293744333636</v>
      </c>
      <c r="D22" s="78">
        <v>0</v>
      </c>
      <c r="E22" s="78">
        <v>0.128739800543971</v>
      </c>
      <c r="F22" s="78">
        <v>0</v>
      </c>
      <c r="G22" s="78">
        <v>0.017225747960108794</v>
      </c>
      <c r="H22" s="78">
        <v>0.025385312783318223</v>
      </c>
      <c r="I22" s="79">
        <v>0.3671804170444243</v>
      </c>
    </row>
    <row r="23" spans="1:9" ht="15" thickBot="1">
      <c r="A23" s="16" t="s">
        <v>4</v>
      </c>
      <c r="B23" s="84">
        <v>0.17481231806342884</v>
      </c>
      <c r="C23" s="84">
        <v>0.0667994484449211</v>
      </c>
      <c r="D23" s="84">
        <v>0.17251417190133292</v>
      </c>
      <c r="E23" s="84">
        <v>0.11383483989581737</v>
      </c>
      <c r="F23" s="84">
        <v>0.007966906695265818</v>
      </c>
      <c r="G23" s="84">
        <v>0.019610847249885092</v>
      </c>
      <c r="H23" s="84">
        <v>0.05699402481997855</v>
      </c>
      <c r="I23" s="85">
        <v>0.256166692201624</v>
      </c>
    </row>
    <row r="24" spans="1:9" ht="15">
      <c r="A24" s="177" t="s">
        <v>153</v>
      </c>
      <c r="B24" s="187"/>
      <c r="C24" s="188"/>
      <c r="D24" s="188"/>
      <c r="E24" s="188"/>
      <c r="F24" s="188"/>
      <c r="G24" s="188"/>
      <c r="H24" s="188"/>
      <c r="I24" s="189"/>
    </row>
    <row r="25" spans="1:9" ht="15">
      <c r="A25" s="176" t="s">
        <v>128</v>
      </c>
      <c r="B25" s="181">
        <v>0.18380925977266427</v>
      </c>
      <c r="C25" s="78">
        <v>0.08358746881064597</v>
      </c>
      <c r="D25" s="78">
        <v>0.14457998336567784</v>
      </c>
      <c r="E25" s="78">
        <v>0.11352924868311616</v>
      </c>
      <c r="F25" s="78">
        <v>0.006930967563071805</v>
      </c>
      <c r="G25" s="78">
        <v>0.019406709176601054</v>
      </c>
      <c r="H25" s="78">
        <v>0.0533684502356529</v>
      </c>
      <c r="I25" s="182">
        <v>0.2741890767951206</v>
      </c>
    </row>
    <row r="26" spans="1:9" ht="15">
      <c r="A26" s="183" t="s">
        <v>113</v>
      </c>
      <c r="B26" s="184">
        <v>0.2283653846153846</v>
      </c>
      <c r="C26" s="185">
        <v>0.11538461538461539</v>
      </c>
      <c r="D26" s="185">
        <v>0.19951923076923078</v>
      </c>
      <c r="E26" s="185">
        <v>0.15865384615384615</v>
      </c>
      <c r="F26" s="185">
        <v>0.004807692307692308</v>
      </c>
      <c r="G26" s="185">
        <v>0.016826923076923076</v>
      </c>
      <c r="H26" s="185">
        <v>0.036057692307692304</v>
      </c>
      <c r="I26" s="186">
        <v>0.23798076923076922</v>
      </c>
    </row>
    <row r="27" spans="1:9" ht="15">
      <c r="A27" s="11" t="s">
        <v>110</v>
      </c>
      <c r="B27" s="80">
        <v>0.14939434724091522</v>
      </c>
      <c r="C27" s="80">
        <v>0.05652759084791386</v>
      </c>
      <c r="D27" s="80">
        <v>0.15612382234185734</v>
      </c>
      <c r="E27" s="80">
        <v>0.09959623149394348</v>
      </c>
      <c r="F27" s="80">
        <v>0.006729475100942127</v>
      </c>
      <c r="G27" s="80">
        <v>0.012113055181695828</v>
      </c>
      <c r="H27" s="80">
        <v>0.039030955585464336</v>
      </c>
      <c r="I27" s="81">
        <v>0.24629878869448182</v>
      </c>
    </row>
    <row r="28" spans="1:9" ht="15">
      <c r="A28" s="11" t="s">
        <v>107</v>
      </c>
      <c r="B28" s="80">
        <v>0.21792510742786986</v>
      </c>
      <c r="C28" s="80">
        <v>0.09883364027010436</v>
      </c>
      <c r="D28" s="80">
        <v>0.12952731737262124</v>
      </c>
      <c r="E28" s="80">
        <v>0.09576427255985268</v>
      </c>
      <c r="F28" s="80">
        <v>0.012277470841006752</v>
      </c>
      <c r="G28" s="80">
        <v>0.026396562308164517</v>
      </c>
      <c r="H28" s="80">
        <v>0.07059545733578883</v>
      </c>
      <c r="I28" s="81">
        <v>0.30755064456721914</v>
      </c>
    </row>
    <row r="29" spans="1:9" ht="15">
      <c r="A29" s="11" t="s">
        <v>115</v>
      </c>
      <c r="B29" s="80">
        <v>0.21926910299003322</v>
      </c>
      <c r="C29" s="80">
        <v>0.08970099667774087</v>
      </c>
      <c r="D29" s="80">
        <v>0.15946843853820597</v>
      </c>
      <c r="E29" s="80">
        <v>0.11295681063122924</v>
      </c>
      <c r="F29" s="80">
        <v>0.009966777408637873</v>
      </c>
      <c r="G29" s="80">
        <v>0.009966777408637873</v>
      </c>
      <c r="H29" s="80">
        <v>0.03322259136212625</v>
      </c>
      <c r="I29" s="81">
        <v>0.3023255813953488</v>
      </c>
    </row>
    <row r="30" spans="1:9" ht="15">
      <c r="A30" s="11" t="s">
        <v>112</v>
      </c>
      <c r="B30" s="80">
        <v>0.16893732970027248</v>
      </c>
      <c r="C30" s="80">
        <v>0.09627611262488647</v>
      </c>
      <c r="D30" s="80">
        <v>0.16893732970027248</v>
      </c>
      <c r="E30" s="80">
        <v>0.17892824704813806</v>
      </c>
      <c r="F30" s="80">
        <v>0.0036330608537693005</v>
      </c>
      <c r="G30" s="80">
        <v>0.01634877384196185</v>
      </c>
      <c r="H30" s="80">
        <v>0.05086285195277021</v>
      </c>
      <c r="I30" s="81">
        <v>0.29155313351498635</v>
      </c>
    </row>
    <row r="31" spans="1:9" ht="15">
      <c r="A31" s="11" t="s">
        <v>114</v>
      </c>
      <c r="B31" s="80">
        <v>0.22066326530612246</v>
      </c>
      <c r="C31" s="80">
        <v>0.09948979591836735</v>
      </c>
      <c r="D31" s="80">
        <v>0.13010204081632654</v>
      </c>
      <c r="E31" s="80">
        <v>0.08545918367346939</v>
      </c>
      <c r="F31" s="80">
        <v>0.002551020408163265</v>
      </c>
      <c r="G31" s="80">
        <v>0.01403061224489796</v>
      </c>
      <c r="H31" s="80">
        <v>0.04081632653061224</v>
      </c>
      <c r="I31" s="81">
        <v>0.29209183673469385</v>
      </c>
    </row>
    <row r="32" spans="1:9" ht="15">
      <c r="A32" s="11" t="s">
        <v>109</v>
      </c>
      <c r="B32" s="80">
        <v>0.2309124767225326</v>
      </c>
      <c r="C32" s="80">
        <v>0.06890130353817504</v>
      </c>
      <c r="D32" s="80">
        <v>0.16573556797020483</v>
      </c>
      <c r="E32" s="80">
        <v>0.1042830540037244</v>
      </c>
      <c r="F32" s="80">
        <v>0.00186219739292365</v>
      </c>
      <c r="G32" s="80">
        <v>0.035381750465549346</v>
      </c>
      <c r="H32" s="80">
        <v>0.040968342644320296</v>
      </c>
      <c r="I32" s="81">
        <v>0.23277467411545624</v>
      </c>
    </row>
    <row r="33" spans="1:9" ht="15">
      <c r="A33" s="11" t="s">
        <v>111</v>
      </c>
      <c r="B33" s="80">
        <v>0.12413793103448276</v>
      </c>
      <c r="C33" s="80">
        <v>0.04482758620689655</v>
      </c>
      <c r="D33" s="80">
        <v>0.13793103448275862</v>
      </c>
      <c r="E33" s="80">
        <v>0.11609195402298851</v>
      </c>
      <c r="F33" s="80">
        <v>0.005747126436781609</v>
      </c>
      <c r="G33" s="80">
        <v>0.016091954022988506</v>
      </c>
      <c r="H33" s="80">
        <v>0.04482758620689655</v>
      </c>
      <c r="I33" s="81">
        <v>0.19885057471264367</v>
      </c>
    </row>
    <row r="34" spans="1:9" ht="15" thickBot="1">
      <c r="A34" s="17" t="s">
        <v>108</v>
      </c>
      <c r="B34" s="84">
        <v>0.16796875</v>
      </c>
      <c r="C34" s="84">
        <v>0.10677083333333333</v>
      </c>
      <c r="D34" s="84">
        <v>0.12760416666666666</v>
      </c>
      <c r="E34" s="84">
        <v>0.10807291666666667</v>
      </c>
      <c r="F34" s="84">
        <v>0.009114583333333334</v>
      </c>
      <c r="G34" s="84">
        <v>0.018229166666666668</v>
      </c>
      <c r="H34" s="84">
        <v>0.06510416666666667</v>
      </c>
      <c r="I34" s="85">
        <v>0.2838541666666667</v>
      </c>
    </row>
    <row r="36" ht="15">
      <c r="A36" s="1" t="s">
        <v>119</v>
      </c>
    </row>
    <row r="37" ht="15" thickBot="1"/>
    <row r="38" spans="1:9" ht="48">
      <c r="A38" s="21" t="s">
        <v>73</v>
      </c>
      <c r="B38" s="38" t="s">
        <v>47</v>
      </c>
      <c r="C38" s="38" t="s">
        <v>48</v>
      </c>
      <c r="D38" s="38" t="s">
        <v>49</v>
      </c>
      <c r="E38" s="38" t="s">
        <v>50</v>
      </c>
      <c r="F38" s="38" t="s">
        <v>51</v>
      </c>
      <c r="G38" s="38" t="s">
        <v>82</v>
      </c>
      <c r="H38" s="38" t="s">
        <v>83</v>
      </c>
      <c r="I38" s="23" t="s">
        <v>54</v>
      </c>
    </row>
    <row r="39" spans="1:9" ht="15">
      <c r="A39" s="11" t="s">
        <v>18</v>
      </c>
      <c r="B39" s="25">
        <v>1421</v>
      </c>
      <c r="C39" s="25">
        <v>651</v>
      </c>
      <c r="D39" s="26"/>
      <c r="E39" s="25">
        <v>885</v>
      </c>
      <c r="F39" s="25">
        <v>52</v>
      </c>
      <c r="G39" s="25">
        <v>147</v>
      </c>
      <c r="H39" s="25">
        <v>400</v>
      </c>
      <c r="I39" s="27">
        <v>2077</v>
      </c>
    </row>
    <row r="40" spans="1:9" ht="15">
      <c r="A40" s="11" t="s">
        <v>19</v>
      </c>
      <c r="B40" s="25">
        <v>2900</v>
      </c>
      <c r="C40" s="25">
        <v>2029</v>
      </c>
      <c r="D40" s="26"/>
      <c r="E40" s="25">
        <v>231</v>
      </c>
      <c r="F40" s="25">
        <v>43</v>
      </c>
      <c r="G40" s="25">
        <v>360</v>
      </c>
      <c r="H40" s="25">
        <v>433</v>
      </c>
      <c r="I40" s="27">
        <v>2448</v>
      </c>
    </row>
    <row r="41" spans="1:9" ht="15">
      <c r="A41" s="11" t="s">
        <v>17</v>
      </c>
      <c r="B41" s="25">
        <v>2903</v>
      </c>
      <c r="C41" s="25">
        <v>4473</v>
      </c>
      <c r="D41" s="26"/>
      <c r="E41" s="25">
        <v>6190</v>
      </c>
      <c r="F41" s="25">
        <v>1759</v>
      </c>
      <c r="G41" s="25">
        <v>6834</v>
      </c>
      <c r="H41" s="25">
        <v>6520</v>
      </c>
      <c r="I41" s="27">
        <v>2545</v>
      </c>
    </row>
    <row r="42" spans="1:9" ht="15">
      <c r="A42" s="11" t="s">
        <v>56</v>
      </c>
      <c r="B42" s="25">
        <v>135</v>
      </c>
      <c r="C42" s="25">
        <v>205</v>
      </c>
      <c r="D42" s="26"/>
      <c r="E42" s="25">
        <v>54</v>
      </c>
      <c r="F42" s="25">
        <v>28</v>
      </c>
      <c r="G42" s="25">
        <v>18</v>
      </c>
      <c r="H42" s="25">
        <v>7</v>
      </c>
      <c r="I42" s="27">
        <v>259</v>
      </c>
    </row>
    <row r="43" spans="1:9" ht="15">
      <c r="A43" s="11" t="s">
        <v>16</v>
      </c>
      <c r="B43" s="25">
        <v>252</v>
      </c>
      <c r="C43" s="25">
        <v>252</v>
      </c>
      <c r="D43" s="26"/>
      <c r="E43" s="25">
        <v>252</v>
      </c>
      <c r="F43" s="25">
        <v>252</v>
      </c>
      <c r="G43" s="25">
        <v>252</v>
      </c>
      <c r="H43" s="25">
        <v>252</v>
      </c>
      <c r="I43" s="27">
        <v>252</v>
      </c>
    </row>
    <row r="44" spans="1:9" ht="15" thickBot="1">
      <c r="A44" s="17" t="s">
        <v>58</v>
      </c>
      <c r="B44" s="29">
        <v>19</v>
      </c>
      <c r="C44" s="29">
        <v>20</v>
      </c>
      <c r="D44" s="30"/>
      <c r="E44" s="29">
        <v>18</v>
      </c>
      <c r="F44" s="29">
        <v>5496</v>
      </c>
      <c r="G44" s="29">
        <v>19</v>
      </c>
      <c r="H44" s="29">
        <v>18</v>
      </c>
      <c r="I44" s="31">
        <v>49</v>
      </c>
    </row>
    <row r="45" ht="15" thickBot="1"/>
    <row r="46" spans="1:9" ht="24">
      <c r="A46" s="21" t="s">
        <v>73</v>
      </c>
      <c r="B46" s="22" t="s">
        <v>47</v>
      </c>
      <c r="C46" s="22" t="s">
        <v>48</v>
      </c>
      <c r="D46" s="22" t="s">
        <v>49</v>
      </c>
      <c r="E46" s="22" t="s">
        <v>50</v>
      </c>
      <c r="F46" s="22" t="s">
        <v>51</v>
      </c>
      <c r="G46" s="22" t="s">
        <v>52</v>
      </c>
      <c r="H46" s="22" t="s">
        <v>53</v>
      </c>
      <c r="I46" s="23" t="s">
        <v>54</v>
      </c>
    </row>
    <row r="47" spans="1:9" ht="15">
      <c r="A47" s="11" t="s">
        <v>6</v>
      </c>
      <c r="B47" s="26"/>
      <c r="C47" s="26"/>
      <c r="D47" s="32">
        <v>1126</v>
      </c>
      <c r="E47" s="26"/>
      <c r="F47" s="26"/>
      <c r="G47" s="26"/>
      <c r="H47" s="26"/>
      <c r="I47" s="33"/>
    </row>
    <row r="48" spans="1:9" ht="15">
      <c r="A48" s="11" t="s">
        <v>5</v>
      </c>
      <c r="B48" s="26"/>
      <c r="C48" s="26"/>
      <c r="D48" s="32">
        <v>1871</v>
      </c>
      <c r="E48" s="26"/>
      <c r="F48" s="26"/>
      <c r="G48" s="26"/>
      <c r="H48" s="26"/>
      <c r="I48" s="33"/>
    </row>
    <row r="49" spans="1:9" ht="15">
      <c r="A49" s="11" t="s">
        <v>56</v>
      </c>
      <c r="B49" s="26"/>
      <c r="C49" s="26"/>
      <c r="D49" s="32">
        <v>77</v>
      </c>
      <c r="E49" s="26"/>
      <c r="F49" s="26"/>
      <c r="G49" s="26"/>
      <c r="H49" s="26"/>
      <c r="I49" s="33"/>
    </row>
    <row r="50" spans="1:9" ht="15">
      <c r="A50" s="11" t="s">
        <v>16</v>
      </c>
      <c r="B50" s="26"/>
      <c r="C50" s="26"/>
      <c r="D50" s="32">
        <v>252</v>
      </c>
      <c r="E50" s="26"/>
      <c r="F50" s="26"/>
      <c r="G50" s="26"/>
      <c r="H50" s="26"/>
      <c r="I50" s="33"/>
    </row>
    <row r="51" spans="1:9" ht="15" thickBot="1">
      <c r="A51" s="17" t="s">
        <v>58</v>
      </c>
      <c r="B51" s="30"/>
      <c r="C51" s="30"/>
      <c r="D51" s="34">
        <v>4304</v>
      </c>
      <c r="E51" s="30"/>
      <c r="F51" s="30"/>
      <c r="G51" s="30"/>
      <c r="H51" s="30"/>
      <c r="I51" s="35"/>
    </row>
    <row r="52" ht="15" thickBot="1"/>
    <row r="53" spans="1:9" ht="24">
      <c r="A53" s="21"/>
      <c r="B53" s="38" t="s">
        <v>47</v>
      </c>
      <c r="C53" s="38" t="s">
        <v>48</v>
      </c>
      <c r="D53" s="38" t="s">
        <v>49</v>
      </c>
      <c r="E53" s="38" t="s">
        <v>50</v>
      </c>
      <c r="F53" s="38" t="s">
        <v>51</v>
      </c>
      <c r="G53" s="38" t="s">
        <v>52</v>
      </c>
      <c r="H53" s="38" t="s">
        <v>53</v>
      </c>
      <c r="I53" s="23" t="s">
        <v>54</v>
      </c>
    </row>
    <row r="54" spans="1:9" ht="15">
      <c r="A54" s="11" t="s">
        <v>94</v>
      </c>
      <c r="B54" s="150">
        <v>0.18623853211009175</v>
      </c>
      <c r="C54" s="150">
        <v>0.0853211009174312</v>
      </c>
      <c r="D54" s="151">
        <v>0.14757536041939712</v>
      </c>
      <c r="E54" s="151">
        <v>0.11598951507208388</v>
      </c>
      <c r="F54" s="151">
        <v>0.006815203145478375</v>
      </c>
      <c r="G54" s="151">
        <v>0.01926605504587156</v>
      </c>
      <c r="H54" s="151">
        <v>0.05242463958060288</v>
      </c>
      <c r="I54" s="152">
        <v>0.2722149410222805</v>
      </c>
    </row>
    <row r="55" spans="1:9" ht="15">
      <c r="A55" s="11" t="s">
        <v>95</v>
      </c>
      <c r="B55" s="150">
        <v>0.3800786369593709</v>
      </c>
      <c r="C55" s="150">
        <v>0.2659239842726081</v>
      </c>
      <c r="D55" s="151" t="s">
        <v>96</v>
      </c>
      <c r="E55" s="151">
        <v>0.030275229357798167</v>
      </c>
      <c r="F55" s="151">
        <v>0.0056356487549148095</v>
      </c>
      <c r="G55" s="151">
        <v>0.047182175622542594</v>
      </c>
      <c r="H55" s="151">
        <v>0.05674967234600262</v>
      </c>
      <c r="I55" s="152">
        <v>0.32083879423328965</v>
      </c>
    </row>
    <row r="56" spans="1:9" ht="15">
      <c r="A56" s="11" t="s">
        <v>97</v>
      </c>
      <c r="B56" s="150">
        <v>0.3804718217562254</v>
      </c>
      <c r="C56" s="150">
        <v>0.5862385321100917</v>
      </c>
      <c r="D56" s="151">
        <v>0.24521625163827</v>
      </c>
      <c r="E56" s="151">
        <v>0.8112712975098296</v>
      </c>
      <c r="F56" s="151">
        <v>0.23053735255570118</v>
      </c>
      <c r="G56" s="151">
        <v>0.8956749672346003</v>
      </c>
      <c r="H56" s="151">
        <v>0.854521625163827</v>
      </c>
      <c r="I56" s="152">
        <v>0.33355176933158587</v>
      </c>
    </row>
    <row r="57" spans="1:9" ht="15">
      <c r="A57" s="11" t="s">
        <v>59</v>
      </c>
      <c r="B57" s="144">
        <v>0.017693315858453473</v>
      </c>
      <c r="C57" s="144">
        <v>0.026867627785058978</v>
      </c>
      <c r="D57" s="144">
        <v>0.010091743119266056</v>
      </c>
      <c r="E57" s="144">
        <v>0.007077326343381389</v>
      </c>
      <c r="F57" s="144">
        <v>0.003669724770642202</v>
      </c>
      <c r="G57" s="144">
        <v>0.00235910878112713</v>
      </c>
      <c r="H57" s="144">
        <v>0.0009174311926605505</v>
      </c>
      <c r="I57" s="145">
        <v>0.03394495412844037</v>
      </c>
    </row>
    <row r="58" spans="1:9" ht="15">
      <c r="A58" s="11" t="s">
        <v>61</v>
      </c>
      <c r="B58" s="144">
        <v>0.03302752293577982</v>
      </c>
      <c r="C58" s="144">
        <v>0.03302752293577982</v>
      </c>
      <c r="D58" s="144">
        <v>0.03302752293577982</v>
      </c>
      <c r="E58" s="144">
        <v>0.03302752293577982</v>
      </c>
      <c r="F58" s="144">
        <v>0.03302752293577982</v>
      </c>
      <c r="G58" s="144">
        <v>0.03302752293577982</v>
      </c>
      <c r="H58" s="144">
        <v>0.03302752293577982</v>
      </c>
      <c r="I58" s="145">
        <v>0.03302752293577982</v>
      </c>
    </row>
    <row r="59" spans="1:9" ht="15" thickBot="1">
      <c r="A59" s="17" t="s">
        <v>62</v>
      </c>
      <c r="B59" s="146">
        <v>0.002490170380078637</v>
      </c>
      <c r="C59" s="146">
        <v>0.002621231979030144</v>
      </c>
      <c r="D59" s="146">
        <v>0.564089121887287</v>
      </c>
      <c r="E59" s="146">
        <v>0.00235910878112713</v>
      </c>
      <c r="F59" s="146">
        <v>0.7203145478374836</v>
      </c>
      <c r="G59" s="146">
        <v>0.002490170380078637</v>
      </c>
      <c r="H59" s="146">
        <v>0.00235910878112713</v>
      </c>
      <c r="I59" s="147">
        <v>0.006422018348623854</v>
      </c>
    </row>
    <row r="62" spans="1:20" ht="48.6" customHeight="1">
      <c r="A62" s="223" t="s">
        <v>103</v>
      </c>
      <c r="B62" s="223"/>
      <c r="C62" s="223"/>
      <c r="D62" s="223"/>
      <c r="E62" s="223"/>
      <c r="F62" s="223"/>
      <c r="G62" s="223"/>
      <c r="H62" s="223"/>
      <c r="I62" s="223"/>
      <c r="J62" s="223"/>
      <c r="K62" s="223"/>
      <c r="L62" s="223"/>
      <c r="M62" s="223"/>
      <c r="N62" s="223"/>
      <c r="O62" s="223"/>
      <c r="P62" s="223"/>
      <c r="Q62" s="115"/>
      <c r="R62" s="115"/>
      <c r="S62" s="115"/>
      <c r="T62" s="115"/>
    </row>
    <row r="63" spans="1:20" ht="15">
      <c r="A63" s="2" t="s">
        <v>99</v>
      </c>
      <c r="B63" s="114"/>
      <c r="C63" s="114"/>
      <c r="D63" s="114"/>
      <c r="E63" s="114"/>
      <c r="F63" s="114"/>
      <c r="G63" s="114"/>
      <c r="H63" s="114"/>
      <c r="I63" s="114"/>
      <c r="J63" s="114"/>
      <c r="K63" s="114"/>
      <c r="L63" s="114"/>
      <c r="M63" s="114"/>
      <c r="N63" s="114"/>
      <c r="O63" s="114"/>
      <c r="P63" s="114"/>
      <c r="Q63" s="115"/>
      <c r="R63" s="115"/>
      <c r="S63" s="115"/>
      <c r="T63" s="115"/>
    </row>
    <row r="64" ht="15">
      <c r="A64" s="2" t="s">
        <v>100</v>
      </c>
    </row>
    <row r="66" ht="15">
      <c r="A66" s="1" t="s">
        <v>69</v>
      </c>
    </row>
    <row r="67" ht="15">
      <c r="A67" t="s">
        <v>70</v>
      </c>
    </row>
  </sheetData>
  <mergeCells count="2">
    <mergeCell ref="B3:I3"/>
    <mergeCell ref="A62:P6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6"/>
  <sheetViews>
    <sheetView workbookViewId="0" topLeftCell="A1"/>
  </sheetViews>
  <sheetFormatPr defaultColWidth="9.140625" defaultRowHeight="15"/>
  <cols>
    <col min="1" max="1" width="29.140625" style="2" customWidth="1"/>
    <col min="2" max="9" width="12.140625" style="2" customWidth="1"/>
  </cols>
  <sheetData>
    <row r="1" ht="16.2">
      <c r="A1" s="1" t="s">
        <v>136</v>
      </c>
    </row>
    <row r="2" ht="15" thickBot="1"/>
    <row r="3" spans="1:9" ht="15">
      <c r="A3" s="3"/>
      <c r="B3" s="218" t="s">
        <v>91</v>
      </c>
      <c r="C3" s="218"/>
      <c r="D3" s="218"/>
      <c r="E3" s="218"/>
      <c r="F3" s="218"/>
      <c r="G3" s="218"/>
      <c r="H3" s="218"/>
      <c r="I3" s="219"/>
    </row>
    <row r="4" spans="1:9" s="7" customFormat="1" ht="48">
      <c r="A4" s="4"/>
      <c r="B4" s="5" t="s">
        <v>47</v>
      </c>
      <c r="C4" s="5" t="s">
        <v>48</v>
      </c>
      <c r="D4" s="5" t="s">
        <v>49</v>
      </c>
      <c r="E4" s="5" t="s">
        <v>50</v>
      </c>
      <c r="F4" s="5" t="s">
        <v>51</v>
      </c>
      <c r="G4" s="5" t="s">
        <v>82</v>
      </c>
      <c r="H4" s="5" t="s">
        <v>83</v>
      </c>
      <c r="I4" s="6" t="s">
        <v>54</v>
      </c>
    </row>
    <row r="5" spans="1:9" s="7" customFormat="1" ht="13.8">
      <c r="A5" s="8" t="s">
        <v>42</v>
      </c>
      <c r="B5" s="76">
        <v>0.18380925977266427</v>
      </c>
      <c r="C5" s="76">
        <v>0.08358746881064597</v>
      </c>
      <c r="D5" s="76">
        <v>0.14457998336567784</v>
      </c>
      <c r="E5" s="76">
        <v>0.11352924868311616</v>
      </c>
      <c r="F5" s="76">
        <v>0.006930967563071805</v>
      </c>
      <c r="G5" s="76">
        <v>0.019406709176601054</v>
      </c>
      <c r="H5" s="76">
        <v>0.0533684502356529</v>
      </c>
      <c r="I5" s="77">
        <v>0.2741890767951206</v>
      </c>
    </row>
    <row r="6" spans="1:9" ht="15">
      <c r="A6" s="9" t="s">
        <v>43</v>
      </c>
      <c r="B6" s="78"/>
      <c r="C6" s="78"/>
      <c r="D6" s="78"/>
      <c r="E6" s="78"/>
      <c r="F6" s="78"/>
      <c r="G6" s="78"/>
      <c r="H6" s="78"/>
      <c r="I6" s="79"/>
    </row>
    <row r="7" spans="1:9" ht="15">
      <c r="A7" s="10" t="s">
        <v>10</v>
      </c>
      <c r="B7" s="86">
        <v>0.16302186878727634</v>
      </c>
      <c r="C7" s="78">
        <v>0.07299062766259586</v>
      </c>
      <c r="D7" s="78">
        <v>0.07185458676512355</v>
      </c>
      <c r="E7" s="78">
        <v>0.07100255609201932</v>
      </c>
      <c r="F7" s="78">
        <v>0.003408122692416927</v>
      </c>
      <c r="G7" s="78">
        <v>0.008520306731042317</v>
      </c>
      <c r="H7" s="78">
        <v>0.0031241124680488497</v>
      </c>
      <c r="I7" s="79">
        <v>0.22152797500710025</v>
      </c>
    </row>
    <row r="8" spans="1:9" ht="15">
      <c r="A8" s="11" t="s">
        <v>7</v>
      </c>
      <c r="B8" s="80">
        <v>0.20960058629534628</v>
      </c>
      <c r="C8" s="80">
        <v>0.09637229754488824</v>
      </c>
      <c r="D8" s="80">
        <v>0.18761451080982045</v>
      </c>
      <c r="E8" s="80">
        <v>0.15500183217295713</v>
      </c>
      <c r="F8" s="80">
        <v>0.008427995602784902</v>
      </c>
      <c r="G8" s="80">
        <v>0.026383290582631</v>
      </c>
      <c r="H8" s="80">
        <v>0.028948332722609015</v>
      </c>
      <c r="I8" s="81">
        <v>0.31733235617442285</v>
      </c>
    </row>
    <row r="9" spans="1:9" ht="15">
      <c r="A9" s="12" t="s">
        <v>3</v>
      </c>
      <c r="B9" s="82">
        <v>0.18672199170124482</v>
      </c>
      <c r="C9" s="82">
        <v>0.08609958506224066</v>
      </c>
      <c r="D9" s="82">
        <v>0.2883817427385892</v>
      </c>
      <c r="E9" s="82">
        <v>0.15145228215767634</v>
      </c>
      <c r="F9" s="82">
        <v>0.015560165975103735</v>
      </c>
      <c r="G9" s="82">
        <v>0.03941908713692946</v>
      </c>
      <c r="H9" s="82">
        <v>0.30601659751037347</v>
      </c>
      <c r="I9" s="83">
        <v>0.34439834024896265</v>
      </c>
    </row>
    <row r="10" spans="1:9" ht="15">
      <c r="A10" s="13" t="s">
        <v>44</v>
      </c>
      <c r="B10" s="80"/>
      <c r="C10" s="80"/>
      <c r="D10" s="80"/>
      <c r="E10" s="80"/>
      <c r="F10" s="80"/>
      <c r="G10" s="80"/>
      <c r="H10" s="80"/>
      <c r="I10" s="81"/>
    </row>
    <row r="11" spans="1:9" ht="15">
      <c r="A11" s="14" t="s">
        <v>0</v>
      </c>
      <c r="B11" s="82"/>
      <c r="C11" s="82"/>
      <c r="D11" s="82"/>
      <c r="E11" s="82"/>
      <c r="F11" s="82"/>
      <c r="G11" s="82"/>
      <c r="H11" s="82"/>
      <c r="I11" s="83"/>
    </row>
    <row r="12" spans="1:9" ht="15">
      <c r="A12" s="10" t="s">
        <v>2</v>
      </c>
      <c r="B12" s="86">
        <v>0.1833616298811545</v>
      </c>
      <c r="C12" s="78">
        <v>0.07995060966198488</v>
      </c>
      <c r="D12" s="78">
        <v>0.14076246334310852</v>
      </c>
      <c r="E12" s="78">
        <v>0.10618922673252044</v>
      </c>
      <c r="F12" s="78">
        <v>0.006636826670782528</v>
      </c>
      <c r="G12" s="78">
        <v>0.01867572156196944</v>
      </c>
      <c r="H12" s="78">
        <v>0.056798888717394656</v>
      </c>
      <c r="I12" s="79">
        <v>0.2690229973761383</v>
      </c>
    </row>
    <row r="13" spans="1:9" ht="15">
      <c r="A13" s="12" t="s">
        <v>12</v>
      </c>
      <c r="B13" s="111">
        <v>0.18775510204081633</v>
      </c>
      <c r="C13" s="82">
        <v>0.11564625850340136</v>
      </c>
      <c r="D13" s="82">
        <v>0.1782312925170068</v>
      </c>
      <c r="E13" s="82">
        <v>0.1782312925170068</v>
      </c>
      <c r="F13" s="82">
        <v>0.009523809523809525</v>
      </c>
      <c r="G13" s="82">
        <v>0.02585034013605442</v>
      </c>
      <c r="H13" s="82">
        <v>0.02312925170068027</v>
      </c>
      <c r="I13" s="83">
        <v>0.3197278911564626</v>
      </c>
    </row>
    <row r="14" spans="1:9" ht="15">
      <c r="A14" s="13" t="s">
        <v>45</v>
      </c>
      <c r="B14" s="80"/>
      <c r="C14" s="80"/>
      <c r="D14" s="80"/>
      <c r="E14" s="80"/>
      <c r="F14" s="80"/>
      <c r="G14" s="80"/>
      <c r="H14" s="80"/>
      <c r="I14" s="81"/>
    </row>
    <row r="15" spans="1:9" ht="15">
      <c r="A15" s="10" t="s">
        <v>8</v>
      </c>
      <c r="B15" s="86">
        <v>0.15319148936170213</v>
      </c>
      <c r="C15" s="78">
        <v>0.05106382978723404</v>
      </c>
      <c r="D15" s="78">
        <v>0.05319148936170213</v>
      </c>
      <c r="E15" s="78">
        <v>0.02127659574468085</v>
      </c>
      <c r="F15" s="78">
        <v>0.002127659574468085</v>
      </c>
      <c r="G15" s="78">
        <v>0.01702127659574468</v>
      </c>
      <c r="H15" s="78">
        <v>0.04468085106382979</v>
      </c>
      <c r="I15" s="79">
        <v>0.2127659574468085</v>
      </c>
    </row>
    <row r="16" spans="1:9" ht="15">
      <c r="A16" s="11" t="s">
        <v>9</v>
      </c>
      <c r="B16" s="80">
        <v>0.22553897180762852</v>
      </c>
      <c r="C16" s="80">
        <v>0.10862354892205639</v>
      </c>
      <c r="D16" s="80">
        <v>0.1351575456053068</v>
      </c>
      <c r="E16" s="80">
        <v>0.08872305140961857</v>
      </c>
      <c r="F16" s="80">
        <v>0.01077943615257048</v>
      </c>
      <c r="G16" s="80">
        <v>0.026533996683250415</v>
      </c>
      <c r="H16" s="80">
        <v>0.08540630182421227</v>
      </c>
      <c r="I16" s="81">
        <v>0.29767827529021557</v>
      </c>
    </row>
    <row r="17" spans="1:9" ht="15">
      <c r="A17" s="11" t="s">
        <v>13</v>
      </c>
      <c r="B17" s="80">
        <v>0.19040902679830748</v>
      </c>
      <c r="C17" s="80">
        <v>0.076163610719323</v>
      </c>
      <c r="D17" s="80">
        <v>0.17066290550070523</v>
      </c>
      <c r="E17" s="80">
        <v>0.12129760225669958</v>
      </c>
      <c r="F17" s="80">
        <v>0.005641748942172073</v>
      </c>
      <c r="G17" s="80">
        <v>0.021156558533145273</v>
      </c>
      <c r="H17" s="80">
        <v>0.06346967559943582</v>
      </c>
      <c r="I17" s="81">
        <v>0.307475317348378</v>
      </c>
    </row>
    <row r="18" spans="1:9" ht="15">
      <c r="A18" s="11" t="s">
        <v>14</v>
      </c>
      <c r="B18" s="80">
        <v>0.23841059602649006</v>
      </c>
      <c r="C18" s="80">
        <v>0.059602649006622516</v>
      </c>
      <c r="D18" s="80">
        <v>0.2185430463576159</v>
      </c>
      <c r="E18" s="80">
        <v>0.12582781456953643</v>
      </c>
      <c r="F18" s="80">
        <v>0.013245033112582781</v>
      </c>
      <c r="G18" s="80">
        <v>0.026490066225165563</v>
      </c>
      <c r="H18" s="80">
        <v>0.07947019867549669</v>
      </c>
      <c r="I18" s="81">
        <v>0.271523178807947</v>
      </c>
    </row>
    <row r="19" spans="1:9" ht="15">
      <c r="A19" s="11" t="s">
        <v>1</v>
      </c>
      <c r="B19" s="80">
        <v>0.17389418907198612</v>
      </c>
      <c r="C19" s="80">
        <v>0.08304423243712056</v>
      </c>
      <c r="D19" s="80">
        <v>0.151561144839549</v>
      </c>
      <c r="E19" s="80">
        <v>0.12857762359063313</v>
      </c>
      <c r="F19" s="80">
        <v>0.006504770164787511</v>
      </c>
      <c r="G19" s="80">
        <v>0.01756287944492628</v>
      </c>
      <c r="H19" s="80">
        <v>0.04401561144839549</v>
      </c>
      <c r="I19" s="81">
        <v>0.2712489158716392</v>
      </c>
    </row>
    <row r="20" spans="1:9" ht="15">
      <c r="A20" s="12" t="s">
        <v>106</v>
      </c>
      <c r="B20" s="82">
        <v>0.13636363636363635</v>
      </c>
      <c r="C20" s="82">
        <v>0.030303030303030304</v>
      </c>
      <c r="D20" s="82">
        <v>0.030303030303030304</v>
      </c>
      <c r="E20" s="82">
        <v>0.06060606060606061</v>
      </c>
      <c r="F20" s="82">
        <v>0</v>
      </c>
      <c r="G20" s="82">
        <v>0</v>
      </c>
      <c r="H20" s="82">
        <v>0.015151515151515152</v>
      </c>
      <c r="I20" s="83">
        <v>0.13636363636363635</v>
      </c>
    </row>
    <row r="21" spans="1:9" ht="15">
      <c r="A21" s="13" t="s">
        <v>46</v>
      </c>
      <c r="B21" s="80"/>
      <c r="C21" s="80"/>
      <c r="D21" s="80"/>
      <c r="E21" s="80"/>
      <c r="F21" s="80"/>
      <c r="G21" s="80"/>
      <c r="H21" s="80"/>
      <c r="I21" s="81"/>
    </row>
    <row r="22" spans="1:9" ht="15">
      <c r="A22" s="15" t="s">
        <v>11</v>
      </c>
      <c r="B22" s="78">
        <v>0.24880838894184937</v>
      </c>
      <c r="C22" s="78">
        <v>0.19447092469018112</v>
      </c>
      <c r="D22" s="78">
        <v>0</v>
      </c>
      <c r="E22" s="78">
        <v>0.12774070543374644</v>
      </c>
      <c r="F22" s="78">
        <v>0</v>
      </c>
      <c r="G22" s="78">
        <v>0.017159199237368923</v>
      </c>
      <c r="H22" s="78">
        <v>0.025738798856053385</v>
      </c>
      <c r="I22" s="79">
        <v>0.37178265014299333</v>
      </c>
    </row>
    <row r="23" spans="1:9" ht="15" thickBot="1">
      <c r="A23" s="16" t="s">
        <v>4</v>
      </c>
      <c r="B23" s="84">
        <v>0.17274939172749393</v>
      </c>
      <c r="C23" s="84">
        <v>0.06472019464720194</v>
      </c>
      <c r="D23" s="84">
        <v>0.1691808596918086</v>
      </c>
      <c r="E23" s="84">
        <v>0.1111111111111111</v>
      </c>
      <c r="F23" s="84">
        <v>0.008110300081103</v>
      </c>
      <c r="G23" s="84">
        <v>0.019789132197891322</v>
      </c>
      <c r="H23" s="84">
        <v>0.05806974858069749</v>
      </c>
      <c r="I23" s="85">
        <v>0.2575831305758313</v>
      </c>
    </row>
    <row r="25" ht="15">
      <c r="A25" s="1" t="s">
        <v>124</v>
      </c>
    </row>
    <row r="26" ht="15" thickBot="1">
      <c r="K26" s="46"/>
    </row>
    <row r="27" spans="1:9" ht="48">
      <c r="A27" s="21" t="s">
        <v>73</v>
      </c>
      <c r="B27" s="38" t="s">
        <v>47</v>
      </c>
      <c r="C27" s="38" t="s">
        <v>48</v>
      </c>
      <c r="D27" s="38" t="s">
        <v>49</v>
      </c>
      <c r="E27" s="38" t="s">
        <v>50</v>
      </c>
      <c r="F27" s="38" t="s">
        <v>51</v>
      </c>
      <c r="G27" s="38" t="s">
        <v>82</v>
      </c>
      <c r="H27" s="38" t="s">
        <v>83</v>
      </c>
      <c r="I27" s="23" t="s">
        <v>54</v>
      </c>
    </row>
    <row r="28" spans="1:9" ht="15">
      <c r="A28" s="11" t="s">
        <v>18</v>
      </c>
      <c r="B28" s="25">
        <v>1326</v>
      </c>
      <c r="C28" s="25">
        <v>603</v>
      </c>
      <c r="D28" s="26"/>
      <c r="E28" s="25">
        <v>819</v>
      </c>
      <c r="F28" s="25">
        <v>50</v>
      </c>
      <c r="G28" s="25">
        <v>140</v>
      </c>
      <c r="H28" s="25">
        <v>385</v>
      </c>
      <c r="I28" s="27">
        <v>1978</v>
      </c>
    </row>
    <row r="29" spans="1:9" ht="15">
      <c r="A29" s="11" t="s">
        <v>19</v>
      </c>
      <c r="B29" s="25">
        <v>2721</v>
      </c>
      <c r="C29" s="25">
        <v>1899</v>
      </c>
      <c r="D29" s="26"/>
      <c r="E29" s="25">
        <v>215</v>
      </c>
      <c r="F29" s="25">
        <v>38</v>
      </c>
      <c r="G29" s="25">
        <v>346</v>
      </c>
      <c r="H29" s="25">
        <v>410</v>
      </c>
      <c r="I29" s="27">
        <v>2309</v>
      </c>
    </row>
    <row r="30" spans="1:9" ht="15">
      <c r="A30" s="11" t="s">
        <v>17</v>
      </c>
      <c r="B30" s="25">
        <v>2774</v>
      </c>
      <c r="C30" s="25">
        <v>4258</v>
      </c>
      <c r="D30" s="26"/>
      <c r="E30" s="25">
        <v>5866</v>
      </c>
      <c r="F30" s="25">
        <v>1644</v>
      </c>
      <c r="G30" s="25">
        <v>6442</v>
      </c>
      <c r="H30" s="25">
        <v>6143</v>
      </c>
      <c r="I30" s="27">
        <v>2391</v>
      </c>
    </row>
    <row r="31" spans="1:9" ht="15">
      <c r="A31" s="11" t="s">
        <v>56</v>
      </c>
      <c r="B31" s="25">
        <v>122</v>
      </c>
      <c r="C31" s="25">
        <v>182</v>
      </c>
      <c r="D31" s="26"/>
      <c r="E31" s="25">
        <v>44</v>
      </c>
      <c r="F31" s="25">
        <v>24</v>
      </c>
      <c r="G31" s="25">
        <v>15</v>
      </c>
      <c r="H31" s="25">
        <v>6</v>
      </c>
      <c r="I31" s="27">
        <v>235</v>
      </c>
    </row>
    <row r="32" spans="1:9" ht="15">
      <c r="A32" s="11" t="s">
        <v>16</v>
      </c>
      <c r="B32" s="25">
        <v>252</v>
      </c>
      <c r="C32" s="25">
        <v>252</v>
      </c>
      <c r="D32" s="26"/>
      <c r="E32" s="25">
        <v>252</v>
      </c>
      <c r="F32" s="25">
        <v>252</v>
      </c>
      <c r="G32" s="25">
        <v>252</v>
      </c>
      <c r="H32" s="25">
        <v>252</v>
      </c>
      <c r="I32" s="27">
        <v>252</v>
      </c>
    </row>
    <row r="33" spans="1:9" ht="15" thickBot="1">
      <c r="A33" s="17" t="s">
        <v>58</v>
      </c>
      <c r="B33" s="29">
        <v>19</v>
      </c>
      <c r="C33" s="29">
        <v>20</v>
      </c>
      <c r="D33" s="30"/>
      <c r="E33" s="29">
        <v>18</v>
      </c>
      <c r="F33" s="29">
        <v>5206</v>
      </c>
      <c r="G33" s="29">
        <v>19</v>
      </c>
      <c r="H33" s="29">
        <v>18</v>
      </c>
      <c r="I33" s="31">
        <v>49</v>
      </c>
    </row>
    <row r="34" ht="15" thickBot="1"/>
    <row r="35" spans="1:9" ht="24">
      <c r="A35" s="21" t="s">
        <v>73</v>
      </c>
      <c r="B35" s="38" t="s">
        <v>47</v>
      </c>
      <c r="C35" s="38" t="s">
        <v>48</v>
      </c>
      <c r="D35" s="38" t="s">
        <v>49</v>
      </c>
      <c r="E35" s="38" t="s">
        <v>50</v>
      </c>
      <c r="F35" s="38" t="s">
        <v>51</v>
      </c>
      <c r="G35" s="38" t="s">
        <v>52</v>
      </c>
      <c r="H35" s="38" t="s">
        <v>53</v>
      </c>
      <c r="I35" s="23" t="s">
        <v>54</v>
      </c>
    </row>
    <row r="36" spans="1:9" ht="15">
      <c r="A36" s="11" t="s">
        <v>6</v>
      </c>
      <c r="B36" s="26"/>
      <c r="C36" s="26"/>
      <c r="D36" s="32">
        <v>1043</v>
      </c>
      <c r="E36" s="26"/>
      <c r="F36" s="26"/>
      <c r="G36" s="26"/>
      <c r="H36" s="26"/>
      <c r="I36" s="33"/>
    </row>
    <row r="37" spans="1:9" ht="15">
      <c r="A37" s="11" t="s">
        <v>5</v>
      </c>
      <c r="B37" s="26"/>
      <c r="C37" s="26"/>
      <c r="D37" s="32">
        <v>1745</v>
      </c>
      <c r="E37" s="26"/>
      <c r="F37" s="26"/>
      <c r="G37" s="26"/>
      <c r="H37" s="26"/>
      <c r="I37" s="33"/>
    </row>
    <row r="38" spans="1:9" ht="15">
      <c r="A38" s="11" t="s">
        <v>56</v>
      </c>
      <c r="B38" s="26"/>
      <c r="C38" s="26"/>
      <c r="D38" s="32">
        <v>76</v>
      </c>
      <c r="E38" s="26"/>
      <c r="F38" s="26"/>
      <c r="G38" s="26"/>
      <c r="H38" s="26"/>
      <c r="I38" s="33"/>
    </row>
    <row r="39" spans="1:9" ht="15">
      <c r="A39" s="11" t="s">
        <v>16</v>
      </c>
      <c r="B39" s="26"/>
      <c r="C39" s="26"/>
      <c r="D39" s="32">
        <v>252</v>
      </c>
      <c r="E39" s="26"/>
      <c r="F39" s="26"/>
      <c r="G39" s="26"/>
      <c r="H39" s="26"/>
      <c r="I39" s="33"/>
    </row>
    <row r="40" spans="1:9" ht="15" thickBot="1">
      <c r="A40" s="17" t="s">
        <v>58</v>
      </c>
      <c r="B40" s="30"/>
      <c r="C40" s="30"/>
      <c r="D40" s="34">
        <v>4098</v>
      </c>
      <c r="E40" s="30"/>
      <c r="F40" s="30"/>
      <c r="G40" s="30"/>
      <c r="H40" s="30"/>
      <c r="I40" s="35"/>
    </row>
    <row r="41" ht="15" thickBot="1"/>
    <row r="42" spans="1:9" ht="24">
      <c r="A42" s="21"/>
      <c r="B42" s="38" t="s">
        <v>47</v>
      </c>
      <c r="C42" s="38" t="s">
        <v>48</v>
      </c>
      <c r="D42" s="38" t="s">
        <v>49</v>
      </c>
      <c r="E42" s="38" t="s">
        <v>50</v>
      </c>
      <c r="F42" s="38" t="s">
        <v>51</v>
      </c>
      <c r="G42" s="38" t="s">
        <v>52</v>
      </c>
      <c r="H42" s="38" t="s">
        <v>53</v>
      </c>
      <c r="I42" s="23" t="s">
        <v>54</v>
      </c>
    </row>
    <row r="43" spans="1:9" ht="15">
      <c r="A43" s="11" t="s">
        <v>94</v>
      </c>
      <c r="B43" s="150">
        <v>0.18380925977266427</v>
      </c>
      <c r="C43" s="150">
        <v>0.08358746881064597</v>
      </c>
      <c r="D43" s="151">
        <v>0.14457998336567784</v>
      </c>
      <c r="E43" s="151">
        <v>0.11352924868311616</v>
      </c>
      <c r="F43" s="151">
        <v>0.006930967563071805</v>
      </c>
      <c r="G43" s="151">
        <v>0.019406709176601054</v>
      </c>
      <c r="H43" s="151">
        <v>0.0533684502356529</v>
      </c>
      <c r="I43" s="152">
        <v>0.2741890767951206</v>
      </c>
    </row>
    <row r="44" spans="1:9" ht="15">
      <c r="A44" s="11" t="s">
        <v>95</v>
      </c>
      <c r="B44" s="150">
        <v>0.37718325478236764</v>
      </c>
      <c r="C44" s="150">
        <v>0.26323814804546714</v>
      </c>
      <c r="D44" s="151" t="s">
        <v>96</v>
      </c>
      <c r="E44" s="151">
        <v>0.029803160521208762</v>
      </c>
      <c r="F44" s="151">
        <v>0.005267535347934572</v>
      </c>
      <c r="G44" s="151">
        <v>0.04796229553645689</v>
      </c>
      <c r="H44" s="151">
        <v>0.0568339340171888</v>
      </c>
      <c r="I44" s="152">
        <v>0.32007208206265597</v>
      </c>
    </row>
    <row r="45" spans="1:9" ht="15">
      <c r="A45" s="11" t="s">
        <v>97</v>
      </c>
      <c r="B45" s="150">
        <v>0.3845300803992237</v>
      </c>
      <c r="C45" s="150">
        <v>0.5902411976711949</v>
      </c>
      <c r="D45" s="151">
        <v>0.24189076795120598</v>
      </c>
      <c r="E45" s="151">
        <v>0.8131411144995842</v>
      </c>
      <c r="F45" s="151">
        <v>0.22789021347380095</v>
      </c>
      <c r="G45" s="151">
        <v>0.8929858608261714</v>
      </c>
      <c r="H45" s="151">
        <v>0.8515386747990019</v>
      </c>
      <c r="I45" s="152">
        <v>0.3314388688660937</v>
      </c>
    </row>
    <row r="46" spans="1:9" ht="15">
      <c r="A46" s="11" t="s">
        <v>59</v>
      </c>
      <c r="B46" s="144">
        <v>0.016911560853895204</v>
      </c>
      <c r="C46" s="144">
        <v>0.02522872192958137</v>
      </c>
      <c r="D46" s="144">
        <v>0.010535070695869144</v>
      </c>
      <c r="E46" s="144">
        <v>0.006099251455503188</v>
      </c>
      <c r="F46" s="144">
        <v>0.0033268644302744664</v>
      </c>
      <c r="G46" s="144">
        <v>0.0020792902689215414</v>
      </c>
      <c r="H46" s="144">
        <v>0.0008317161075686166</v>
      </c>
      <c r="I46" s="145">
        <v>0.03257554754643748</v>
      </c>
    </row>
    <row r="47" spans="1:9" ht="15">
      <c r="A47" s="11" t="s">
        <v>61</v>
      </c>
      <c r="B47" s="144">
        <v>0.034932076517881896</v>
      </c>
      <c r="C47" s="144">
        <v>0.034932076517881896</v>
      </c>
      <c r="D47" s="144">
        <v>0.5680507168334917</v>
      </c>
      <c r="E47" s="144">
        <v>0.034932076517881896</v>
      </c>
      <c r="F47" s="144">
        <v>0.034932076517881896</v>
      </c>
      <c r="G47" s="144">
        <v>0.034932076517881896</v>
      </c>
      <c r="H47" s="144">
        <v>0.034932076517881896</v>
      </c>
      <c r="I47" s="145">
        <v>0.034932076517881896</v>
      </c>
    </row>
    <row r="48" spans="1:9" ht="15" thickBot="1">
      <c r="A48" s="17" t="s">
        <v>62</v>
      </c>
      <c r="B48" s="146">
        <v>0.002633767673967286</v>
      </c>
      <c r="C48" s="146">
        <v>0.0027723870252287217</v>
      </c>
      <c r="D48" s="146">
        <v>0</v>
      </c>
      <c r="E48" s="146">
        <v>0.00249514832270585</v>
      </c>
      <c r="F48" s="146">
        <v>0.7216523426670364</v>
      </c>
      <c r="G48" s="146">
        <v>0.002633767673967286</v>
      </c>
      <c r="H48" s="146">
        <v>0.00249514832270585</v>
      </c>
      <c r="I48" s="147">
        <v>0.006792348211810369</v>
      </c>
    </row>
    <row r="51" spans="1:16" ht="42.6" customHeight="1">
      <c r="A51" s="223" t="s">
        <v>103</v>
      </c>
      <c r="B51" s="223"/>
      <c r="C51" s="223"/>
      <c r="D51" s="223"/>
      <c r="E51" s="223"/>
      <c r="F51" s="223"/>
      <c r="G51" s="223"/>
      <c r="H51" s="223"/>
      <c r="I51" s="223"/>
      <c r="J51" s="223"/>
      <c r="K51" s="223"/>
      <c r="L51" s="223"/>
      <c r="M51" s="223"/>
      <c r="N51" s="223"/>
      <c r="O51" s="223"/>
      <c r="P51" s="223"/>
    </row>
    <row r="52" spans="1:16" ht="15">
      <c r="A52" s="2" t="s">
        <v>99</v>
      </c>
      <c r="B52" s="114"/>
      <c r="C52" s="114"/>
      <c r="D52" s="114"/>
      <c r="E52" s="114"/>
      <c r="F52" s="114"/>
      <c r="G52" s="114"/>
      <c r="H52" s="114"/>
      <c r="I52" s="114"/>
      <c r="J52" s="114"/>
      <c r="K52" s="114"/>
      <c r="L52" s="114"/>
      <c r="M52" s="114"/>
      <c r="N52" s="114"/>
      <c r="O52" s="114"/>
      <c r="P52" s="114"/>
    </row>
    <row r="53" ht="15">
      <c r="A53" s="2" t="s">
        <v>100</v>
      </c>
    </row>
    <row r="55" ht="15">
      <c r="A55" s="1" t="s">
        <v>69</v>
      </c>
    </row>
    <row r="56" ht="15">
      <c r="A56" t="s">
        <v>70</v>
      </c>
    </row>
  </sheetData>
  <mergeCells count="2">
    <mergeCell ref="B3:I3"/>
    <mergeCell ref="A51:P5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Strevens, Chris (YJB)</dc:creator>
  <cp:keywords/>
  <dc:description/>
  <cp:lastModifiedBy>Strevens, Chris (YJB)</cp:lastModifiedBy>
  <dcterms:created xsi:type="dcterms:W3CDTF">2020-04-14T10:57:30Z</dcterms:created>
  <dcterms:modified xsi:type="dcterms:W3CDTF">2021-01-26T17:34:39Z</dcterms:modified>
  <cp:category/>
  <cp:version/>
  <cp:contentType/>
  <cp:contentStatus/>
</cp:coreProperties>
</file>