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X951329\Desktop\"/>
    </mc:Choice>
  </mc:AlternateContent>
  <xr:revisionPtr revIDLastSave="0" documentId="8_{9B125D58-6B22-47B4-89F4-30DC8422630D}" xr6:coauthVersionLast="45" xr6:coauthVersionMax="45" xr10:uidLastSave="{00000000-0000-0000-0000-000000000000}"/>
  <bookViews>
    <workbookView xWindow="20370" yWindow="-120" windowWidth="29040" windowHeight="15840"/>
  </bookViews>
  <sheets>
    <sheet name="Table1" sheetId="1" r:id="rId1"/>
    <sheet name="Table2" sheetId="2" r:id="rId2"/>
    <sheet name="Table3" sheetId="3" r:id="rId3"/>
    <sheet name="Table4" sheetId="4" r:id="rId4"/>
    <sheet name="Table4a" sheetId="5" r:id="rId5"/>
    <sheet name="Table4b" sheetId="6" r:id="rId6"/>
    <sheet name="Table5" sheetId="7" r:id="rId7"/>
    <sheet name="Table6" sheetId="8" r:id="rId8"/>
    <sheet name="Table7a" sheetId="9" r:id="rId9"/>
    <sheet name="Table7b" sheetId="10" r:id="rId10"/>
    <sheet name="Table7c" sheetId="11" r:id="rId11"/>
    <sheet name="Table7d" sheetId="12" r:id="rId12"/>
    <sheet name="Table8" sheetId="13" r:id="rId13"/>
    <sheet name="Table9" sheetId="14" r:id="rId14"/>
    <sheet name="Table10" sheetId="15" r:id="rId15"/>
    <sheet name="Table11"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5" l="1"/>
  <c r="D32" i="5"/>
</calcChain>
</file>

<file path=xl/sharedStrings.xml><?xml version="1.0" encoding="utf-8"?>
<sst xmlns="http://schemas.openxmlformats.org/spreadsheetml/2006/main" count="1293" uniqueCount="156">
  <si>
    <t>Table 1: Landings into the UK by UK vessels (summary table)</t>
  </si>
  <si>
    <t>Quantity (tonnes)</t>
  </si>
  <si>
    <t>Value (£'000s)</t>
  </si>
  <si>
    <t>Price (£/tonne)</t>
  </si>
  <si>
    <t>Change</t>
  </si>
  <si>
    <t>Cod</t>
  </si>
  <si>
    <t>Haddock</t>
  </si>
  <si>
    <t>Hake</t>
  </si>
  <si>
    <t>Monks or Anglers</t>
  </si>
  <si>
    <t>Plaice</t>
  </si>
  <si>
    <t>Pollack (Lythe)</t>
  </si>
  <si>
    <t>Saithe</t>
  </si>
  <si>
    <t>Skates and Rays</t>
  </si>
  <si>
    <t>Sole</t>
  </si>
  <si>
    <t>Whiting</t>
  </si>
  <si>
    <t xml:space="preserve"> </t>
  </si>
  <si>
    <t>Other Demersal</t>
  </si>
  <si>
    <t>Demersal</t>
  </si>
  <si>
    <t>Herring</t>
  </si>
  <si>
    <t>Mackerel</t>
  </si>
  <si>
    <t>Other Pelagic</t>
  </si>
  <si>
    <t>Pelagic</t>
  </si>
  <si>
    <t>Crabs</t>
  </si>
  <si>
    <t>Nephrops</t>
  </si>
  <si>
    <t>Scallops</t>
  </si>
  <si>
    <t>Other Shellfish</t>
  </si>
  <si>
    <t>Shellfish</t>
  </si>
  <si>
    <t>All Fish</t>
  </si>
  <si>
    <t>Source:  Fisheries Administrations in the UK</t>
  </si>
  <si>
    <t>Table 2: Landings abroad by UK vessels (summary table)</t>
  </si>
  <si>
    <t>Table 3: Landings into the UK and abroad by UK vessels (summary table)</t>
  </si>
  <si>
    <t>Table 4: Landings into the UK by UK vessels</t>
  </si>
  <si>
    <t>September 2020</t>
  </si>
  <si>
    <t>January to September 2020 inclusive</t>
  </si>
  <si>
    <t>Quantity</t>
  </si>
  <si>
    <t>Value</t>
  </si>
  <si>
    <t>Price</t>
  </si>
  <si>
    <t>(tonnes)</t>
  </si>
  <si>
    <t>(£'000s)</t>
  </si>
  <si>
    <t>(£/tonne)</t>
  </si>
  <si>
    <t>Bass</t>
  </si>
  <si>
    <t>Bream</t>
  </si>
  <si>
    <t>Brill</t>
  </si>
  <si>
    <t>Dogfish</t>
  </si>
  <si>
    <t>Gurnard</t>
  </si>
  <si>
    <t>Halibut</t>
  </si>
  <si>
    <t>Lemon Sole</t>
  </si>
  <si>
    <t>Ling</t>
  </si>
  <si>
    <t>Megrim</t>
  </si>
  <si>
    <t>Mullet</t>
  </si>
  <si>
    <t>Sand Eels</t>
  </si>
  <si>
    <t>Turbot</t>
  </si>
  <si>
    <t>Witch</t>
  </si>
  <si>
    <t>Blue Whiting</t>
  </si>
  <si>
    <t>Horse Mackerel</t>
  </si>
  <si>
    <t>Sardines</t>
  </si>
  <si>
    <t>Cockles</t>
  </si>
  <si>
    <t>Cuttlefish</t>
  </si>
  <si>
    <t>Lobsters</t>
  </si>
  <si>
    <t>Mussels</t>
  </si>
  <si>
    <t>n/a</t>
  </si>
  <si>
    <t>Oysters</t>
  </si>
  <si>
    <t>Shrimps and Prawns</t>
  </si>
  <si>
    <t>Squid</t>
  </si>
  <si>
    <t>Whelks</t>
  </si>
  <si>
    <t xml:space="preserve">Table 4a: Landings into the UK by UK vessels - 10 metres and under in length </t>
  </si>
  <si>
    <t>Table 4b: Landings into the UK by UK vessels - over 10 metres in length</t>
  </si>
  <si>
    <t>Table 5: Landings abroad by UK vessels</t>
  </si>
  <si>
    <t>Table 6: Landings into the UK and abroad by UK vessels</t>
  </si>
  <si>
    <t>Table 7a: Landings by UK vessels into major ports in England</t>
  </si>
  <si>
    <t>Table 7a: Landings by UK vessels into major ports in England (cont.)</t>
  </si>
  <si>
    <t>Bridlington</t>
  </si>
  <si>
    <t>Brixham</t>
  </si>
  <si>
    <t>Grimsby</t>
  </si>
  <si>
    <t>Leigh-on-Sea</t>
  </si>
  <si>
    <t>Newlyn</t>
  </si>
  <si>
    <t>North Shields</t>
  </si>
  <si>
    <t>Plymouth</t>
  </si>
  <si>
    <t>Scarborough</t>
  </si>
  <si>
    <t>Shoreham</t>
  </si>
  <si>
    <t>Others England</t>
  </si>
  <si>
    <t>Total England</t>
  </si>
  <si>
    <t>Table 7b: Landings by UK vessels into major ports in Wales</t>
  </si>
  <si>
    <t>Milford Haven</t>
  </si>
  <si>
    <t>Others Wales</t>
  </si>
  <si>
    <t>Total Wales</t>
  </si>
  <si>
    <t>Table 7c: Landings by UK vessels into major ports in Scotland</t>
  </si>
  <si>
    <t>Table 7c: Landings by UK vessels into major ports in Scotland (cont.)</t>
  </si>
  <si>
    <t>Cullivoe</t>
  </si>
  <si>
    <t>Fraserburgh</t>
  </si>
  <si>
    <t>Kinlochbervie</t>
  </si>
  <si>
    <t>Lerwick</t>
  </si>
  <si>
    <t>Mallaig</t>
  </si>
  <si>
    <t>Peterhead</t>
  </si>
  <si>
    <t>Scalloway and Isles</t>
  </si>
  <si>
    <t>Scrabster</t>
  </si>
  <si>
    <t>Ullapool</t>
  </si>
  <si>
    <t>Others Scotland</t>
  </si>
  <si>
    <t>Total Scotland</t>
  </si>
  <si>
    <t>Table 7d: Landings by UK vessels into major ports in Northern Ireland</t>
  </si>
  <si>
    <t>Ardglass</t>
  </si>
  <si>
    <t>Belfast</t>
  </si>
  <si>
    <t>Kilkeel</t>
  </si>
  <si>
    <t>Portavogie</t>
  </si>
  <si>
    <t>Others NI</t>
  </si>
  <si>
    <t>Total NI</t>
  </si>
  <si>
    <t>Table 8: Landings into the UK by Foreign vessels</t>
  </si>
  <si>
    <t>Table 9: Landings into the UK by UK and Foreign vessels</t>
  </si>
  <si>
    <t>\</t>
  </si>
  <si>
    <t>Table 10: Landings into the UK by UK vessels - species of interest to recreational sea anglers</t>
  </si>
  <si>
    <t>Demersal species</t>
  </si>
  <si>
    <t>Bream (Black)</t>
  </si>
  <si>
    <t>Bream (Gilthead)</t>
  </si>
  <si>
    <t>Bream (Ray's)</t>
  </si>
  <si>
    <t>Conger eel</t>
  </si>
  <si>
    <t>Dabs</t>
  </si>
  <si>
    <t>Dogfish (lesser spotted)</t>
  </si>
  <si>
    <t>Dover Sole</t>
  </si>
  <si>
    <t>Flounders</t>
  </si>
  <si>
    <t>Red Mullet</t>
  </si>
  <si>
    <t>Mullet - Other</t>
  </si>
  <si>
    <t>Sharks (Blue)</t>
  </si>
  <si>
    <t>Sharks (Thresher)</t>
  </si>
  <si>
    <t>Smooth Hounds</t>
  </si>
  <si>
    <t>Tope</t>
  </si>
  <si>
    <t>Wrasses</t>
  </si>
  <si>
    <t>Pelagic species</t>
  </si>
  <si>
    <t>1. The additional species included in this table are included in the 'other demersal' category in the previous tables and as such are not shown separately in the accompanying dataset (available for download from our website) and therefore this table cannot be replicated in full from the dataset</t>
  </si>
  <si>
    <r>
      <t xml:space="preserve">Table 11: Monthly landings by UK vessels and by Foreign vessels into the UK </t>
    </r>
    <r>
      <rPr>
        <b/>
        <vertAlign val="superscript"/>
        <sz val="11"/>
        <color rgb="FF000000"/>
        <rFont val="Arial"/>
        <family val="2"/>
      </rPr>
      <t>1</t>
    </r>
  </si>
  <si>
    <r>
      <t xml:space="preserve">Table 11: Monthly landings by UK vessels and by Foreign vessels into the UK </t>
    </r>
    <r>
      <rPr>
        <b/>
        <vertAlign val="superscript"/>
        <sz val="11"/>
        <color rgb="FF000000"/>
        <rFont val="Arial"/>
        <family val="2"/>
      </rPr>
      <t>1</t>
    </r>
    <r>
      <rPr>
        <b/>
        <sz val="11"/>
        <color rgb="FF000000"/>
        <rFont val="Arial"/>
        <family val="2"/>
      </rPr>
      <t xml:space="preserve"> (cont.)</t>
    </r>
  </si>
  <si>
    <t>Landings into the UK by UK vessels</t>
  </si>
  <si>
    <t>Landings abroad by UK vessels</t>
  </si>
  <si>
    <t>Landings into the UK and abroad by UK vessels</t>
  </si>
  <si>
    <t>Landings into the UK by Foreign vessels</t>
  </si>
  <si>
    <t>Landings into the UK by UK and Foreign vessels</t>
  </si>
  <si>
    <t>(a)</t>
  </si>
  <si>
    <t>(b)</t>
  </si>
  <si>
    <t>(a)+(b)</t>
  </si>
  <si>
    <t>(c)</t>
  </si>
  <si>
    <t>(a)+(c)</t>
  </si>
  <si>
    <t>January</t>
  </si>
  <si>
    <t>February</t>
  </si>
  <si>
    <t>March</t>
  </si>
  <si>
    <t>April</t>
  </si>
  <si>
    <t>May</t>
  </si>
  <si>
    <t>June</t>
  </si>
  <si>
    <t>July</t>
  </si>
  <si>
    <t>August</t>
  </si>
  <si>
    <t>September</t>
  </si>
  <si>
    <t>October</t>
  </si>
  <si>
    <t>November</t>
  </si>
  <si>
    <t>December</t>
  </si>
  <si>
    <t>Total</t>
  </si>
  <si>
    <t>Total year-to-date</t>
  </si>
  <si>
    <t>1. Charts and data covering 2008 to 2013 can be found in https://www.gov.uk/government/</t>
  </si>
  <si>
    <t>uploads/system/uploads/attachment_data/file/437758/Monthly_data_2008_to_2013.xls.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</si>
</sst>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 &quot;0%;&quot;- &quot;0%"/>
    <numFmt numFmtId="165" formatCode="&quot;Month of &quot;mmm&quot; &quot;yyyy"/>
    <numFmt numFmtId="166" formatCode="[&gt;=0.5]#,##0;[&gt;0]#;&quot;-&quot;"/>
    <numFmt numFmtId="167" formatCode="&quot;January to &quot;mmmm&quot; &quot;yyyy&quot; inclusive&quot;"/>
    <numFmt numFmtId="168" formatCode="[&gt;=0.5]#,##0.0;[&gt;0]#;&quot;-&quot;"/>
    <numFmt numFmtId="169" formatCode="0.0"/>
    <numFmt numFmtId="170" formatCode="&quot; &quot;#,##0&quot; &quot;;&quot;-&quot;#,##0&quot; &quot;;&quot; -&quot;00&quot; &quot;;&quot; &quot;@&quot; &quot;"/>
    <numFmt numFmtId="171" formatCode="&quot;January to &quot;mmmm&quot; inclusive&quot;"/>
    <numFmt numFmtId="172" formatCode="&quot;Jan to &quot;mmm&quot; &quot;yyyy&quot; inclusive&quot;"/>
    <numFmt numFmtId="173" formatCode="yyyy"/>
    <numFmt numFmtId="174" formatCode="[$£]#,##0"/>
    <numFmt numFmtId="175" formatCode="&quot; &quot;#,##0.00&quot; &quot;;&quot;-&quot;#,##0.00&quot; &quot;;&quot; -&quot;00&quot; &quot;;&quot; &quot;@&quot; &quot;"/>
  </numFmts>
  <fonts count="15" x14ac:knownFonts="1">
    <font>
      <sz val="10"/>
      <color rgb="FF000000"/>
      <name val="Arial"/>
      <family val="2"/>
    </font>
    <font>
      <sz val="10"/>
      <color rgb="FF000000"/>
      <name val="Arial"/>
      <family val="2"/>
    </font>
    <font>
      <sz val="11"/>
      <color rgb="FF000000"/>
      <name val="Calibri"/>
      <family val="2"/>
    </font>
    <font>
      <sz val="12"/>
      <color rgb="FF000000"/>
      <name val="Arial"/>
      <family val="2"/>
    </font>
    <font>
      <sz val="10"/>
      <color rgb="FF000000"/>
      <name val="MS Sans Serif"/>
      <family val="2"/>
    </font>
    <font>
      <b/>
      <sz val="11"/>
      <color rgb="FF000000"/>
      <name val="Arial"/>
      <family val="2"/>
    </font>
    <font>
      <sz val="9"/>
      <color rgb="FF000000"/>
      <name val="Arial"/>
      <family val="2"/>
    </font>
    <font>
      <b/>
      <sz val="9"/>
      <color rgb="FF000000"/>
      <name val="Arial"/>
      <family val="2"/>
    </font>
    <font>
      <b/>
      <sz val="10"/>
      <color rgb="FF000000"/>
      <name val="Arial"/>
      <family val="2"/>
    </font>
    <font>
      <sz val="9"/>
      <color rgb="FFFF0000"/>
      <name val="Arial"/>
      <family val="2"/>
    </font>
    <font>
      <sz val="8"/>
      <color rgb="FF000000"/>
      <name val="Arial"/>
      <family val="2"/>
    </font>
    <font>
      <b/>
      <sz val="8"/>
      <color rgb="FF000000"/>
      <name val="Arial"/>
      <family val="2"/>
    </font>
    <font>
      <sz val="10"/>
      <color rgb="FFFF0000"/>
      <name val="Arial"/>
      <family val="2"/>
    </font>
    <font>
      <b/>
      <vertAlign val="superscript"/>
      <sz val="11"/>
      <color rgb="FF000000"/>
      <name val="Arial"/>
      <family val="2"/>
    </font>
    <font>
      <sz val="10"/>
      <color rgb="FF000000"/>
      <name val="MS Sans Serif"/>
    </font>
  </fonts>
  <fills count="2">
    <fill>
      <patternFill patternType="none"/>
    </fill>
    <fill>
      <patternFill patternType="gray125"/>
    </fill>
  </fills>
  <borders count="6">
    <border>
      <left/>
      <right/>
      <top/>
      <bottom/>
      <diagonal/>
    </border>
    <border>
      <left/>
      <right/>
      <top/>
      <bottom style="medium">
        <color rgb="FF000000"/>
      </bottom>
      <diagonal/>
    </border>
    <border>
      <left/>
      <right/>
      <top style="medium">
        <color rgb="FF000000"/>
      </top>
      <bottom/>
      <diagonal/>
    </border>
    <border>
      <left/>
      <right/>
      <top style="medium">
        <color rgb="FF000000"/>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13">
    <xf numFmtId="0" fontId="0" fillId="0" borderId="0"/>
    <xf numFmtId="175" fontId="1" fillId="0" borderId="0" applyFont="0" applyFill="0" applyBorder="0" applyAlignment="0" applyProtection="0"/>
    <xf numFmtId="9" fontId="1" fillId="0" borderId="0" applyFont="0" applyFill="0" applyBorder="0" applyAlignment="0" applyProtection="0"/>
    <xf numFmtId="0" fontId="1" fillId="0" borderId="0" applyNumberFormat="0" applyFont="0" applyBorder="0" applyProtection="0"/>
    <xf numFmtId="0" fontId="2"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cellStyleXfs>
  <cellXfs count="145">
    <xf numFmtId="0" fontId="0" fillId="0" borderId="0" xfId="0"/>
    <xf numFmtId="0" fontId="5" fillId="0" borderId="0" xfId="0" applyFont="1" applyAlignment="1"/>
    <xf numFmtId="0" fontId="6" fillId="0" borderId="0" xfId="0" applyFont="1" applyAlignment="1">
      <alignment horizontal="left"/>
    </xf>
    <xf numFmtId="0" fontId="6" fillId="0" borderId="0" xfId="0" applyFont="1" applyFill="1" applyAlignment="1">
      <alignment horizontal="left"/>
    </xf>
    <xf numFmtId="9" fontId="1" fillId="0" borderId="0" xfId="2"/>
    <xf numFmtId="0" fontId="6" fillId="0" borderId="0" xfId="0" applyFont="1"/>
    <xf numFmtId="0" fontId="6" fillId="0" borderId="2" xfId="0" applyFont="1" applyBorder="1"/>
    <xf numFmtId="0" fontId="6" fillId="0" borderId="2" xfId="0" applyFont="1" applyBorder="1" applyAlignment="1">
      <alignment horizontal="left"/>
    </xf>
    <xf numFmtId="0" fontId="0" fillId="0" borderId="0" xfId="0" applyFill="1"/>
    <xf numFmtId="0" fontId="6" fillId="0" borderId="4" xfId="0" applyFont="1" applyBorder="1"/>
    <xf numFmtId="0" fontId="6" fillId="0" borderId="4" xfId="0" applyFont="1" applyBorder="1" applyAlignment="1">
      <alignment horizontal="right"/>
    </xf>
    <xf numFmtId="0" fontId="6" fillId="0" borderId="0" xfId="0" applyFont="1" applyAlignment="1">
      <alignment horizontal="right"/>
    </xf>
    <xf numFmtId="0" fontId="6" fillId="0" borderId="0" xfId="0" applyFont="1" applyFill="1" applyAlignment="1">
      <alignment horizontal="right"/>
    </xf>
    <xf numFmtId="0" fontId="8" fillId="0" borderId="0" xfId="0" applyFont="1"/>
    <xf numFmtId="3" fontId="6" fillId="0" borderId="0" xfId="0" applyNumberFormat="1" applyFont="1" applyAlignment="1" applyProtection="1">
      <alignment horizontal="left"/>
    </xf>
    <xf numFmtId="166" fontId="6" fillId="0" borderId="0" xfId="0" applyNumberFormat="1" applyFont="1" applyAlignment="1">
      <alignment horizontal="right"/>
    </xf>
    <xf numFmtId="164" fontId="6" fillId="0" borderId="0" xfId="2" applyNumberFormat="1" applyFont="1"/>
    <xf numFmtId="3" fontId="6" fillId="0" borderId="0" xfId="0" applyNumberFormat="1" applyFont="1"/>
    <xf numFmtId="3" fontId="6" fillId="0" borderId="0" xfId="0" applyNumberFormat="1" applyFont="1" applyFill="1" applyAlignment="1">
      <alignment horizontal="right"/>
    </xf>
    <xf numFmtId="3" fontId="6" fillId="0" borderId="0" xfId="0" applyNumberFormat="1" applyFont="1" applyAlignment="1">
      <alignment horizontal="right"/>
    </xf>
    <xf numFmtId="164" fontId="6" fillId="0" borderId="0" xfId="2" applyNumberFormat="1" applyFont="1" applyFill="1" applyAlignment="1">
      <alignment horizontal="right"/>
    </xf>
    <xf numFmtId="10" fontId="9" fillId="0" borderId="0" xfId="2" applyNumberFormat="1" applyFont="1"/>
    <xf numFmtId="169" fontId="9" fillId="0" borderId="0" xfId="0" applyNumberFormat="1" applyFont="1"/>
    <xf numFmtId="166" fontId="0" fillId="0" borderId="0" xfId="0" applyNumberFormat="1"/>
    <xf numFmtId="0" fontId="6" fillId="0" borderId="0" xfId="0" applyFont="1" applyFill="1"/>
    <xf numFmtId="3" fontId="7" fillId="0" borderId="0" xfId="0" applyNumberFormat="1" applyFont="1" applyAlignment="1" applyProtection="1">
      <alignment horizontal="left"/>
    </xf>
    <xf numFmtId="166" fontId="7" fillId="0" borderId="0" xfId="0" applyNumberFormat="1" applyFont="1" applyAlignment="1">
      <alignment horizontal="right"/>
    </xf>
    <xf numFmtId="164" fontId="7" fillId="0" borderId="0" xfId="2" applyNumberFormat="1" applyFont="1"/>
    <xf numFmtId="3" fontId="7" fillId="0" borderId="0" xfId="0" applyNumberFormat="1" applyFont="1"/>
    <xf numFmtId="3" fontId="7" fillId="0" borderId="0" xfId="0" applyNumberFormat="1" applyFont="1" applyFill="1" applyAlignment="1">
      <alignment horizontal="right"/>
    </xf>
    <xf numFmtId="3" fontId="7" fillId="0" borderId="0" xfId="0" applyNumberFormat="1" applyFont="1" applyFill="1"/>
    <xf numFmtId="164" fontId="7" fillId="0" borderId="0" xfId="2" applyNumberFormat="1" applyFont="1" applyFill="1" applyAlignment="1">
      <alignment horizontal="right"/>
    </xf>
    <xf numFmtId="0" fontId="7" fillId="0" borderId="0" xfId="0" applyFont="1"/>
    <xf numFmtId="0" fontId="6" fillId="0" borderId="1" xfId="0" applyFont="1" applyBorder="1"/>
    <xf numFmtId="3" fontId="6" fillId="0" borderId="1" xfId="0" applyNumberFormat="1" applyFont="1" applyBorder="1"/>
    <xf numFmtId="0" fontId="6" fillId="0" borderId="1" xfId="0" applyFont="1" applyFill="1" applyBorder="1"/>
    <xf numFmtId="0" fontId="10" fillId="0" borderId="0" xfId="6" applyFont="1" applyFill="1" applyAlignment="1" applyProtection="1"/>
    <xf numFmtId="0" fontId="10" fillId="0" borderId="0" xfId="7" applyFont="1" applyFill="1" applyAlignment="1" applyProtection="1"/>
    <xf numFmtId="0" fontId="11" fillId="0" borderId="0" xfId="7" applyFont="1" applyFill="1" applyAlignment="1" applyProtection="1">
      <alignment horizontal="right"/>
    </xf>
    <xf numFmtId="2" fontId="9" fillId="0" borderId="0" xfId="0" applyNumberFormat="1" applyFont="1"/>
    <xf numFmtId="4" fontId="9" fillId="0" borderId="0" xfId="0" applyNumberFormat="1" applyFont="1"/>
    <xf numFmtId="0" fontId="8" fillId="0" borderId="0" xfId="0" applyFont="1" applyAlignment="1">
      <alignment horizontal="right"/>
    </xf>
    <xf numFmtId="4" fontId="12" fillId="0" borderId="0" xfId="0" applyNumberFormat="1" applyFont="1"/>
    <xf numFmtId="164" fontId="0" fillId="0" borderId="0" xfId="0" applyNumberFormat="1"/>
    <xf numFmtId="171" fontId="7" fillId="0" borderId="1" xfId="0" applyNumberFormat="1" applyFont="1" applyFill="1" applyBorder="1" applyAlignment="1">
      <alignment horizontal="center"/>
    </xf>
    <xf numFmtId="3" fontId="6" fillId="0" borderId="3" xfId="0" applyNumberFormat="1" applyFont="1" applyFill="1" applyBorder="1" applyAlignment="1">
      <alignment horizontal="center"/>
    </xf>
    <xf numFmtId="173" fontId="6" fillId="0" borderId="5" xfId="0" applyNumberFormat="1" applyFont="1" applyBorder="1" applyAlignment="1">
      <alignment horizontal="right"/>
    </xf>
    <xf numFmtId="173" fontId="7" fillId="0" borderId="4" xfId="0" applyNumberFormat="1" applyFont="1" applyBorder="1" applyAlignment="1">
      <alignment horizontal="right"/>
    </xf>
    <xf numFmtId="174" fontId="0" fillId="0" borderId="0" xfId="0" applyNumberFormat="1"/>
    <xf numFmtId="166" fontId="7" fillId="0" borderId="0" xfId="0" applyNumberFormat="1" applyFont="1" applyFill="1" applyAlignment="1">
      <alignment horizontal="right"/>
    </xf>
    <xf numFmtId="3" fontId="7" fillId="0" borderId="0" xfId="0" applyNumberFormat="1" applyFont="1" applyAlignment="1">
      <alignment horizontal="right"/>
    </xf>
    <xf numFmtId="9" fontId="6" fillId="0" borderId="0" xfId="2" applyFont="1" applyAlignment="1">
      <alignment horizontal="right"/>
    </xf>
    <xf numFmtId="166" fontId="6" fillId="0" borderId="0" xfId="0" applyNumberFormat="1" applyFont="1" applyFill="1" applyAlignment="1">
      <alignment horizontal="right"/>
    </xf>
    <xf numFmtId="0" fontId="5" fillId="0" borderId="0" xfId="0" applyFont="1" applyFill="1" applyAlignment="1"/>
    <xf numFmtId="3" fontId="6" fillId="0" borderId="0" xfId="0" applyNumberFormat="1" applyFont="1" applyFill="1"/>
    <xf numFmtId="3" fontId="6" fillId="0" borderId="0" xfId="0" applyNumberFormat="1" applyFont="1" applyFill="1" applyAlignment="1"/>
    <xf numFmtId="3" fontId="6" fillId="0" borderId="0" xfId="0" applyNumberFormat="1" applyFont="1" applyFill="1" applyAlignment="1">
      <alignment horizontal="left"/>
    </xf>
    <xf numFmtId="165" fontId="6" fillId="0" borderId="0" xfId="0" applyNumberFormat="1" applyFont="1" applyFill="1" applyAlignment="1">
      <alignment horizontal="right"/>
    </xf>
    <xf numFmtId="3" fontId="6" fillId="0" borderId="4" xfId="0" applyNumberFormat="1" applyFont="1" applyFill="1" applyBorder="1"/>
    <xf numFmtId="3" fontId="6" fillId="0" borderId="4" xfId="0" applyNumberFormat="1" applyFont="1" applyFill="1" applyBorder="1" applyAlignment="1">
      <alignment horizontal="right"/>
    </xf>
    <xf numFmtId="166" fontId="6" fillId="0" borderId="4" xfId="0" applyNumberFormat="1" applyFont="1" applyFill="1" applyBorder="1" applyAlignment="1">
      <alignment horizontal="right"/>
    </xf>
    <xf numFmtId="0" fontId="7" fillId="0" borderId="0" xfId="0" applyFont="1" applyFill="1"/>
    <xf numFmtId="9" fontId="6" fillId="0" borderId="0" xfId="2" applyFont="1" applyFill="1"/>
    <xf numFmtId="2" fontId="9" fillId="0" borderId="0" xfId="0" applyNumberFormat="1" applyFont="1" applyFill="1"/>
    <xf numFmtId="0" fontId="9" fillId="0" borderId="0" xfId="0" applyFont="1" applyFill="1" applyAlignment="1">
      <alignment horizontal="left"/>
    </xf>
    <xf numFmtId="166" fontId="6" fillId="0" borderId="0" xfId="0" applyNumberFormat="1" applyFont="1" applyFill="1"/>
    <xf numFmtId="3" fontId="6" fillId="0" borderId="0" xfId="0" applyNumberFormat="1" applyFont="1" applyFill="1" applyAlignment="1" applyProtection="1">
      <alignment horizontal="left"/>
    </xf>
    <xf numFmtId="49" fontId="6" fillId="0" borderId="3" xfId="0" applyNumberFormat="1" applyFont="1" applyFill="1" applyBorder="1" applyAlignment="1">
      <alignment horizontal="center"/>
    </xf>
    <xf numFmtId="172" fontId="6" fillId="0" borderId="3" xfId="0" applyNumberFormat="1" applyFont="1" applyFill="1" applyBorder="1" applyAlignment="1">
      <alignment horizontal="center"/>
    </xf>
    <xf numFmtId="165" fontId="6" fillId="0" borderId="3" xfId="0" applyNumberFormat="1" applyFont="1" applyFill="1" applyBorder="1" applyAlignment="1">
      <alignment horizontal="center"/>
    </xf>
    <xf numFmtId="167" fontId="7" fillId="0" borderId="0" xfId="0" applyNumberFormat="1" applyFont="1" applyFill="1" applyAlignment="1">
      <alignment horizontal="center"/>
    </xf>
    <xf numFmtId="0" fontId="6" fillId="0" borderId="2" xfId="0" applyFont="1" applyFill="1" applyBorder="1"/>
    <xf numFmtId="166" fontId="6" fillId="0" borderId="0" xfId="0" applyNumberFormat="1" applyFont="1" applyFill="1" applyAlignment="1">
      <alignment horizontal="center"/>
    </xf>
    <xf numFmtId="0" fontId="6" fillId="0" borderId="4" xfId="0" applyFont="1" applyFill="1" applyBorder="1"/>
    <xf numFmtId="3" fontId="6" fillId="0" borderId="4" xfId="0" applyNumberFormat="1" applyFont="1" applyBorder="1" applyAlignment="1">
      <alignment horizontal="right"/>
    </xf>
    <xf numFmtId="166" fontId="7" fillId="0" borderId="1" xfId="0" applyNumberFormat="1" applyFont="1" applyFill="1" applyBorder="1" applyAlignment="1">
      <alignment horizontal="right"/>
    </xf>
    <xf numFmtId="167" fontId="7" fillId="0" borderId="1" xfId="0" applyNumberFormat="1" applyFont="1" applyFill="1" applyBorder="1" applyAlignment="1">
      <alignment horizontal="center"/>
    </xf>
    <xf numFmtId="166" fontId="6" fillId="0" borderId="3" xfId="0" applyNumberFormat="1" applyFont="1" applyFill="1" applyBorder="1" applyAlignment="1">
      <alignment horizontal="center"/>
    </xf>
    <xf numFmtId="0" fontId="7" fillId="0" borderId="0" xfId="0" applyFont="1" applyFill="1" applyAlignment="1">
      <alignment horizontal="right"/>
    </xf>
    <xf numFmtId="0" fontId="0" fillId="0" borderId="0" xfId="0" applyAlignment="1"/>
    <xf numFmtId="167" fontId="7" fillId="0" borderId="0" xfId="0" applyNumberFormat="1" applyFont="1" applyFill="1" applyAlignment="1"/>
    <xf numFmtId="167" fontId="7" fillId="0" borderId="1" xfId="0" applyNumberFormat="1" applyFont="1" applyFill="1" applyBorder="1" applyAlignment="1"/>
    <xf numFmtId="0" fontId="0" fillId="0" borderId="3" xfId="0" applyFill="1" applyBorder="1"/>
    <xf numFmtId="166" fontId="6" fillId="0" borderId="0" xfId="0" applyNumberFormat="1" applyFont="1"/>
    <xf numFmtId="166" fontId="6" fillId="0" borderId="4" xfId="0" applyNumberFormat="1" applyFont="1" applyBorder="1" applyAlignment="1">
      <alignment horizontal="right"/>
    </xf>
    <xf numFmtId="0" fontId="7" fillId="0" borderId="0" xfId="0" applyFont="1" applyAlignment="1">
      <alignment horizontal="right"/>
    </xf>
    <xf numFmtId="169" fontId="9" fillId="0" borderId="0" xfId="0" applyNumberFormat="1" applyFont="1" applyFill="1"/>
    <xf numFmtId="170" fontId="7" fillId="0" borderId="0" xfId="1" applyNumberFormat="1" applyFont="1" applyFill="1" applyAlignment="1">
      <alignment horizontal="right"/>
    </xf>
    <xf numFmtId="1" fontId="6" fillId="0" borderId="0" xfId="0" applyNumberFormat="1" applyFont="1" applyFill="1"/>
    <xf numFmtId="0" fontId="0" fillId="0" borderId="0" xfId="0" applyFill="1" applyAlignment="1">
      <alignment horizontal="left"/>
    </xf>
    <xf numFmtId="9" fontId="1" fillId="0" borderId="0" xfId="2" applyFill="1"/>
    <xf numFmtId="166" fontId="0" fillId="0" borderId="0" xfId="0" applyNumberFormat="1" applyFill="1"/>
    <xf numFmtId="166" fontId="0" fillId="0" borderId="0" xfId="0" applyNumberFormat="1" applyFill="1" applyAlignment="1">
      <alignment horizontal="right"/>
    </xf>
    <xf numFmtId="3" fontId="0" fillId="0" borderId="0" xfId="0" applyNumberFormat="1" applyFill="1"/>
    <xf numFmtId="3" fontId="6" fillId="0" borderId="0" xfId="0" applyNumberFormat="1" applyFont="1" applyAlignment="1"/>
    <xf numFmtId="3" fontId="6" fillId="0" borderId="0" xfId="0" applyNumberFormat="1" applyFont="1" applyAlignment="1">
      <alignment horizontal="left"/>
    </xf>
    <xf numFmtId="165" fontId="6" fillId="0" borderId="0" xfId="0" applyNumberFormat="1" applyFont="1" applyAlignment="1">
      <alignment horizontal="right"/>
    </xf>
    <xf numFmtId="0" fontId="0" fillId="0" borderId="0" xfId="0" applyAlignment="1">
      <alignment horizontal="left"/>
    </xf>
    <xf numFmtId="3" fontId="6" fillId="0" borderId="4" xfId="0" applyNumberFormat="1" applyFont="1" applyBorder="1"/>
    <xf numFmtId="1" fontId="6" fillId="0" borderId="0" xfId="0" applyNumberFormat="1" applyFont="1"/>
    <xf numFmtId="2" fontId="9" fillId="0" borderId="0" xfId="2" applyNumberFormat="1" applyFont="1"/>
    <xf numFmtId="2" fontId="0" fillId="0" borderId="0" xfId="0" applyNumberFormat="1"/>
    <xf numFmtId="166" fontId="0" fillId="0" borderId="0" xfId="0" applyNumberFormat="1" applyAlignment="1">
      <alignment horizontal="right"/>
    </xf>
    <xf numFmtId="0" fontId="10" fillId="0" borderId="0" xfId="0" applyFont="1" applyAlignment="1">
      <alignment wrapText="1"/>
    </xf>
    <xf numFmtId="3" fontId="0" fillId="0" borderId="0" xfId="0" applyNumberFormat="1"/>
    <xf numFmtId="168" fontId="0" fillId="0" borderId="0" xfId="0" applyNumberFormat="1"/>
    <xf numFmtId="0" fontId="10" fillId="0" borderId="0" xfId="0" applyFont="1" applyAlignment="1">
      <alignment horizontal="left" vertical="top" wrapText="1"/>
    </xf>
    <xf numFmtId="0" fontId="6" fillId="0" borderId="0" xfId="3" applyFont="1" applyFill="1" applyAlignment="1" applyProtection="1"/>
    <xf numFmtId="0" fontId="0" fillId="0" borderId="0" xfId="3" applyFont="1" applyFill="1" applyAlignment="1" applyProtection="1"/>
    <xf numFmtId="3" fontId="6" fillId="0" borderId="2" xfId="3" applyNumberFormat="1" applyFont="1" applyFill="1" applyBorder="1" applyAlignment="1" applyProtection="1">
      <alignment horizontal="left"/>
    </xf>
    <xf numFmtId="165" fontId="6" fillId="0" borderId="2" xfId="3" applyNumberFormat="1" applyFont="1" applyFill="1" applyBorder="1" applyAlignment="1" applyProtection="1">
      <alignment horizontal="right" wrapText="1"/>
    </xf>
    <xf numFmtId="3" fontId="6" fillId="0" borderId="2" xfId="3" applyNumberFormat="1" applyFont="1" applyFill="1" applyBorder="1" applyAlignment="1" applyProtection="1">
      <alignment horizontal="right" wrapText="1"/>
    </xf>
    <xf numFmtId="166" fontId="6" fillId="0" borderId="2" xfId="3" applyNumberFormat="1" applyFont="1" applyFill="1" applyBorder="1" applyAlignment="1" applyProtection="1">
      <alignment horizontal="right" wrapText="1"/>
    </xf>
    <xf numFmtId="0" fontId="0" fillId="0" borderId="0" xfId="3" applyFont="1" applyFill="1" applyAlignment="1" applyProtection="1">
      <alignment horizontal="left"/>
    </xf>
    <xf numFmtId="3" fontId="6" fillId="0" borderId="0" xfId="3" applyNumberFormat="1" applyFont="1" applyFill="1" applyAlignment="1" applyProtection="1">
      <alignment horizontal="left"/>
    </xf>
    <xf numFmtId="165" fontId="6" fillId="0" borderId="0" xfId="3" applyNumberFormat="1" applyFont="1" applyFill="1" applyAlignment="1" applyProtection="1">
      <alignment horizontal="right" wrapText="1"/>
    </xf>
    <xf numFmtId="3" fontId="6" fillId="0" borderId="4" xfId="3" applyNumberFormat="1" applyFont="1" applyFill="1" applyBorder="1" applyAlignment="1" applyProtection="1"/>
    <xf numFmtId="3" fontId="6" fillId="0" borderId="4" xfId="3" applyNumberFormat="1" applyFont="1" applyFill="1" applyBorder="1" applyAlignment="1" applyProtection="1">
      <alignment horizontal="right"/>
    </xf>
    <xf numFmtId="3" fontId="6" fillId="0" borderId="0" xfId="3" applyNumberFormat="1" applyFont="1" applyFill="1" applyAlignment="1" applyProtection="1"/>
    <xf numFmtId="3" fontId="6" fillId="0" borderId="0" xfId="3" applyNumberFormat="1" applyFont="1" applyFill="1" applyAlignment="1" applyProtection="1">
      <alignment horizontal="right"/>
    </xf>
    <xf numFmtId="0" fontId="7" fillId="0" borderId="0" xfId="3" applyFont="1" applyFill="1" applyAlignment="1" applyProtection="1">
      <alignment horizontal="left"/>
    </xf>
    <xf numFmtId="166" fontId="6" fillId="0" borderId="0" xfId="3" applyNumberFormat="1" applyFont="1" applyFill="1" applyAlignment="1" applyProtection="1">
      <alignment horizontal="right"/>
    </xf>
    <xf numFmtId="1" fontId="0" fillId="0" borderId="0" xfId="3" applyNumberFormat="1" applyFont="1" applyFill="1" applyAlignment="1" applyProtection="1"/>
    <xf numFmtId="170" fontId="14" fillId="0" borderId="0" xfId="1" applyNumberFormat="1" applyFont="1"/>
    <xf numFmtId="0" fontId="4" fillId="0" borderId="0" xfId="8" applyFont="1" applyFill="1" applyAlignment="1" applyProtection="1"/>
    <xf numFmtId="1" fontId="4" fillId="0" borderId="0" xfId="8" applyNumberFormat="1" applyFont="1" applyFill="1" applyAlignment="1" applyProtection="1"/>
    <xf numFmtId="0" fontId="7" fillId="0" borderId="0" xfId="3" applyFont="1" applyFill="1" applyAlignment="1" applyProtection="1"/>
    <xf numFmtId="166" fontId="7" fillId="0" borderId="0" xfId="3" applyNumberFormat="1" applyFont="1" applyFill="1" applyAlignment="1" applyProtection="1">
      <alignment horizontal="right"/>
    </xf>
    <xf numFmtId="0" fontId="6" fillId="0" borderId="1" xfId="3" applyFont="1" applyFill="1" applyBorder="1" applyAlignment="1" applyProtection="1"/>
    <xf numFmtId="166" fontId="6" fillId="0" borderId="1" xfId="3" applyNumberFormat="1" applyFont="1" applyFill="1" applyBorder="1" applyAlignment="1" applyProtection="1"/>
    <xf numFmtId="166" fontId="0" fillId="0" borderId="0" xfId="3" applyNumberFormat="1" applyFont="1" applyFill="1" applyAlignment="1" applyProtection="1">
      <alignment horizontal="right"/>
    </xf>
    <xf numFmtId="9" fontId="1" fillId="0" borderId="0" xfId="2" applyFill="1" applyAlignment="1">
      <alignment horizontal="right"/>
    </xf>
    <xf numFmtId="0" fontId="4" fillId="0" borderId="0" xfId="11" applyFont="1" applyFill="1" applyAlignment="1" applyProtection="1"/>
    <xf numFmtId="0" fontId="4" fillId="0" borderId="0" xfId="12" applyFont="1" applyFill="1" applyAlignment="1" applyProtection="1"/>
    <xf numFmtId="0" fontId="4" fillId="0" borderId="0" xfId="9" applyFont="1" applyFill="1" applyAlignment="1" applyProtection="1"/>
    <xf numFmtId="1" fontId="4" fillId="0" borderId="0" xfId="11" applyNumberFormat="1" applyFont="1" applyFill="1" applyAlignment="1" applyProtection="1"/>
    <xf numFmtId="170" fontId="4" fillId="0" borderId="0" xfId="9" applyNumberFormat="1" applyFont="1" applyFill="1" applyAlignment="1" applyProtection="1"/>
    <xf numFmtId="3" fontId="0" fillId="0" borderId="0" xfId="3" applyNumberFormat="1" applyFont="1" applyFill="1" applyAlignment="1" applyProtection="1"/>
    <xf numFmtId="3" fontId="7" fillId="0" borderId="0" xfId="3" applyNumberFormat="1" applyFont="1" applyFill="1" applyAlignment="1" applyProtection="1">
      <alignment horizontal="right"/>
    </xf>
    <xf numFmtId="169" fontId="4" fillId="0" borderId="0" xfId="9" applyNumberFormat="1" applyFont="1" applyFill="1" applyAlignment="1" applyProtection="1"/>
    <xf numFmtId="0" fontId="2" fillId="0" borderId="0" xfId="10" applyFont="1" applyFill="1" applyAlignment="1" applyProtection="1"/>
    <xf numFmtId="1" fontId="2" fillId="0" borderId="0" xfId="10" applyNumberFormat="1" applyFont="1" applyFill="1" applyAlignment="1" applyProtection="1"/>
    <xf numFmtId="2" fontId="9" fillId="0" borderId="0" xfId="3" applyNumberFormat="1" applyFont="1" applyFill="1" applyAlignment="1" applyProtection="1"/>
    <xf numFmtId="2" fontId="9" fillId="0" borderId="0" xfId="3" applyNumberFormat="1" applyFont="1" applyFill="1" applyAlignment="1" applyProtection="1">
      <alignment horizontal="right"/>
    </xf>
    <xf numFmtId="0" fontId="11" fillId="0" borderId="0" xfId="3" applyFont="1" applyFill="1" applyAlignment="1" applyProtection="1">
      <alignment horizontal="right"/>
    </xf>
  </cellXfs>
  <cellStyles count="13">
    <cellStyle name="Comma" xfId="1" builtinId="3" customBuiltin="1"/>
    <cellStyle name="Normal" xfId="0" builtinId="0" customBuiltin="1"/>
    <cellStyle name="Normal 2" xfId="3"/>
    <cellStyle name="Normal 3" xfId="4"/>
    <cellStyle name="Normal 4" xfId="5"/>
    <cellStyle name="Normal_TAB3_1" xfId="6"/>
    <cellStyle name="Normal_TAB3_3" xfId="7"/>
    <cellStyle name="Normal_Table11" xfId="8"/>
    <cellStyle name="Normal_Table11_1" xfId="9"/>
    <cellStyle name="Normal_Table11_2" xfId="10"/>
    <cellStyle name="Normal_Table11_3" xfId="11"/>
    <cellStyle name="Normal_Table11_4" xfId="12"/>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abSelected="1" workbookViewId="0"/>
  </sheetViews>
  <sheetFormatPr defaultRowHeight="12.75" x14ac:dyDescent="0.2"/>
  <cols>
    <col min="1" max="1" width="14.5703125" customWidth="1"/>
    <col min="2" max="4" width="7.7109375" customWidth="1"/>
    <col min="5" max="5" width="2.7109375" customWidth="1"/>
    <col min="6" max="8" width="7.7109375" customWidth="1"/>
    <col min="9" max="9" width="2.7109375" customWidth="1"/>
    <col min="10" max="12" width="7.7109375" style="8" customWidth="1"/>
    <col min="13" max="19" width="9.140625" customWidth="1"/>
    <col min="20" max="21" width="9.140625" style="4" customWidth="1"/>
    <col min="22" max="22" width="9.140625" customWidth="1"/>
  </cols>
  <sheetData>
    <row r="1" spans="1:34" ht="15" x14ac:dyDescent="0.25">
      <c r="A1" s="1" t="s">
        <v>0</v>
      </c>
      <c r="B1" s="2"/>
      <c r="C1" s="2"/>
      <c r="D1" s="2"/>
      <c r="E1" s="2"/>
      <c r="F1" s="2"/>
      <c r="G1" s="2"/>
      <c r="H1" s="2"/>
      <c r="I1" s="2"/>
      <c r="J1" s="3"/>
      <c r="K1" s="3"/>
      <c r="L1" s="3"/>
    </row>
    <row r="2" spans="1:34" ht="9.75" customHeight="1" x14ac:dyDescent="0.2">
      <c r="A2" s="5"/>
      <c r="B2" s="2"/>
      <c r="C2" s="2"/>
      <c r="D2" s="2"/>
      <c r="E2" s="2"/>
      <c r="F2" s="2"/>
      <c r="G2" s="2"/>
      <c r="H2" s="2"/>
      <c r="I2" s="2"/>
      <c r="J2" s="3"/>
      <c r="K2" s="3"/>
      <c r="L2" s="3"/>
    </row>
    <row r="3" spans="1:34" ht="13.5" thickBot="1" x14ac:dyDescent="0.25">
      <c r="A3" s="44">
        <v>44075</v>
      </c>
      <c r="B3" s="44"/>
      <c r="C3" s="44"/>
      <c r="D3" s="44"/>
      <c r="E3" s="44"/>
      <c r="F3" s="44"/>
      <c r="G3" s="44"/>
      <c r="H3" s="44"/>
      <c r="I3" s="44"/>
      <c r="J3" s="44"/>
      <c r="K3" s="44"/>
      <c r="L3" s="44"/>
    </row>
    <row r="4" spans="1:34" ht="15" customHeight="1" x14ac:dyDescent="0.2">
      <c r="A4" s="6"/>
      <c r="B4" s="45" t="s">
        <v>1</v>
      </c>
      <c r="C4" s="45"/>
      <c r="D4" s="45"/>
      <c r="E4" s="7"/>
      <c r="F4" s="45" t="s">
        <v>2</v>
      </c>
      <c r="G4" s="45"/>
      <c r="H4" s="45"/>
      <c r="I4" s="7"/>
      <c r="J4" s="45" t="s">
        <v>3</v>
      </c>
      <c r="K4" s="45"/>
      <c r="L4" s="45"/>
      <c r="M4" s="8"/>
    </row>
    <row r="5" spans="1:34" x14ac:dyDescent="0.2">
      <c r="A5" s="9"/>
      <c r="B5" s="9">
        <v>2019</v>
      </c>
      <c r="C5" s="9">
        <v>2020</v>
      </c>
      <c r="D5" s="10" t="s">
        <v>4</v>
      </c>
      <c r="E5" s="9"/>
      <c r="F5" s="9">
        <v>2019</v>
      </c>
      <c r="G5" s="9">
        <v>2020</v>
      </c>
      <c r="H5" s="10" t="s">
        <v>4</v>
      </c>
      <c r="I5" s="9"/>
      <c r="J5" s="9">
        <v>2019</v>
      </c>
      <c r="K5" s="9">
        <v>2020</v>
      </c>
      <c r="L5" s="10" t="s">
        <v>4</v>
      </c>
    </row>
    <row r="6" spans="1:34" x14ac:dyDescent="0.2">
      <c r="A6" s="5"/>
      <c r="B6" s="11"/>
      <c r="C6" s="11"/>
      <c r="D6" s="11"/>
      <c r="E6" s="11"/>
      <c r="F6" s="11"/>
      <c r="G6" s="11"/>
      <c r="H6" s="11"/>
      <c r="I6" s="11"/>
      <c r="J6" s="12"/>
      <c r="K6" s="12"/>
      <c r="L6" s="12"/>
      <c r="N6" s="13"/>
      <c r="R6" s="13"/>
    </row>
    <row r="7" spans="1:34" x14ac:dyDescent="0.2">
      <c r="A7" s="14" t="s">
        <v>5</v>
      </c>
      <c r="B7" s="15">
        <v>16330.755999999998</v>
      </c>
      <c r="C7" s="15">
        <v>12511.058700000001</v>
      </c>
      <c r="D7" s="16">
        <v>-0.23389592618982225</v>
      </c>
      <c r="E7" s="17"/>
      <c r="F7" s="15">
        <v>44045.701357608581</v>
      </c>
      <c r="G7" s="15">
        <v>22409.743810000004</v>
      </c>
      <c r="H7" s="16">
        <v>-0.4912160978422272</v>
      </c>
      <c r="I7" s="17"/>
      <c r="J7" s="18">
        <v>2697.5046521099098</v>
      </c>
      <c r="K7" s="19">
        <v>2839.3891265104221</v>
      </c>
      <c r="L7" s="20">
        <v>5.2598416944168891E-2</v>
      </c>
      <c r="N7" s="21"/>
      <c r="O7" s="21"/>
      <c r="P7" s="21"/>
      <c r="Q7" s="5"/>
      <c r="R7" s="22"/>
      <c r="S7" s="22"/>
      <c r="AH7" s="23"/>
    </row>
    <row r="8" spans="1:34" x14ac:dyDescent="0.2">
      <c r="A8" s="14" t="s">
        <v>6</v>
      </c>
      <c r="B8" s="15">
        <v>26397.225300000006</v>
      </c>
      <c r="C8" s="15">
        <v>21967.211599999999</v>
      </c>
      <c r="D8" s="16">
        <v>-0.16782118763065623</v>
      </c>
      <c r="E8" s="17"/>
      <c r="F8" s="15">
        <v>39933.425524251128</v>
      </c>
      <c r="G8" s="15">
        <v>30322.80097</v>
      </c>
      <c r="H8" s="16">
        <v>-0.24066616945783181</v>
      </c>
      <c r="I8" s="17"/>
      <c r="J8" s="18">
        <v>1512.8149370076346</v>
      </c>
      <c r="K8" s="19">
        <v>1387.198720560971</v>
      </c>
      <c r="L8" s="20">
        <v>-8.3034754201418703E-2</v>
      </c>
      <c r="N8" s="21"/>
      <c r="O8" s="21"/>
      <c r="P8" s="21"/>
      <c r="Q8" s="5"/>
      <c r="R8" s="22"/>
      <c r="S8" s="22"/>
    </row>
    <row r="9" spans="1:34" x14ac:dyDescent="0.2">
      <c r="A9" s="14" t="s">
        <v>7</v>
      </c>
      <c r="B9" s="15">
        <v>7743.3098</v>
      </c>
      <c r="C9" s="15">
        <v>5398.7085000000006</v>
      </c>
      <c r="D9" s="16">
        <v>-0.3027905844604073</v>
      </c>
      <c r="E9" s="17"/>
      <c r="F9" s="15">
        <v>17892.324420000001</v>
      </c>
      <c r="G9" s="15">
        <v>11917.01217</v>
      </c>
      <c r="H9" s="16">
        <v>-0.33395952978143018</v>
      </c>
      <c r="I9" s="17"/>
      <c r="J9" s="18">
        <v>2314.4476073706292</v>
      </c>
      <c r="K9" s="19">
        <v>2207.4958327700515</v>
      </c>
      <c r="L9" s="20">
        <v>-4.621049716570691E-2</v>
      </c>
      <c r="N9" s="21"/>
      <c r="O9" s="21"/>
      <c r="P9" s="21"/>
      <c r="Q9" s="5"/>
      <c r="R9" s="22"/>
      <c r="S9" s="22"/>
    </row>
    <row r="10" spans="1:34" x14ac:dyDescent="0.2">
      <c r="A10" s="5" t="s">
        <v>8</v>
      </c>
      <c r="B10" s="15">
        <v>10985.878799999999</v>
      </c>
      <c r="C10" s="15">
        <v>10346.000399999997</v>
      </c>
      <c r="D10" s="16">
        <v>-5.8245536078552207E-2</v>
      </c>
      <c r="E10" s="17"/>
      <c r="F10" s="15">
        <v>31062.138010000002</v>
      </c>
      <c r="G10" s="15">
        <v>27932.324449999996</v>
      </c>
      <c r="H10" s="16">
        <v>-0.10075975964669293</v>
      </c>
      <c r="I10" s="17"/>
      <c r="J10" s="18">
        <v>3018.6637380970701</v>
      </c>
      <c r="K10" s="19">
        <v>2718.311326802741</v>
      </c>
      <c r="L10" s="20">
        <v>-9.9498465994648289E-2</v>
      </c>
      <c r="N10" s="21"/>
      <c r="O10" s="21"/>
      <c r="P10" s="21"/>
      <c r="Q10" s="5"/>
      <c r="R10" s="22"/>
      <c r="S10" s="22"/>
    </row>
    <row r="11" spans="1:34" x14ac:dyDescent="0.2">
      <c r="A11" s="14" t="s">
        <v>9</v>
      </c>
      <c r="B11" s="15">
        <v>2796.4212000000002</v>
      </c>
      <c r="C11" s="15">
        <v>2265.7552000000001</v>
      </c>
      <c r="D11" s="16">
        <v>-0.18976611963891565</v>
      </c>
      <c r="E11" s="17"/>
      <c r="F11" s="15">
        <v>5140.6336300000012</v>
      </c>
      <c r="G11" s="15">
        <v>3734.8715300000003</v>
      </c>
      <c r="H11" s="16">
        <v>-0.27346086128296998</v>
      </c>
      <c r="I11" s="17"/>
      <c r="J11" s="18">
        <v>1838.4845851876109</v>
      </c>
      <c r="K11" s="19">
        <v>1648.602131523867</v>
      </c>
      <c r="L11" s="20">
        <v>-0.10328204826605447</v>
      </c>
      <c r="N11" s="21"/>
      <c r="O11" s="21"/>
      <c r="P11" s="21"/>
      <c r="Q11" s="5"/>
      <c r="R11" s="22"/>
      <c r="S11" s="22"/>
    </row>
    <row r="12" spans="1:34" x14ac:dyDescent="0.2">
      <c r="A12" s="24" t="s">
        <v>10</v>
      </c>
      <c r="B12" s="15">
        <v>1113.8648000000001</v>
      </c>
      <c r="C12" s="15">
        <v>1166.4268000000002</v>
      </c>
      <c r="D12" s="16">
        <v>4.7188850926970671E-2</v>
      </c>
      <c r="E12" s="17"/>
      <c r="F12" s="15">
        <v>3314.9255499999999</v>
      </c>
      <c r="G12" s="15">
        <v>3097.2963399999999</v>
      </c>
      <c r="H12" s="16">
        <v>-6.565131153548831E-2</v>
      </c>
      <c r="I12" s="17"/>
      <c r="J12" s="18">
        <v>2977.7439853385704</v>
      </c>
      <c r="K12" s="19">
        <v>2655.5569264093574</v>
      </c>
      <c r="L12" s="20">
        <v>-0.10819837451290504</v>
      </c>
      <c r="N12" s="21"/>
      <c r="O12" s="21"/>
      <c r="P12" s="21"/>
      <c r="Q12" s="5"/>
      <c r="R12" s="22"/>
      <c r="S12" s="22"/>
    </row>
    <row r="13" spans="1:34" x14ac:dyDescent="0.2">
      <c r="A13" s="14" t="s">
        <v>11</v>
      </c>
      <c r="B13" s="15">
        <v>9003.1093000000019</v>
      </c>
      <c r="C13" s="15">
        <v>7851.618199999999</v>
      </c>
      <c r="D13" s="16">
        <v>-0.12789926920025319</v>
      </c>
      <c r="E13" s="17"/>
      <c r="F13" s="15">
        <v>8945.2644934096425</v>
      </c>
      <c r="G13" s="15">
        <v>7595.2253699999992</v>
      </c>
      <c r="H13" s="16">
        <v>-0.15092221413959028</v>
      </c>
      <c r="I13" s="17"/>
      <c r="J13" s="18">
        <v>993.60814986176285</v>
      </c>
      <c r="K13" s="19">
        <v>996.87242951208691</v>
      </c>
      <c r="L13" s="20">
        <v>3.2852786591759386E-3</v>
      </c>
      <c r="N13" s="21"/>
      <c r="O13" s="21"/>
      <c r="P13" s="21"/>
      <c r="Q13" s="5"/>
      <c r="R13" s="22"/>
      <c r="S13" s="22"/>
    </row>
    <row r="14" spans="1:34" x14ac:dyDescent="0.2">
      <c r="A14" s="24" t="s">
        <v>12</v>
      </c>
      <c r="B14" s="15">
        <v>2329.3363000000004</v>
      </c>
      <c r="C14" s="15">
        <v>1945.0829999999996</v>
      </c>
      <c r="D14" s="16">
        <v>-0.16496256895150807</v>
      </c>
      <c r="E14" s="17"/>
      <c r="F14" s="15">
        <v>2542.5707199999997</v>
      </c>
      <c r="G14" s="15">
        <v>2111.6222179999995</v>
      </c>
      <c r="H14" s="16">
        <v>-0.16949322141175305</v>
      </c>
      <c r="I14" s="17"/>
      <c r="J14" s="18">
        <v>1124.0282211873932</v>
      </c>
      <c r="K14" s="19">
        <v>1099.4639508380876</v>
      </c>
      <c r="L14" s="20">
        <v>-2.185378435014429E-2</v>
      </c>
      <c r="N14" s="21"/>
      <c r="O14" s="21"/>
      <c r="P14" s="21"/>
      <c r="Q14" s="5"/>
      <c r="R14" s="22"/>
      <c r="S14" s="22"/>
    </row>
    <row r="15" spans="1:34" x14ac:dyDescent="0.2">
      <c r="A15" s="14" t="s">
        <v>13</v>
      </c>
      <c r="B15" s="15">
        <v>1136.8938000000001</v>
      </c>
      <c r="C15" s="15">
        <v>1255.816</v>
      </c>
      <c r="D15" s="16">
        <v>0.10460273422196509</v>
      </c>
      <c r="E15" s="17"/>
      <c r="F15" s="15">
        <v>12985.021470000003</v>
      </c>
      <c r="G15" s="15">
        <v>13533.263889999998</v>
      </c>
      <c r="H15" s="16">
        <v>4.2221140817258584E-2</v>
      </c>
      <c r="I15" s="17"/>
      <c r="J15" s="18">
        <v>11422.226701576899</v>
      </c>
      <c r="K15" s="19">
        <v>10788.29196201428</v>
      </c>
      <c r="L15" s="20">
        <v>-5.5500101348461284E-2</v>
      </c>
      <c r="N15" s="21"/>
      <c r="O15" s="21"/>
      <c r="P15" s="21"/>
      <c r="Q15" s="5"/>
      <c r="R15" s="22"/>
      <c r="S15" s="22"/>
    </row>
    <row r="16" spans="1:34" x14ac:dyDescent="0.2">
      <c r="A16" s="14" t="s">
        <v>14</v>
      </c>
      <c r="B16" s="15">
        <v>9320.8983000000007</v>
      </c>
      <c r="C16" s="15">
        <v>9381.6612000000023</v>
      </c>
      <c r="D16" s="16">
        <v>6.518996135812527E-3</v>
      </c>
      <c r="E16" s="17"/>
      <c r="F16" s="15">
        <v>12281.160486798532</v>
      </c>
      <c r="G16" s="15">
        <v>11855.338610000003</v>
      </c>
      <c r="H16" s="16">
        <v>-3.4672771946613667E-2</v>
      </c>
      <c r="I16" s="17" t="s">
        <v>15</v>
      </c>
      <c r="J16" s="18">
        <v>1317.6510290465278</v>
      </c>
      <c r="K16" s="19">
        <v>1263.6821379437167</v>
      </c>
      <c r="L16" s="20">
        <v>-4.0958410013813618E-2</v>
      </c>
      <c r="N16" s="21"/>
      <c r="O16" s="21"/>
      <c r="P16" s="21"/>
      <c r="Q16" s="5"/>
      <c r="R16" s="22"/>
      <c r="S16" s="22"/>
    </row>
    <row r="17" spans="1:21" x14ac:dyDescent="0.2">
      <c r="A17" s="14" t="s">
        <v>16</v>
      </c>
      <c r="B17" s="15">
        <v>17825.597100000003</v>
      </c>
      <c r="C17" s="15">
        <v>17692.84209999998</v>
      </c>
      <c r="D17" s="16">
        <v>-7.4474363610531613E-3</v>
      </c>
      <c r="E17" s="17"/>
      <c r="F17" s="15">
        <v>41251.167342509165</v>
      </c>
      <c r="G17" s="15">
        <v>36094.89187750002</v>
      </c>
      <c r="H17" s="16">
        <v>-0.12499708001464538</v>
      </c>
      <c r="I17" s="17"/>
      <c r="J17" s="18">
        <v>2337.6510770516979</v>
      </c>
      <c r="K17" s="19">
        <v>2066.7459820150498</v>
      </c>
      <c r="L17" s="20">
        <v>-0.11588773777920702</v>
      </c>
      <c r="N17" s="21"/>
      <c r="O17" s="21"/>
      <c r="P17" s="21"/>
      <c r="Q17" s="5"/>
      <c r="R17" s="22"/>
      <c r="S17" s="22"/>
    </row>
    <row r="18" spans="1:21" x14ac:dyDescent="0.2">
      <c r="A18" s="14"/>
      <c r="B18" s="5"/>
      <c r="C18" s="5"/>
      <c r="D18" s="16"/>
      <c r="E18" s="5"/>
      <c r="F18" s="5"/>
      <c r="G18" s="5"/>
      <c r="H18" s="16"/>
      <c r="I18" s="5"/>
      <c r="J18" s="18"/>
      <c r="K18" s="18"/>
      <c r="L18" s="20"/>
      <c r="N18" s="21"/>
      <c r="O18" s="21"/>
      <c r="P18" s="21"/>
      <c r="Q18" s="5"/>
      <c r="R18" s="22"/>
      <c r="S18" s="22"/>
    </row>
    <row r="19" spans="1:21" s="13" customFormat="1" x14ac:dyDescent="0.2">
      <c r="A19" s="25" t="s">
        <v>17</v>
      </c>
      <c r="B19" s="26">
        <v>104983.2907</v>
      </c>
      <c r="C19" s="26">
        <v>91782.181699999986</v>
      </c>
      <c r="D19" s="27">
        <v>-0.12574485817674996</v>
      </c>
      <c r="E19" s="28"/>
      <c r="F19" s="26">
        <v>219394.33300457706</v>
      </c>
      <c r="G19" s="26">
        <v>170604.39123550002</v>
      </c>
      <c r="H19" s="27">
        <v>-0.22238469472253497</v>
      </c>
      <c r="I19" s="28"/>
      <c r="J19" s="29">
        <v>2109.0794461921614</v>
      </c>
      <c r="K19" s="30">
        <v>1972.3596133598583</v>
      </c>
      <c r="L19" s="31">
        <v>-6.482441099084435E-2</v>
      </c>
      <c r="N19" s="21"/>
      <c r="O19" s="21"/>
      <c r="P19" s="21"/>
      <c r="Q19" s="32"/>
      <c r="R19" s="22"/>
      <c r="S19" s="22"/>
      <c r="T19" s="4"/>
      <c r="U19" s="4"/>
    </row>
    <row r="20" spans="1:21" x14ac:dyDescent="0.2">
      <c r="A20" s="14"/>
      <c r="B20" s="5"/>
      <c r="C20" s="5"/>
      <c r="D20" s="16"/>
      <c r="E20" s="5"/>
      <c r="F20" s="5"/>
      <c r="G20" s="5"/>
      <c r="H20" s="16"/>
      <c r="I20" s="5"/>
      <c r="J20" s="18"/>
      <c r="K20" s="18"/>
      <c r="L20" s="20"/>
      <c r="N20" s="21"/>
      <c r="O20" s="21"/>
      <c r="P20" s="21"/>
      <c r="Q20" s="5"/>
      <c r="R20" s="22"/>
      <c r="S20" s="22"/>
    </row>
    <row r="21" spans="1:21" x14ac:dyDescent="0.2">
      <c r="A21" s="14"/>
      <c r="B21" s="5"/>
      <c r="C21" s="5"/>
      <c r="D21" s="16"/>
      <c r="E21" s="5"/>
      <c r="F21" s="5"/>
      <c r="G21" s="5"/>
      <c r="H21" s="16"/>
      <c r="I21" s="5"/>
      <c r="J21" s="18"/>
      <c r="K21" s="18"/>
      <c r="L21" s="20"/>
      <c r="N21" s="21"/>
      <c r="O21" s="21"/>
      <c r="P21" s="21"/>
      <c r="Q21" s="5"/>
      <c r="R21" s="22"/>
      <c r="S21" s="22"/>
    </row>
    <row r="22" spans="1:21" x14ac:dyDescent="0.2">
      <c r="A22" s="14" t="s">
        <v>18</v>
      </c>
      <c r="B22" s="15">
        <v>34591.660300000003</v>
      </c>
      <c r="C22" s="15">
        <v>34263.375400000004</v>
      </c>
      <c r="D22" s="16">
        <v>-9.4902903518625514E-3</v>
      </c>
      <c r="E22" s="17"/>
      <c r="F22" s="15">
        <v>17560.975590000002</v>
      </c>
      <c r="G22" s="15">
        <v>18111.191350000001</v>
      </c>
      <c r="H22" s="16">
        <v>3.1331730813025871E-2</v>
      </c>
      <c r="I22" s="17"/>
      <c r="J22" s="18">
        <v>507.66640767000172</v>
      </c>
      <c r="K22" s="19">
        <v>528.58771869253997</v>
      </c>
      <c r="L22" s="20">
        <v>4.1210745297407536E-2</v>
      </c>
      <c r="N22" s="21"/>
      <c r="O22" s="21"/>
      <c r="P22" s="21"/>
      <c r="Q22" s="5"/>
      <c r="R22" s="22"/>
      <c r="S22" s="22"/>
    </row>
    <row r="23" spans="1:21" x14ac:dyDescent="0.2">
      <c r="A23" s="14" t="s">
        <v>19</v>
      </c>
      <c r="B23" s="15">
        <v>33706.023199999996</v>
      </c>
      <c r="C23" s="15">
        <v>41442.775700000006</v>
      </c>
      <c r="D23" s="16">
        <v>0.22953620052098023</v>
      </c>
      <c r="E23" s="17"/>
      <c r="F23" s="15">
        <v>41185.651960000003</v>
      </c>
      <c r="G23" s="15">
        <v>44712.268068000012</v>
      </c>
      <c r="H23" s="16">
        <v>8.5627298347130676E-2</v>
      </c>
      <c r="I23" s="17"/>
      <c r="J23" s="18">
        <v>1221.9863749533727</v>
      </c>
      <c r="K23" s="19">
        <v>1078.8948771715877</v>
      </c>
      <c r="L23" s="20">
        <v>-0.11709745764329405</v>
      </c>
      <c r="N23" s="21"/>
      <c r="O23" s="21"/>
      <c r="P23" s="21"/>
      <c r="Q23" s="5"/>
      <c r="R23" s="22"/>
      <c r="S23" s="22"/>
    </row>
    <row r="24" spans="1:21" x14ac:dyDescent="0.2">
      <c r="A24" s="14" t="s">
        <v>20</v>
      </c>
      <c r="B24" s="15">
        <v>14792.990299999999</v>
      </c>
      <c r="C24" s="15">
        <v>19101.153799999985</v>
      </c>
      <c r="D24" s="16">
        <v>0.29123006320094635</v>
      </c>
      <c r="E24" s="17"/>
      <c r="F24" s="15">
        <v>4273.0959000000003</v>
      </c>
      <c r="G24" s="15">
        <v>4921.1476399999956</v>
      </c>
      <c r="H24" s="16">
        <v>0.15165859956477812</v>
      </c>
      <c r="I24" s="17"/>
      <c r="J24" s="18">
        <v>288.98454132416293</v>
      </c>
      <c r="K24" s="19">
        <v>257.73501803425842</v>
      </c>
      <c r="L24" s="20">
        <v>-0.10813562257245779</v>
      </c>
      <c r="N24" s="21"/>
      <c r="O24" s="21"/>
      <c r="P24" s="21"/>
      <c r="Q24" s="5"/>
      <c r="R24" s="22"/>
      <c r="S24" s="22"/>
    </row>
    <row r="25" spans="1:21" x14ac:dyDescent="0.2">
      <c r="A25" s="14"/>
      <c r="B25" s="5"/>
      <c r="C25" s="5"/>
      <c r="D25" s="16"/>
      <c r="E25" s="5"/>
      <c r="F25" s="5"/>
      <c r="G25" s="5"/>
      <c r="H25" s="16"/>
      <c r="I25" s="5"/>
      <c r="J25" s="18"/>
      <c r="K25" s="18"/>
      <c r="L25" s="20"/>
      <c r="N25" s="21"/>
      <c r="O25" s="21"/>
      <c r="P25" s="21"/>
      <c r="Q25" s="5"/>
      <c r="R25" s="22"/>
      <c r="S25" s="22"/>
    </row>
    <row r="26" spans="1:21" s="13" customFormat="1" x14ac:dyDescent="0.2">
      <c r="A26" s="25" t="s">
        <v>21</v>
      </c>
      <c r="B26" s="26">
        <v>83090.673800000004</v>
      </c>
      <c r="C26" s="26">
        <v>94807.304900000003</v>
      </c>
      <c r="D26" s="27">
        <v>0.1410101827817889</v>
      </c>
      <c r="E26" s="28"/>
      <c r="F26" s="26">
        <v>63019.723450000005</v>
      </c>
      <c r="G26" s="26">
        <v>67744.607058000009</v>
      </c>
      <c r="H26" s="27">
        <v>7.4974680137223082E-2</v>
      </c>
      <c r="I26" s="28"/>
      <c r="J26" s="29">
        <v>758.52429692592557</v>
      </c>
      <c r="K26" s="30">
        <v>714.60675672524258</v>
      </c>
      <c r="L26" s="31">
        <v>-5.789865977750186E-2</v>
      </c>
      <c r="N26" s="21"/>
      <c r="O26" s="21"/>
      <c r="P26" s="21"/>
      <c r="Q26" s="32"/>
      <c r="R26" s="22"/>
      <c r="S26" s="22"/>
      <c r="T26" s="4"/>
      <c r="U26" s="4"/>
    </row>
    <row r="27" spans="1:21" x14ac:dyDescent="0.2">
      <c r="A27" s="14"/>
      <c r="B27" s="5"/>
      <c r="C27" s="5"/>
      <c r="D27" s="16"/>
      <c r="E27" s="5"/>
      <c r="F27" s="5"/>
      <c r="G27" s="5"/>
      <c r="H27" s="16"/>
      <c r="I27" s="5"/>
      <c r="J27" s="18"/>
      <c r="K27" s="18"/>
      <c r="L27" s="20"/>
      <c r="N27" s="21"/>
      <c r="O27" s="21"/>
      <c r="P27" s="21"/>
      <c r="Q27" s="5"/>
      <c r="R27" s="22"/>
      <c r="S27" s="22"/>
    </row>
    <row r="28" spans="1:21" x14ac:dyDescent="0.2">
      <c r="A28" s="14"/>
      <c r="B28" s="5"/>
      <c r="C28" s="5"/>
      <c r="D28" s="16"/>
      <c r="E28" s="5"/>
      <c r="F28" s="5"/>
      <c r="G28" s="5"/>
      <c r="H28" s="16"/>
      <c r="I28" s="5"/>
      <c r="J28" s="18"/>
      <c r="K28" s="18"/>
      <c r="L28" s="20"/>
      <c r="N28" s="21"/>
      <c r="O28" s="21"/>
      <c r="P28" s="21"/>
      <c r="Q28" s="5"/>
      <c r="R28" s="22"/>
      <c r="S28" s="22"/>
    </row>
    <row r="29" spans="1:21" x14ac:dyDescent="0.2">
      <c r="A29" s="14" t="s">
        <v>22</v>
      </c>
      <c r="B29" s="15">
        <v>20324.881599999997</v>
      </c>
      <c r="C29" s="15">
        <v>14200.640100000008</v>
      </c>
      <c r="D29" s="16">
        <v>-0.30131745023301837</v>
      </c>
      <c r="E29" s="17"/>
      <c r="F29" s="15">
        <v>50119.692320000009</v>
      </c>
      <c r="G29" s="15">
        <v>25594.634088999999</v>
      </c>
      <c r="H29" s="16">
        <v>-0.48932978427749463</v>
      </c>
      <c r="I29" s="17"/>
      <c r="J29" s="18">
        <v>2466.5996303896864</v>
      </c>
      <c r="K29" s="19">
        <v>1802.6630329709835</v>
      </c>
      <c r="L29" s="20">
        <v>-0.26917080065961518</v>
      </c>
      <c r="N29" s="21"/>
      <c r="O29" s="21"/>
      <c r="P29" s="21"/>
      <c r="Q29" s="5"/>
      <c r="R29" s="22"/>
      <c r="S29" s="22"/>
    </row>
    <row r="30" spans="1:21" x14ac:dyDescent="0.2">
      <c r="A30" s="14" t="s">
        <v>23</v>
      </c>
      <c r="B30" s="15">
        <v>27571.3001</v>
      </c>
      <c r="C30" s="15">
        <v>18003.362299999997</v>
      </c>
      <c r="D30" s="16">
        <v>-0.34702526777110532</v>
      </c>
      <c r="E30" s="17"/>
      <c r="F30" s="15">
        <v>90158.747360000008</v>
      </c>
      <c r="G30" s="15">
        <v>46322.725810000004</v>
      </c>
      <c r="H30" s="16">
        <v>-0.48620930118920858</v>
      </c>
      <c r="I30" s="17"/>
      <c r="J30" s="18">
        <v>3270.5218405932847</v>
      </c>
      <c r="K30" s="19">
        <v>2573.0897550599916</v>
      </c>
      <c r="L30" s="20">
        <v>-0.21324795232273275</v>
      </c>
      <c r="N30" s="21"/>
      <c r="O30" s="21"/>
      <c r="P30" s="21"/>
      <c r="Q30" s="5"/>
      <c r="R30" s="22"/>
      <c r="S30" s="22"/>
    </row>
    <row r="31" spans="1:21" x14ac:dyDescent="0.2">
      <c r="A31" s="14" t="s">
        <v>24</v>
      </c>
      <c r="B31" s="15">
        <v>20973.597299999994</v>
      </c>
      <c r="C31" s="15">
        <v>16735.445099999997</v>
      </c>
      <c r="D31" s="16">
        <v>-0.20207082930880904</v>
      </c>
      <c r="E31" s="17"/>
      <c r="F31" s="15">
        <v>47159.254310000026</v>
      </c>
      <c r="G31" s="15">
        <v>28966.281499999997</v>
      </c>
      <c r="H31" s="16">
        <v>-0.38577736387452266</v>
      </c>
      <c r="I31" s="17"/>
      <c r="J31" s="18">
        <v>2249.8609145572573</v>
      </c>
      <c r="K31" s="19">
        <v>1732.8368073693625</v>
      </c>
      <c r="L31" s="20">
        <v>-0.22980269751014282</v>
      </c>
      <c r="N31" s="21"/>
      <c r="O31" s="21"/>
      <c r="P31" s="21"/>
      <c r="Q31" s="5"/>
      <c r="R31" s="22"/>
      <c r="S31" s="22"/>
    </row>
    <row r="32" spans="1:21" x14ac:dyDescent="0.2">
      <c r="A32" s="14" t="s">
        <v>25</v>
      </c>
      <c r="B32" s="15">
        <v>35138.312800000029</v>
      </c>
      <c r="C32" s="15">
        <v>35787.471100000002</v>
      </c>
      <c r="D32" s="16">
        <v>1.8474373078037232E-2</v>
      </c>
      <c r="E32" s="17"/>
      <c r="F32" s="15">
        <v>94268.796215521143</v>
      </c>
      <c r="G32" s="15">
        <v>74835.283472400028</v>
      </c>
      <c r="H32" s="16">
        <v>-0.20615000427810104</v>
      </c>
      <c r="I32" s="17"/>
      <c r="J32" s="18">
        <v>2719.0965778274835</v>
      </c>
      <c r="K32" s="19">
        <v>2093.7843245632921</v>
      </c>
      <c r="L32" s="20">
        <v>-0.22997059330779868</v>
      </c>
      <c r="N32" s="21"/>
      <c r="O32" s="21"/>
      <c r="P32" s="21"/>
      <c r="Q32" s="5"/>
      <c r="R32" s="22"/>
      <c r="S32" s="22"/>
    </row>
    <row r="33" spans="1:21" x14ac:dyDescent="0.2">
      <c r="A33" s="14"/>
      <c r="B33" s="5"/>
      <c r="C33" s="5"/>
      <c r="D33" s="16"/>
      <c r="E33" s="5"/>
      <c r="F33" s="5"/>
      <c r="G33" s="5"/>
      <c r="H33" s="16"/>
      <c r="I33" s="5"/>
      <c r="J33" s="18"/>
      <c r="K33" s="18"/>
      <c r="L33" s="20"/>
      <c r="N33" s="21"/>
      <c r="O33" s="21"/>
      <c r="P33" s="21"/>
      <c r="Q33" s="5"/>
      <c r="R33" s="22"/>
      <c r="S33" s="22"/>
    </row>
    <row r="34" spans="1:21" s="13" customFormat="1" x14ac:dyDescent="0.2">
      <c r="A34" s="25" t="s">
        <v>26</v>
      </c>
      <c r="B34" s="26">
        <v>104008.09180000002</v>
      </c>
      <c r="C34" s="26">
        <v>84726.918600000005</v>
      </c>
      <c r="D34" s="27">
        <v>-0.18538147240578462</v>
      </c>
      <c r="E34" s="28"/>
      <c r="F34" s="26">
        <v>281706.49020552117</v>
      </c>
      <c r="G34" s="26">
        <v>175718.92487140003</v>
      </c>
      <c r="H34" s="27">
        <v>-0.37623402022721264</v>
      </c>
      <c r="I34" s="28"/>
      <c r="J34" s="29">
        <v>2721.3665636979913</v>
      </c>
      <c r="K34" s="30">
        <v>2075.6146369521316</v>
      </c>
      <c r="L34" s="31">
        <v>-0.23728957919890248</v>
      </c>
      <c r="N34" s="21"/>
      <c r="O34" s="21"/>
      <c r="P34" s="21"/>
      <c r="Q34" s="32"/>
      <c r="R34" s="22"/>
      <c r="S34" s="22"/>
      <c r="T34" s="4"/>
      <c r="U34" s="4"/>
    </row>
    <row r="35" spans="1:21" x14ac:dyDescent="0.2">
      <c r="A35" s="14"/>
      <c r="B35" s="5"/>
      <c r="C35" s="5"/>
      <c r="D35" s="16"/>
      <c r="E35" s="5"/>
      <c r="F35" s="5"/>
      <c r="G35" s="5"/>
      <c r="H35" s="16"/>
      <c r="I35" s="5"/>
      <c r="J35" s="18"/>
      <c r="K35" s="18"/>
      <c r="L35" s="20"/>
      <c r="N35" s="21"/>
      <c r="O35" s="21"/>
      <c r="P35" s="21"/>
      <c r="Q35" s="5"/>
      <c r="R35" s="22"/>
      <c r="S35" s="22"/>
    </row>
    <row r="36" spans="1:21" x14ac:dyDescent="0.2">
      <c r="A36" s="14"/>
      <c r="B36" s="5"/>
      <c r="C36" s="5"/>
      <c r="D36" s="16"/>
      <c r="E36" s="5"/>
      <c r="F36" s="5"/>
      <c r="G36" s="5"/>
      <c r="H36" s="16"/>
      <c r="I36" s="5"/>
      <c r="J36" s="18"/>
      <c r="K36" s="18"/>
      <c r="L36" s="20"/>
      <c r="N36" s="21"/>
      <c r="O36" s="21"/>
      <c r="P36" s="21"/>
      <c r="Q36" s="5"/>
      <c r="R36" s="22"/>
      <c r="S36" s="22"/>
    </row>
    <row r="37" spans="1:21" s="13" customFormat="1" x14ac:dyDescent="0.2">
      <c r="A37" s="25" t="s">
        <v>27</v>
      </c>
      <c r="B37" s="28">
        <v>292082.05630000005</v>
      </c>
      <c r="C37" s="28">
        <v>271316.40520000004</v>
      </c>
      <c r="D37" s="27">
        <v>-7.1095264676825698E-2</v>
      </c>
      <c r="E37" s="28"/>
      <c r="F37" s="28">
        <v>564120.54666009825</v>
      </c>
      <c r="G37" s="28">
        <v>414067.92316490004</v>
      </c>
      <c r="H37" s="27">
        <v>-0.26599389861544964</v>
      </c>
      <c r="I37" s="28"/>
      <c r="J37" s="29">
        <v>1941.0779433387791</v>
      </c>
      <c r="K37" s="30">
        <v>1556.9027314231053</v>
      </c>
      <c r="L37" s="31">
        <v>-0.19791848814420487</v>
      </c>
      <c r="N37" s="21"/>
      <c r="O37" s="21"/>
      <c r="P37" s="21"/>
      <c r="Q37" s="32"/>
      <c r="R37" s="22"/>
      <c r="S37" s="22"/>
      <c r="T37" s="4"/>
      <c r="U37" s="4"/>
    </row>
    <row r="38" spans="1:21" ht="10.5" customHeight="1" thickBot="1" x14ac:dyDescent="0.25">
      <c r="A38" s="33"/>
      <c r="B38" s="34"/>
      <c r="C38" s="33"/>
      <c r="D38" s="33"/>
      <c r="E38" s="33"/>
      <c r="F38" s="33"/>
      <c r="G38" s="33"/>
      <c r="H38" s="33"/>
      <c r="I38" s="33"/>
      <c r="J38" s="35"/>
      <c r="K38" s="35"/>
      <c r="L38" s="35"/>
    </row>
    <row r="39" spans="1:21" x14ac:dyDescent="0.2">
      <c r="A39" s="36" t="s">
        <v>28</v>
      </c>
      <c r="B39" s="37"/>
    </row>
    <row r="40" spans="1:21" x14ac:dyDescent="0.2">
      <c r="A40" s="38"/>
      <c r="B40" s="39"/>
      <c r="C40" s="39"/>
      <c r="D40" s="39"/>
      <c r="E40" s="39"/>
      <c r="F40" s="39"/>
      <c r="G40" s="39"/>
    </row>
    <row r="41" spans="1:21" x14ac:dyDescent="0.2">
      <c r="A41" s="37"/>
      <c r="B41" s="39"/>
      <c r="C41" s="39"/>
      <c r="D41" s="39"/>
      <c r="E41" s="39"/>
      <c r="F41" s="39"/>
      <c r="G41" s="39"/>
    </row>
    <row r="42" spans="1:21" x14ac:dyDescent="0.2">
      <c r="A42" s="37"/>
      <c r="B42" s="39"/>
      <c r="C42" s="39"/>
      <c r="D42" s="39"/>
      <c r="E42" s="39"/>
      <c r="F42" s="39"/>
      <c r="G42" s="39"/>
    </row>
    <row r="43" spans="1:21" x14ac:dyDescent="0.2">
      <c r="B43" s="40"/>
      <c r="C43" s="40"/>
      <c r="D43" s="40"/>
      <c r="E43" s="40"/>
      <c r="F43" s="40"/>
      <c r="G43" s="40"/>
    </row>
    <row r="45" spans="1:21" x14ac:dyDescent="0.2">
      <c r="A45" s="41"/>
      <c r="B45" s="42"/>
      <c r="C45" s="42"/>
    </row>
    <row r="46" spans="1:21" x14ac:dyDescent="0.2">
      <c r="B46" s="23"/>
      <c r="C46" s="23"/>
      <c r="D46" s="43"/>
    </row>
  </sheetData>
  <mergeCells count="4">
    <mergeCell ref="A3:L3"/>
    <mergeCell ref="B4:D4"/>
    <mergeCell ref="F4:H4"/>
    <mergeCell ref="J4:L4"/>
  </mergeCells>
  <printOptions horizontalCentered="1"/>
  <pageMargins left="0.62992125984252012" right="0.62992125984252012" top="0.511811023622047" bottom="0.59055118110236204" header="0.35433070866141703" footer="0.39370078740157505"/>
  <pageSetup paperSize="0" fitToWidth="0" fitToHeight="0" orientation="portrait" useFirstPageNumber="1"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workbookViewId="0"/>
  </sheetViews>
  <sheetFormatPr defaultRowHeight="12" x14ac:dyDescent="0.2"/>
  <cols>
    <col min="1" max="1" width="17.7109375" style="24" customWidth="1"/>
    <col min="2" max="3" width="7.85546875" style="24" customWidth="1"/>
    <col min="4" max="4" width="0.85546875" style="24" customWidth="1"/>
    <col min="5" max="6" width="7.85546875" style="24" customWidth="1"/>
    <col min="7" max="7" width="0.85546875" style="24" customWidth="1"/>
    <col min="8" max="9" width="7.85546875" style="24" customWidth="1"/>
    <col min="10" max="10" width="9.140625" style="24" customWidth="1"/>
    <col min="11" max="16384" width="9.140625" style="24"/>
  </cols>
  <sheetData>
    <row r="1" spans="1:34" ht="15" x14ac:dyDescent="0.25">
      <c r="A1" s="53" t="s">
        <v>82</v>
      </c>
      <c r="C1" s="65"/>
    </row>
    <row r="2" spans="1:34" ht="6.75" customHeight="1" x14ac:dyDescent="0.2">
      <c r="C2" s="65"/>
    </row>
    <row r="3" spans="1:34" ht="13.5" customHeight="1" thickBot="1" x14ac:dyDescent="0.25">
      <c r="A3" s="3"/>
      <c r="B3" s="76">
        <v>44075</v>
      </c>
      <c r="C3" s="76"/>
      <c r="D3" s="76"/>
      <c r="E3" s="76"/>
      <c r="F3" s="76"/>
      <c r="G3" s="76"/>
      <c r="H3" s="76"/>
      <c r="I3" s="76"/>
    </row>
    <row r="4" spans="1:34" ht="12" customHeight="1" x14ac:dyDescent="0.2">
      <c r="A4" s="71"/>
      <c r="B4" s="77" t="s">
        <v>83</v>
      </c>
      <c r="C4" s="77"/>
      <c r="D4" s="71"/>
      <c r="E4" s="77" t="s">
        <v>84</v>
      </c>
      <c r="F4" s="77"/>
      <c r="G4" s="71"/>
      <c r="H4" s="77" t="s">
        <v>85</v>
      </c>
      <c r="I4" s="77"/>
    </row>
    <row r="5" spans="1:34" ht="12" customHeight="1" x14ac:dyDescent="0.2">
      <c r="B5" s="52" t="s">
        <v>34</v>
      </c>
      <c r="C5" s="52" t="s">
        <v>35</v>
      </c>
      <c r="E5" s="52" t="s">
        <v>34</v>
      </c>
      <c r="F5" s="52" t="s">
        <v>35</v>
      </c>
      <c r="H5" s="52" t="s">
        <v>34</v>
      </c>
      <c r="I5" s="52" t="s">
        <v>35</v>
      </c>
    </row>
    <row r="6" spans="1:34" ht="12" customHeight="1" x14ac:dyDescent="0.2">
      <c r="A6" s="73"/>
      <c r="B6" s="60" t="s">
        <v>37</v>
      </c>
      <c r="C6" s="74" t="s">
        <v>38</v>
      </c>
      <c r="D6" s="73"/>
      <c r="E6" s="60" t="s">
        <v>37</v>
      </c>
      <c r="F6" s="74" t="s">
        <v>38</v>
      </c>
      <c r="G6" s="73"/>
      <c r="H6" s="60" t="s">
        <v>37</v>
      </c>
      <c r="I6" s="74" t="s">
        <v>38</v>
      </c>
      <c r="L6" s="61"/>
    </row>
    <row r="7" spans="1:34" ht="12" customHeight="1" x14ac:dyDescent="0.2">
      <c r="A7" s="24" t="s">
        <v>40</v>
      </c>
      <c r="B7" s="52">
        <v>5.6608999999999998</v>
      </c>
      <c r="C7" s="52">
        <v>48.063950000000006</v>
      </c>
      <c r="D7" s="12"/>
      <c r="E7" s="52">
        <v>39.670699999999997</v>
      </c>
      <c r="F7" s="52">
        <v>304.53853999999995</v>
      </c>
      <c r="G7" s="12"/>
      <c r="H7" s="52">
        <v>45.331599999999995</v>
      </c>
      <c r="I7" s="52">
        <v>352.60248999999999</v>
      </c>
      <c r="L7" s="63"/>
      <c r="M7" s="63"/>
      <c r="AH7" s="65"/>
    </row>
    <row r="8" spans="1:34" ht="12" customHeight="1" x14ac:dyDescent="0.2">
      <c r="A8" s="24" t="s">
        <v>41</v>
      </c>
      <c r="B8" s="52">
        <v>4.7999999999999996E-3</v>
      </c>
      <c r="C8" s="52">
        <v>1.6799999999999999E-2</v>
      </c>
      <c r="D8" s="12"/>
      <c r="E8" s="52">
        <v>3.8099999999999995E-2</v>
      </c>
      <c r="F8" s="52">
        <v>0.17838999999999999</v>
      </c>
      <c r="G8" s="12"/>
      <c r="H8" s="52">
        <v>4.2899999999999994E-2</v>
      </c>
      <c r="I8" s="52">
        <v>0.19519</v>
      </c>
      <c r="L8" s="63"/>
      <c r="M8" s="63"/>
    </row>
    <row r="9" spans="1:34" ht="12" customHeight="1" x14ac:dyDescent="0.2">
      <c r="A9" s="24" t="s">
        <v>42</v>
      </c>
      <c r="B9" s="52">
        <v>0.55840000000000001</v>
      </c>
      <c r="C9" s="52">
        <v>3.6647400000000006</v>
      </c>
      <c r="D9" s="12"/>
      <c r="E9" s="52">
        <v>1.5527000000000002</v>
      </c>
      <c r="F9" s="52">
        <v>10.854760000000001</v>
      </c>
      <c r="G9" s="12"/>
      <c r="H9" s="52">
        <v>2.1111000000000004</v>
      </c>
      <c r="I9" s="52">
        <v>14.519500000000001</v>
      </c>
      <c r="L9" s="63"/>
      <c r="M9" s="63"/>
    </row>
    <row r="10" spans="1:34" ht="12" customHeight="1" x14ac:dyDescent="0.2">
      <c r="A10" s="24" t="s">
        <v>5</v>
      </c>
      <c r="B10" s="52">
        <v>1.5007999999999999</v>
      </c>
      <c r="C10" s="52">
        <v>4.6927399999999997</v>
      </c>
      <c r="D10" s="12"/>
      <c r="E10" s="52">
        <v>1.637</v>
      </c>
      <c r="F10" s="52">
        <v>5.1705000000000014</v>
      </c>
      <c r="G10" s="12"/>
      <c r="H10" s="52">
        <v>3.1377999999999999</v>
      </c>
      <c r="I10" s="52">
        <v>9.8632400000000011</v>
      </c>
      <c r="L10" s="63"/>
      <c r="M10" s="63"/>
    </row>
    <row r="11" spans="1:34" ht="12" customHeight="1" x14ac:dyDescent="0.2">
      <c r="A11" s="24" t="s">
        <v>43</v>
      </c>
      <c r="B11" s="52">
        <v>7.7610000000000001</v>
      </c>
      <c r="C11" s="52">
        <v>6.4699999999999994E-2</v>
      </c>
      <c r="D11" s="12"/>
      <c r="E11" s="52">
        <v>3.8882000000000003</v>
      </c>
      <c r="F11" s="52">
        <v>0.75220000000000009</v>
      </c>
      <c r="G11" s="12"/>
      <c r="H11" s="52">
        <v>11.6492</v>
      </c>
      <c r="I11" s="52">
        <v>0.81690000000000007</v>
      </c>
      <c r="L11" s="63"/>
      <c r="M11" s="63"/>
    </row>
    <row r="12" spans="1:34" ht="12" customHeight="1" x14ac:dyDescent="0.2">
      <c r="A12" s="24" t="s">
        <v>44</v>
      </c>
      <c r="B12" s="52">
        <v>1.8467000000000002</v>
      </c>
      <c r="C12" s="52">
        <v>0.66945999999999994</v>
      </c>
      <c r="D12" s="12"/>
      <c r="E12" s="52">
        <v>4.9472000000000005</v>
      </c>
      <c r="F12" s="52">
        <v>2.7452799999999997</v>
      </c>
      <c r="G12" s="12"/>
      <c r="H12" s="52">
        <v>6.7939000000000007</v>
      </c>
      <c r="I12" s="52">
        <v>3.4147399999999997</v>
      </c>
      <c r="L12" s="63"/>
      <c r="M12" s="63"/>
    </row>
    <row r="13" spans="1:34" ht="12" customHeight="1" x14ac:dyDescent="0.2">
      <c r="A13" s="24" t="s">
        <v>6</v>
      </c>
      <c r="B13" s="52">
        <v>2.6207000000000003</v>
      </c>
      <c r="C13" s="52">
        <v>2.33961</v>
      </c>
      <c r="D13" s="12"/>
      <c r="E13" s="52">
        <v>1.7298999999999998</v>
      </c>
      <c r="F13" s="52">
        <v>1.8650200000000001</v>
      </c>
      <c r="G13" s="12"/>
      <c r="H13" s="52">
        <v>4.3506</v>
      </c>
      <c r="I13" s="52">
        <v>4.2046299999999999</v>
      </c>
      <c r="L13" s="63"/>
      <c r="M13" s="63"/>
    </row>
    <row r="14" spans="1:34" ht="12" customHeight="1" x14ac:dyDescent="0.2">
      <c r="A14" s="24" t="s">
        <v>7</v>
      </c>
      <c r="B14" s="52">
        <v>13.527800000000001</v>
      </c>
      <c r="C14" s="52">
        <v>16.791709999999998</v>
      </c>
      <c r="D14" s="12"/>
      <c r="E14" s="52">
        <v>0.54289999999999994</v>
      </c>
      <c r="F14" s="52">
        <v>0.66787000000000007</v>
      </c>
      <c r="G14" s="12"/>
      <c r="H14" s="52">
        <v>14.0707</v>
      </c>
      <c r="I14" s="52">
        <v>17.459579999999999</v>
      </c>
      <c r="L14" s="63"/>
      <c r="M14" s="63"/>
    </row>
    <row r="15" spans="1:34" ht="12" customHeight="1" x14ac:dyDescent="0.2">
      <c r="A15" s="24" t="s">
        <v>45</v>
      </c>
      <c r="B15" s="52">
        <v>0</v>
      </c>
      <c r="C15" s="52">
        <v>0</v>
      </c>
      <c r="D15" s="12"/>
      <c r="E15" s="52">
        <v>6.6E-3</v>
      </c>
      <c r="F15" s="52">
        <v>6.8000000000000005E-2</v>
      </c>
      <c r="G15" s="12"/>
      <c r="H15" s="52">
        <v>6.6E-3</v>
      </c>
      <c r="I15" s="52">
        <v>6.8000000000000005E-2</v>
      </c>
      <c r="L15" s="63"/>
      <c r="M15" s="63"/>
    </row>
    <row r="16" spans="1:34" ht="12" customHeight="1" x14ac:dyDescent="0.2">
      <c r="A16" s="24" t="s">
        <v>46</v>
      </c>
      <c r="B16" s="52">
        <v>3.1074999999999999</v>
      </c>
      <c r="C16" s="52">
        <v>5.2014200000000006</v>
      </c>
      <c r="D16" s="12"/>
      <c r="E16" s="52">
        <v>1.9883000000000002</v>
      </c>
      <c r="F16" s="52">
        <v>5.3766300000000005</v>
      </c>
      <c r="G16" s="12"/>
      <c r="H16" s="52">
        <v>5.0958000000000006</v>
      </c>
      <c r="I16" s="52">
        <v>10.578050000000001</v>
      </c>
      <c r="L16" s="63"/>
      <c r="M16" s="63"/>
    </row>
    <row r="17" spans="1:13" ht="12" customHeight="1" x14ac:dyDescent="0.2">
      <c r="A17" s="24" t="s">
        <v>47</v>
      </c>
      <c r="B17" s="52">
        <v>0.46579999999999999</v>
      </c>
      <c r="C17" s="52">
        <v>0.37118999999999996</v>
      </c>
      <c r="D17" s="12"/>
      <c r="E17" s="52">
        <v>1.6486000000000001</v>
      </c>
      <c r="F17" s="52">
        <v>2.7499000000000002</v>
      </c>
      <c r="G17" s="12"/>
      <c r="H17" s="52">
        <v>2.1143999999999998</v>
      </c>
      <c r="I17" s="52">
        <v>3.1210900000000001</v>
      </c>
      <c r="L17" s="63"/>
      <c r="M17" s="63"/>
    </row>
    <row r="18" spans="1:13" ht="12" customHeight="1" x14ac:dyDescent="0.2">
      <c r="A18" s="24" t="s">
        <v>48</v>
      </c>
      <c r="B18" s="52">
        <v>70.319800000000001</v>
      </c>
      <c r="C18" s="52">
        <v>128.70083</v>
      </c>
      <c r="D18" s="12"/>
      <c r="E18" s="52">
        <v>3.1293000000000002</v>
      </c>
      <c r="F18" s="52">
        <v>8.0222899999999999</v>
      </c>
      <c r="G18" s="12"/>
      <c r="H18" s="52">
        <v>73.449100000000001</v>
      </c>
      <c r="I18" s="52">
        <v>136.72311999999999</v>
      </c>
      <c r="L18" s="63"/>
      <c r="M18" s="63"/>
    </row>
    <row r="19" spans="1:13" ht="12" customHeight="1" x14ac:dyDescent="0.2">
      <c r="A19" s="24" t="s">
        <v>8</v>
      </c>
      <c r="B19" s="52">
        <v>90.787699999999987</v>
      </c>
      <c r="C19" s="52">
        <v>232.61703</v>
      </c>
      <c r="D19" s="12"/>
      <c r="E19" s="52">
        <v>6.4440000000000008</v>
      </c>
      <c r="F19" s="52">
        <v>16.9392</v>
      </c>
      <c r="G19" s="12"/>
      <c r="H19" s="52">
        <v>97.231699999999989</v>
      </c>
      <c r="I19" s="52">
        <v>249.55623</v>
      </c>
      <c r="L19" s="63"/>
      <c r="M19" s="63"/>
    </row>
    <row r="20" spans="1:13" ht="12" customHeight="1" x14ac:dyDescent="0.2">
      <c r="A20" s="24" t="s">
        <v>49</v>
      </c>
      <c r="B20" s="52">
        <v>0.13190000000000002</v>
      </c>
      <c r="C20" s="52">
        <v>0.28574999999999995</v>
      </c>
      <c r="D20" s="12"/>
      <c r="E20" s="52">
        <v>5.6543000000000001</v>
      </c>
      <c r="F20" s="52">
        <v>9.0140600000000006</v>
      </c>
      <c r="G20" s="12"/>
      <c r="H20" s="52">
        <v>5.7862</v>
      </c>
      <c r="I20" s="52">
        <v>9.2998100000000008</v>
      </c>
      <c r="L20" s="63"/>
      <c r="M20" s="63"/>
    </row>
    <row r="21" spans="1:13" ht="12" customHeight="1" x14ac:dyDescent="0.2">
      <c r="A21" s="24" t="s">
        <v>9</v>
      </c>
      <c r="B21" s="52">
        <v>3.5532000000000004</v>
      </c>
      <c r="C21" s="52">
        <v>7.4573000000000009</v>
      </c>
      <c r="D21" s="12"/>
      <c r="E21" s="52">
        <v>7.8285</v>
      </c>
      <c r="F21" s="52">
        <v>12.74169</v>
      </c>
      <c r="G21" s="12"/>
      <c r="H21" s="52">
        <v>11.3817</v>
      </c>
      <c r="I21" s="52">
        <v>20.198990000000002</v>
      </c>
      <c r="L21" s="63"/>
      <c r="M21" s="63"/>
    </row>
    <row r="22" spans="1:13" ht="12" customHeight="1" x14ac:dyDescent="0.2">
      <c r="A22" s="24" t="s">
        <v>10</v>
      </c>
      <c r="B22" s="52">
        <v>0.3261</v>
      </c>
      <c r="C22" s="52">
        <v>0.80238000000000009</v>
      </c>
      <c r="D22" s="12"/>
      <c r="E22" s="52">
        <v>1.8117000000000001</v>
      </c>
      <c r="F22" s="52">
        <v>5.214360000000001</v>
      </c>
      <c r="G22" s="12"/>
      <c r="H22" s="52">
        <v>2.1377999999999999</v>
      </c>
      <c r="I22" s="52">
        <v>6.0167400000000013</v>
      </c>
      <c r="L22" s="63"/>
      <c r="M22" s="63"/>
    </row>
    <row r="23" spans="1:13" ht="12" customHeight="1" x14ac:dyDescent="0.2">
      <c r="A23" s="24" t="s">
        <v>11</v>
      </c>
      <c r="B23" s="52">
        <v>4.5999999999999999E-3</v>
      </c>
      <c r="C23" s="52">
        <v>0</v>
      </c>
      <c r="D23" s="12"/>
      <c r="E23" s="52">
        <v>2.5228000000000002</v>
      </c>
      <c r="F23" s="52">
        <v>2.3129900000000001</v>
      </c>
      <c r="G23" s="12"/>
      <c r="H23" s="52">
        <v>2.5274000000000001</v>
      </c>
      <c r="I23" s="52">
        <v>2.3129900000000001</v>
      </c>
      <c r="L23" s="63"/>
      <c r="M23" s="63"/>
    </row>
    <row r="24" spans="1:13" ht="12" customHeight="1" x14ac:dyDescent="0.2">
      <c r="A24" s="24" t="s">
        <v>50</v>
      </c>
      <c r="B24" s="52">
        <v>0</v>
      </c>
      <c r="C24" s="52">
        <v>0</v>
      </c>
      <c r="D24" s="12"/>
      <c r="E24" s="52">
        <v>0</v>
      </c>
      <c r="F24" s="52">
        <v>0</v>
      </c>
      <c r="G24" s="12"/>
      <c r="H24" s="52">
        <v>0</v>
      </c>
      <c r="I24" s="52">
        <v>0</v>
      </c>
      <c r="L24" s="63"/>
      <c r="M24" s="63"/>
    </row>
    <row r="25" spans="1:13" ht="12" customHeight="1" x14ac:dyDescent="0.2">
      <c r="A25" s="24" t="s">
        <v>12</v>
      </c>
      <c r="B25" s="52">
        <v>41.761099999999999</v>
      </c>
      <c r="C25" s="52">
        <v>53.592300000000002</v>
      </c>
      <c r="D25" s="12"/>
      <c r="E25" s="52">
        <v>105.2581</v>
      </c>
      <c r="F25" s="52">
        <v>84.795929999999998</v>
      </c>
      <c r="G25" s="12"/>
      <c r="H25" s="52">
        <v>147.01920000000001</v>
      </c>
      <c r="I25" s="52">
        <v>138.38822999999999</v>
      </c>
      <c r="L25" s="63"/>
      <c r="M25" s="63"/>
    </row>
    <row r="26" spans="1:13" ht="12" customHeight="1" x14ac:dyDescent="0.2">
      <c r="A26" s="24" t="s">
        <v>13</v>
      </c>
      <c r="B26" s="52">
        <v>19.579499999999999</v>
      </c>
      <c r="C26" s="52">
        <v>203.65056999999996</v>
      </c>
      <c r="D26" s="12"/>
      <c r="E26" s="52">
        <v>38.089800000000004</v>
      </c>
      <c r="F26" s="52">
        <v>365.04647999999997</v>
      </c>
      <c r="G26" s="12"/>
      <c r="H26" s="52">
        <v>57.669300000000007</v>
      </c>
      <c r="I26" s="52">
        <v>568.69704999999999</v>
      </c>
      <c r="L26" s="63"/>
      <c r="M26" s="63"/>
    </row>
    <row r="27" spans="1:13" ht="12" customHeight="1" x14ac:dyDescent="0.2">
      <c r="A27" s="24" t="s">
        <v>51</v>
      </c>
      <c r="B27" s="52">
        <v>0.92849999999999999</v>
      </c>
      <c r="C27" s="52">
        <v>8.6746499999999997</v>
      </c>
      <c r="D27" s="12"/>
      <c r="E27" s="52">
        <v>1.0688</v>
      </c>
      <c r="F27" s="52">
        <v>10.47485</v>
      </c>
      <c r="G27" s="12"/>
      <c r="H27" s="52">
        <v>1.9973000000000001</v>
      </c>
      <c r="I27" s="52">
        <v>19.1495</v>
      </c>
      <c r="L27" s="63"/>
      <c r="M27" s="63"/>
    </row>
    <row r="28" spans="1:13" ht="12" customHeight="1" x14ac:dyDescent="0.2">
      <c r="A28" s="24" t="s">
        <v>14</v>
      </c>
      <c r="B28" s="52">
        <v>0.74849999999999994</v>
      </c>
      <c r="C28" s="52">
        <v>0.41560000000000002</v>
      </c>
      <c r="D28" s="12"/>
      <c r="E28" s="52">
        <v>1.1355</v>
      </c>
      <c r="F28" s="52">
        <v>1.28182</v>
      </c>
      <c r="G28" s="12"/>
      <c r="H28" s="52">
        <v>1.8839999999999999</v>
      </c>
      <c r="I28" s="52">
        <v>1.6974199999999999</v>
      </c>
      <c r="L28" s="63"/>
      <c r="M28" s="63"/>
    </row>
    <row r="29" spans="1:13" ht="12" customHeight="1" x14ac:dyDescent="0.2">
      <c r="A29" s="24" t="s">
        <v>52</v>
      </c>
      <c r="B29" s="52">
        <v>14.098699999999999</v>
      </c>
      <c r="C29" s="52">
        <v>11.470979999999999</v>
      </c>
      <c r="D29" s="12"/>
      <c r="E29" s="52">
        <v>3.3818999999999999</v>
      </c>
      <c r="F29" s="52">
        <v>1.5495899999999998</v>
      </c>
      <c r="G29" s="12"/>
      <c r="H29" s="52">
        <v>17.480599999999999</v>
      </c>
      <c r="I29" s="52">
        <v>13.020569999999999</v>
      </c>
      <c r="L29" s="63"/>
      <c r="M29" s="63"/>
    </row>
    <row r="30" spans="1:13" ht="12" customHeight="1" x14ac:dyDescent="0.2">
      <c r="A30" s="66" t="s">
        <v>16</v>
      </c>
      <c r="B30" s="52">
        <v>6.0727000000000002</v>
      </c>
      <c r="C30" s="52">
        <v>6.0908499999999997</v>
      </c>
      <c r="D30" s="12"/>
      <c r="E30" s="52">
        <v>8.0320999999999998</v>
      </c>
      <c r="F30" s="52">
        <v>7.1165999999999991</v>
      </c>
      <c r="G30" s="12"/>
      <c r="H30" s="52">
        <v>14.104800000000001</v>
      </c>
      <c r="I30" s="52">
        <v>13.207449999999998</v>
      </c>
      <c r="L30" s="63"/>
      <c r="M30" s="63"/>
    </row>
    <row r="31" spans="1:13" ht="12" customHeight="1" x14ac:dyDescent="0.2">
      <c r="A31" s="61" t="s">
        <v>17</v>
      </c>
      <c r="B31" s="49">
        <v>285.36669999999998</v>
      </c>
      <c r="C31" s="49">
        <v>735.63456000000019</v>
      </c>
      <c r="D31" s="49"/>
      <c r="E31" s="49">
        <v>242.00700000000001</v>
      </c>
      <c r="F31" s="49">
        <v>859.47694999999976</v>
      </c>
      <c r="G31" s="49"/>
      <c r="H31" s="49">
        <v>527.3737000000001</v>
      </c>
      <c r="I31" s="49">
        <v>1595.1115100000002</v>
      </c>
      <c r="L31" s="63"/>
      <c r="M31" s="63"/>
    </row>
    <row r="32" spans="1:13" ht="12" customHeight="1" x14ac:dyDescent="0.2">
      <c r="A32" s="61"/>
      <c r="B32" s="49"/>
      <c r="C32" s="49"/>
      <c r="D32" s="49"/>
      <c r="E32" s="49"/>
      <c r="F32" s="49"/>
      <c r="G32" s="49"/>
      <c r="H32" s="49"/>
      <c r="I32" s="49"/>
      <c r="L32" s="63"/>
      <c r="M32" s="63"/>
    </row>
    <row r="33" spans="1:13" ht="12" customHeight="1" x14ac:dyDescent="0.2">
      <c r="A33" s="24" t="s">
        <v>53</v>
      </c>
      <c r="B33" s="52">
        <v>0</v>
      </c>
      <c r="C33" s="52">
        <v>0</v>
      </c>
      <c r="D33" s="52"/>
      <c r="E33" s="52">
        <v>0</v>
      </c>
      <c r="F33" s="52">
        <v>0</v>
      </c>
      <c r="G33" s="12"/>
      <c r="H33" s="52">
        <v>0</v>
      </c>
      <c r="I33" s="52">
        <v>0</v>
      </c>
      <c r="L33" s="63"/>
      <c r="M33" s="63"/>
    </row>
    <row r="34" spans="1:13" ht="12" customHeight="1" x14ac:dyDescent="0.2">
      <c r="A34" s="24" t="s">
        <v>18</v>
      </c>
      <c r="B34" s="52">
        <v>0</v>
      </c>
      <c r="C34" s="52">
        <v>0</v>
      </c>
      <c r="D34" s="12"/>
      <c r="E34" s="52">
        <v>0</v>
      </c>
      <c r="F34" s="52">
        <v>0</v>
      </c>
      <c r="G34" s="12"/>
      <c r="H34" s="52">
        <v>0</v>
      </c>
      <c r="I34" s="52">
        <v>0</v>
      </c>
      <c r="L34" s="63"/>
      <c r="M34" s="63"/>
    </row>
    <row r="35" spans="1:13" ht="12" customHeight="1" x14ac:dyDescent="0.2">
      <c r="A35" s="24" t="s">
        <v>54</v>
      </c>
      <c r="B35" s="52">
        <v>0</v>
      </c>
      <c r="C35" s="52">
        <v>0</v>
      </c>
      <c r="D35" s="12"/>
      <c r="E35" s="52">
        <v>4.0000000000000002E-4</v>
      </c>
      <c r="F35" s="52">
        <v>2.0000000000000001E-4</v>
      </c>
      <c r="G35" s="12"/>
      <c r="H35" s="52">
        <v>4.0000000000000002E-4</v>
      </c>
      <c r="I35" s="52">
        <v>2.0000000000000001E-4</v>
      </c>
      <c r="L35" s="63"/>
      <c r="M35" s="63"/>
    </row>
    <row r="36" spans="1:13" ht="12" customHeight="1" x14ac:dyDescent="0.2">
      <c r="A36" s="24" t="s">
        <v>19</v>
      </c>
      <c r="B36" s="52">
        <v>2.6599999999999999E-2</v>
      </c>
      <c r="C36" s="52">
        <v>7.46E-2</v>
      </c>
      <c r="D36" s="12"/>
      <c r="E36" s="52">
        <v>0.56059999999999999</v>
      </c>
      <c r="F36" s="52">
        <v>1.59327</v>
      </c>
      <c r="G36" s="12"/>
      <c r="H36" s="52">
        <v>0.58719999999999994</v>
      </c>
      <c r="I36" s="52">
        <v>1.66787</v>
      </c>
      <c r="L36" s="63"/>
      <c r="M36" s="63"/>
    </row>
    <row r="37" spans="1:13" ht="12" customHeight="1" x14ac:dyDescent="0.2">
      <c r="A37" s="24" t="s">
        <v>55</v>
      </c>
      <c r="B37" s="52">
        <v>0</v>
      </c>
      <c r="C37" s="52">
        <v>0</v>
      </c>
      <c r="D37" s="12"/>
      <c r="E37" s="52">
        <v>3.0000000000000001E-3</v>
      </c>
      <c r="F37" s="52">
        <v>8.3999999999999995E-3</v>
      </c>
      <c r="G37" s="12"/>
      <c r="H37" s="52">
        <v>3.0000000000000001E-3</v>
      </c>
      <c r="I37" s="52">
        <v>8.3999999999999995E-3</v>
      </c>
      <c r="L37" s="63"/>
      <c r="M37" s="63"/>
    </row>
    <row r="38" spans="1:13" ht="12" customHeight="1" x14ac:dyDescent="0.2">
      <c r="A38" s="24" t="s">
        <v>20</v>
      </c>
      <c r="B38" s="52">
        <v>0</v>
      </c>
      <c r="C38" s="52">
        <v>0</v>
      </c>
      <c r="D38" s="12"/>
      <c r="E38" s="52">
        <v>0</v>
      </c>
      <c r="F38" s="52">
        <v>0</v>
      </c>
      <c r="G38" s="12"/>
      <c r="H38" s="52">
        <v>0</v>
      </c>
      <c r="I38" s="52">
        <v>0</v>
      </c>
      <c r="L38" s="63"/>
      <c r="M38" s="63"/>
    </row>
    <row r="39" spans="1:13" ht="12" customHeight="1" x14ac:dyDescent="0.2">
      <c r="A39" s="61" t="s">
        <v>21</v>
      </c>
      <c r="B39" s="49">
        <v>2.6599999999999999E-2</v>
      </c>
      <c r="C39" s="49">
        <v>7.46E-2</v>
      </c>
      <c r="D39" s="49"/>
      <c r="E39" s="49">
        <v>0.56399999999999995</v>
      </c>
      <c r="F39" s="49">
        <v>1.6018699999999999</v>
      </c>
      <c r="G39" s="49"/>
      <c r="H39" s="49">
        <v>0.5905999999999999</v>
      </c>
      <c r="I39" s="49">
        <v>1.6764699999999999</v>
      </c>
      <c r="L39" s="63"/>
      <c r="M39" s="63"/>
    </row>
    <row r="40" spans="1:13" ht="12" customHeight="1" x14ac:dyDescent="0.2">
      <c r="A40" s="61"/>
      <c r="B40" s="49"/>
      <c r="C40" s="52"/>
      <c r="D40" s="49"/>
      <c r="E40" s="49"/>
      <c r="F40" s="52"/>
      <c r="G40" s="49"/>
      <c r="H40" s="49"/>
      <c r="I40" s="52"/>
      <c r="L40" s="63"/>
      <c r="M40" s="63"/>
    </row>
    <row r="41" spans="1:13" ht="12" customHeight="1" x14ac:dyDescent="0.2">
      <c r="A41" s="24" t="s">
        <v>56</v>
      </c>
      <c r="B41" s="52">
        <v>0</v>
      </c>
      <c r="C41" s="52">
        <v>0</v>
      </c>
      <c r="D41" s="12"/>
      <c r="E41" s="52">
        <v>0</v>
      </c>
      <c r="F41" s="52">
        <v>0</v>
      </c>
      <c r="G41" s="12"/>
      <c r="H41" s="52">
        <v>0</v>
      </c>
      <c r="I41" s="52">
        <v>0</v>
      </c>
      <c r="L41" s="63"/>
      <c r="M41" s="63"/>
    </row>
    <row r="42" spans="1:13" ht="12" customHeight="1" x14ac:dyDescent="0.2">
      <c r="A42" s="24" t="s">
        <v>22</v>
      </c>
      <c r="B42" s="52">
        <v>108.04499999999999</v>
      </c>
      <c r="C42" s="52">
        <v>127.50215</v>
      </c>
      <c r="D42" s="12"/>
      <c r="E42" s="52">
        <v>241.9633</v>
      </c>
      <c r="F42" s="52">
        <v>291.22489000000007</v>
      </c>
      <c r="G42" s="12"/>
      <c r="H42" s="52">
        <v>350.00829999999996</v>
      </c>
      <c r="I42" s="52">
        <v>418.7270400000001</v>
      </c>
      <c r="L42" s="63"/>
      <c r="M42" s="63"/>
    </row>
    <row r="43" spans="1:13" ht="12" customHeight="1" x14ac:dyDescent="0.2">
      <c r="A43" s="24" t="s">
        <v>57</v>
      </c>
      <c r="B43" s="52">
        <v>0.43300000000000005</v>
      </c>
      <c r="C43" s="52">
        <v>6.0539999999999997E-2</v>
      </c>
      <c r="D43" s="12"/>
      <c r="E43" s="52">
        <v>3.6199999999999996E-2</v>
      </c>
      <c r="F43" s="52">
        <v>0.13417000000000001</v>
      </c>
      <c r="G43" s="12"/>
      <c r="H43" s="52">
        <v>0.46920000000000006</v>
      </c>
      <c r="I43" s="52">
        <v>0.19470999999999999</v>
      </c>
      <c r="L43" s="63"/>
      <c r="M43" s="63"/>
    </row>
    <row r="44" spans="1:13" ht="12" customHeight="1" x14ac:dyDescent="0.2">
      <c r="A44" s="24" t="s">
        <v>58</v>
      </c>
      <c r="B44" s="52">
        <v>28.957400000000003</v>
      </c>
      <c r="C44" s="52">
        <v>382.89024999999998</v>
      </c>
      <c r="D44" s="12"/>
      <c r="E44" s="52">
        <v>104.3291</v>
      </c>
      <c r="F44" s="52">
        <v>1266.08878</v>
      </c>
      <c r="G44" s="12"/>
      <c r="H44" s="52">
        <v>133.28649999999999</v>
      </c>
      <c r="I44" s="52">
        <v>1648.97903</v>
      </c>
      <c r="L44" s="63"/>
      <c r="M44" s="63"/>
    </row>
    <row r="45" spans="1:13" ht="12" customHeight="1" x14ac:dyDescent="0.2">
      <c r="A45" s="24" t="s">
        <v>59</v>
      </c>
      <c r="B45" s="52">
        <v>0</v>
      </c>
      <c r="C45" s="52">
        <v>0</v>
      </c>
      <c r="D45" s="12"/>
      <c r="E45" s="52">
        <v>0</v>
      </c>
      <c r="F45" s="52">
        <v>0</v>
      </c>
      <c r="G45" s="12"/>
      <c r="H45" s="52">
        <v>0</v>
      </c>
      <c r="I45" s="52">
        <v>0</v>
      </c>
      <c r="L45" s="63"/>
      <c r="M45" s="63"/>
    </row>
    <row r="46" spans="1:13" ht="12" customHeight="1" x14ac:dyDescent="0.2">
      <c r="A46" s="24" t="s">
        <v>23</v>
      </c>
      <c r="B46" s="52">
        <v>6.3314000000000004</v>
      </c>
      <c r="C46" s="52">
        <v>9.8138899999999989</v>
      </c>
      <c r="D46" s="12"/>
      <c r="E46" s="52">
        <v>2.3725999999999998</v>
      </c>
      <c r="F46" s="52">
        <v>3.9150700000000001</v>
      </c>
      <c r="G46" s="12"/>
      <c r="H46" s="52">
        <v>8.7040000000000006</v>
      </c>
      <c r="I46" s="52">
        <v>13.728959999999999</v>
      </c>
      <c r="L46" s="63"/>
      <c r="M46" s="63"/>
    </row>
    <row r="47" spans="1:13" ht="12" customHeight="1" x14ac:dyDescent="0.2">
      <c r="A47" s="24" t="s">
        <v>61</v>
      </c>
      <c r="B47" s="52">
        <v>0</v>
      </c>
      <c r="C47" s="52">
        <v>0</v>
      </c>
      <c r="D47" s="12"/>
      <c r="E47" s="52">
        <v>0</v>
      </c>
      <c r="F47" s="52">
        <v>0</v>
      </c>
      <c r="G47" s="12"/>
      <c r="H47" s="52">
        <v>0</v>
      </c>
      <c r="I47" s="52">
        <v>0</v>
      </c>
      <c r="L47" s="63"/>
      <c r="M47" s="63"/>
    </row>
    <row r="48" spans="1:13" ht="12" customHeight="1" x14ac:dyDescent="0.2">
      <c r="A48" s="24" t="s">
        <v>24</v>
      </c>
      <c r="B48" s="52">
        <v>49.878499999999995</v>
      </c>
      <c r="C48" s="52">
        <v>123.01617999999999</v>
      </c>
      <c r="D48" s="12"/>
      <c r="E48" s="52">
        <v>528.35099999999989</v>
      </c>
      <c r="F48" s="52">
        <v>814.37811999999997</v>
      </c>
      <c r="G48" s="12"/>
      <c r="H48" s="52">
        <v>578.22949999999992</v>
      </c>
      <c r="I48" s="52">
        <v>937.39429999999993</v>
      </c>
      <c r="L48" s="63"/>
      <c r="M48" s="63"/>
    </row>
    <row r="49" spans="1:13" ht="12" customHeight="1" x14ac:dyDescent="0.2">
      <c r="A49" s="24" t="s">
        <v>62</v>
      </c>
      <c r="B49" s="52">
        <v>5.7000000000000002E-3</v>
      </c>
      <c r="C49" s="52">
        <v>7.9799999999999996E-2</v>
      </c>
      <c r="D49" s="12"/>
      <c r="E49" s="52">
        <v>0</v>
      </c>
      <c r="F49" s="52">
        <v>0</v>
      </c>
      <c r="G49" s="12"/>
      <c r="H49" s="52">
        <v>5.7000000000000002E-3</v>
      </c>
      <c r="I49" s="52">
        <v>7.9799999999999996E-2</v>
      </c>
      <c r="L49" s="63"/>
      <c r="M49" s="63"/>
    </row>
    <row r="50" spans="1:13" ht="12" customHeight="1" x14ac:dyDescent="0.2">
      <c r="A50" s="24" t="s">
        <v>63</v>
      </c>
      <c r="B50" s="52">
        <v>2.4199999999999999E-2</v>
      </c>
      <c r="C50" s="52">
        <v>3.2600000000000004E-2</v>
      </c>
      <c r="D50" s="12"/>
      <c r="E50" s="52">
        <v>3.8100000000000002E-2</v>
      </c>
      <c r="F50" s="52">
        <v>7.8380000000000005E-2</v>
      </c>
      <c r="G50" s="12"/>
      <c r="H50" s="52">
        <v>6.2300000000000001E-2</v>
      </c>
      <c r="I50" s="52">
        <v>0.11098000000000001</v>
      </c>
      <c r="L50" s="63"/>
      <c r="M50" s="63"/>
    </row>
    <row r="51" spans="1:13" ht="12" customHeight="1" x14ac:dyDescent="0.2">
      <c r="A51" s="24" t="s">
        <v>64</v>
      </c>
      <c r="B51" s="52">
        <v>548.66629999999998</v>
      </c>
      <c r="C51" s="52">
        <v>682.65573000000006</v>
      </c>
      <c r="D51" s="12"/>
      <c r="E51" s="52">
        <v>3309.357</v>
      </c>
      <c r="F51" s="52">
        <v>3776.7534600000004</v>
      </c>
      <c r="G51" s="12"/>
      <c r="H51" s="52">
        <v>3858.0232999999998</v>
      </c>
      <c r="I51" s="52">
        <v>4459.4091900000003</v>
      </c>
      <c r="L51" s="63"/>
      <c r="M51" s="63"/>
    </row>
    <row r="52" spans="1:13" ht="12" customHeight="1" x14ac:dyDescent="0.2">
      <c r="A52" s="24" t="s">
        <v>25</v>
      </c>
      <c r="B52" s="52">
        <v>4.0767999999999995</v>
      </c>
      <c r="C52" s="52">
        <v>16.9213801</v>
      </c>
      <c r="D52" s="12"/>
      <c r="E52" s="52">
        <v>9.7063000000000006</v>
      </c>
      <c r="F52" s="52">
        <v>100.54300999999998</v>
      </c>
      <c r="G52" s="12"/>
      <c r="H52" s="52">
        <v>13.783100000000001</v>
      </c>
      <c r="I52" s="52">
        <v>117.46439009999997</v>
      </c>
      <c r="L52" s="63"/>
      <c r="M52" s="63"/>
    </row>
    <row r="53" spans="1:13" ht="12" customHeight="1" x14ac:dyDescent="0.2">
      <c r="A53" s="30" t="s">
        <v>26</v>
      </c>
      <c r="B53" s="49">
        <v>746.41830000000004</v>
      </c>
      <c r="C53" s="49">
        <v>1342.9725201000001</v>
      </c>
      <c r="D53" s="49"/>
      <c r="E53" s="49">
        <v>4196.1535999999996</v>
      </c>
      <c r="F53" s="49">
        <v>6253.1158800000003</v>
      </c>
      <c r="G53" s="78"/>
      <c r="H53" s="49">
        <v>4942.571899999999</v>
      </c>
      <c r="I53" s="49">
        <v>7596.0884000999995</v>
      </c>
      <c r="L53" s="63"/>
      <c r="M53" s="63"/>
    </row>
    <row r="54" spans="1:13" ht="12" customHeight="1" x14ac:dyDescent="0.2">
      <c r="A54" s="30"/>
      <c r="B54" s="49"/>
      <c r="C54" s="49"/>
      <c r="D54" s="49"/>
      <c r="E54" s="49"/>
      <c r="F54" s="49"/>
      <c r="G54" s="78"/>
      <c r="H54" s="49"/>
      <c r="I54" s="49"/>
      <c r="L54" s="63"/>
      <c r="M54" s="63"/>
    </row>
    <row r="55" spans="1:13" ht="12" customHeight="1" x14ac:dyDescent="0.2">
      <c r="A55" s="30" t="s">
        <v>27</v>
      </c>
      <c r="B55" s="49">
        <v>1031.8116</v>
      </c>
      <c r="C55" s="49">
        <v>2078.6816801000004</v>
      </c>
      <c r="D55" s="49"/>
      <c r="E55" s="49">
        <v>4438.7245999999996</v>
      </c>
      <c r="F55" s="49">
        <v>7114.1947</v>
      </c>
      <c r="G55" s="49"/>
      <c r="H55" s="49">
        <v>5470.5361999999986</v>
      </c>
      <c r="I55" s="49">
        <v>9192.8763801000005</v>
      </c>
      <c r="L55" s="63"/>
      <c r="M55" s="63"/>
    </row>
    <row r="56" spans="1:13" ht="12" customHeight="1" thickBot="1" x14ac:dyDescent="0.25">
      <c r="A56" s="35"/>
      <c r="B56" s="35"/>
      <c r="C56" s="75"/>
      <c r="D56" s="35"/>
      <c r="E56" s="35"/>
      <c r="F56" s="75"/>
      <c r="G56" s="35"/>
      <c r="H56" s="35"/>
      <c r="I56" s="75"/>
    </row>
    <row r="57" spans="1:13" ht="12" customHeight="1" x14ac:dyDescent="0.2">
      <c r="A57" s="36" t="s">
        <v>28</v>
      </c>
      <c r="B57" s="65"/>
      <c r="C57" s="49"/>
      <c r="F57" s="49"/>
      <c r="I57" s="49"/>
    </row>
    <row r="58" spans="1:13" ht="12" customHeight="1" x14ac:dyDescent="0.2">
      <c r="A58" s="38"/>
      <c r="B58" s="63"/>
      <c r="C58" s="63"/>
      <c r="D58" s="52"/>
      <c r="E58" s="63"/>
      <c r="F58" s="63"/>
      <c r="H58" s="63"/>
      <c r="I58" s="63"/>
    </row>
    <row r="59" spans="1:13" ht="12" customHeight="1" x14ac:dyDescent="0.2">
      <c r="A59" s="37"/>
      <c r="B59" s="63"/>
      <c r="C59" s="63"/>
      <c r="D59" s="52"/>
      <c r="E59" s="63"/>
      <c r="F59" s="63"/>
      <c r="H59" s="63"/>
      <c r="I59" s="63"/>
    </row>
    <row r="60" spans="1:13" ht="12" customHeight="1" x14ac:dyDescent="0.2">
      <c r="A60" s="37"/>
      <c r="B60" s="63"/>
      <c r="C60" s="63"/>
      <c r="D60" s="52"/>
      <c r="E60" s="63"/>
      <c r="F60" s="63"/>
      <c r="H60" s="63"/>
      <c r="I60" s="63"/>
    </row>
    <row r="61" spans="1:13" ht="12" customHeight="1" x14ac:dyDescent="0.2">
      <c r="B61" s="63"/>
      <c r="C61" s="63"/>
      <c r="D61" s="52"/>
      <c r="E61" s="63"/>
      <c r="F61" s="63"/>
      <c r="H61" s="63"/>
      <c r="I61" s="63"/>
    </row>
    <row r="62" spans="1:13" ht="12" customHeight="1" x14ac:dyDescent="0.2">
      <c r="B62" s="65"/>
      <c r="C62" s="65"/>
    </row>
    <row r="63" spans="1:13" ht="12" customHeight="1" x14ac:dyDescent="0.2"/>
    <row r="64" spans="1:13" ht="12" customHeight="1" x14ac:dyDescent="0.2"/>
    <row r="65" ht="12" customHeight="1" x14ac:dyDescent="0.2"/>
    <row r="66" ht="12" customHeight="1" x14ac:dyDescent="0.2"/>
    <row r="67" ht="12" customHeight="1" x14ac:dyDescent="0.2"/>
    <row r="68" ht="12" customHeight="1" x14ac:dyDescent="0.2"/>
    <row r="69" ht="6.6" customHeight="1" x14ac:dyDescent="0.2"/>
  </sheetData>
  <mergeCells count="4">
    <mergeCell ref="B3:I3"/>
    <mergeCell ref="B4:C4"/>
    <mergeCell ref="E4:F4"/>
    <mergeCell ref="H4:I4"/>
  </mergeCells>
  <pageMargins left="0.62992125984252012" right="0.62992125984252012" top="0.511811023622047" bottom="0.59055118110236204" header="0.35433070866141703" footer="0.39370078740157505"/>
  <pageSetup paperSize="0" firstPageNumber="13" fitToWidth="0" fitToHeight="0" orientation="portrait" useFirstPageNumber="1"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workbookViewId="0"/>
  </sheetViews>
  <sheetFormatPr defaultRowHeight="12" x14ac:dyDescent="0.2"/>
  <cols>
    <col min="1" max="1" width="17.7109375" style="24" customWidth="1"/>
    <col min="2" max="3" width="7.85546875" style="24" customWidth="1"/>
    <col min="4" max="4" width="0.85546875" style="24" customWidth="1"/>
    <col min="5" max="6" width="7.85546875" style="24" customWidth="1"/>
    <col min="7" max="7" width="0.85546875" style="24" customWidth="1"/>
    <col min="8" max="9" width="7.85546875" style="24" customWidth="1"/>
    <col min="10" max="10" width="0.85546875" style="24" customWidth="1"/>
    <col min="11" max="12" width="7.85546875" style="24" customWidth="1"/>
    <col min="13" max="13" width="3" style="24" customWidth="1"/>
    <col min="14" max="14" width="17.7109375" style="24" customWidth="1"/>
    <col min="15" max="15" width="7.5703125" style="24" hidden="1" customWidth="1"/>
    <col min="16" max="16" width="7.42578125" style="24" hidden="1" customWidth="1"/>
    <col min="17" max="17" width="0.85546875" style="24" hidden="1" customWidth="1"/>
    <col min="18" max="19" width="7.85546875" style="24" customWidth="1"/>
    <col min="20" max="20" width="0.85546875" style="24" customWidth="1"/>
    <col min="21" max="22" width="7.85546875" style="24" customWidth="1"/>
    <col min="23" max="23" width="0.85546875" style="24" customWidth="1"/>
    <col min="24" max="25" width="7.85546875" style="24" customWidth="1"/>
    <col min="26" max="26" width="0.85546875" style="24" customWidth="1"/>
    <col min="27" max="28" width="7.85546875" style="24" customWidth="1"/>
    <col min="29" max="29" width="3" style="24" customWidth="1"/>
    <col min="30" max="30" width="17.7109375" style="24" customWidth="1"/>
    <col min="31" max="32" width="7.85546875" style="24" customWidth="1"/>
    <col min="33" max="33" width="0.7109375" style="24" customWidth="1"/>
    <col min="34" max="35" width="7.85546875" style="24" customWidth="1"/>
    <col min="36" max="36" width="0.85546875" style="24" customWidth="1"/>
    <col min="37" max="38" width="7.85546875" style="24" customWidth="1"/>
    <col min="39" max="39" width="0.85546875" style="24" customWidth="1"/>
    <col min="40" max="41" width="7.85546875" style="24" customWidth="1"/>
    <col min="42" max="42" width="0.85546875" style="24" customWidth="1"/>
    <col min="43" max="44" width="7.85546875" style="24" customWidth="1"/>
    <col min="45" max="45" width="9.140625" style="24" customWidth="1"/>
    <col min="46" max="16384" width="9.140625" style="24"/>
  </cols>
  <sheetData>
    <row r="1" spans="1:44" ht="15" x14ac:dyDescent="0.25">
      <c r="A1" s="53" t="s">
        <v>86</v>
      </c>
      <c r="C1" s="65"/>
      <c r="N1" s="53" t="s">
        <v>87</v>
      </c>
      <c r="O1" s="53"/>
      <c r="P1" s="53"/>
      <c r="Q1" s="53"/>
      <c r="S1" s="65"/>
      <c r="AD1" s="53" t="s">
        <v>87</v>
      </c>
      <c r="AG1" s="53"/>
    </row>
    <row r="2" spans="1:44" ht="6.75" customHeight="1" x14ac:dyDescent="0.2">
      <c r="C2" s="65"/>
      <c r="S2" s="65"/>
    </row>
    <row r="3" spans="1:44" ht="13.5" customHeight="1" thickBot="1" x14ac:dyDescent="0.25">
      <c r="A3" s="3"/>
      <c r="B3" s="76">
        <v>44075</v>
      </c>
      <c r="C3" s="76"/>
      <c r="D3" s="76"/>
      <c r="E3" s="76"/>
      <c r="F3" s="76"/>
      <c r="G3" s="76"/>
      <c r="H3" s="76"/>
      <c r="I3" s="76"/>
      <c r="J3" s="76"/>
      <c r="K3" s="76"/>
      <c r="L3" s="76"/>
      <c r="N3" s="3"/>
      <c r="O3" s="76">
        <v>44075</v>
      </c>
      <c r="P3" s="76"/>
      <c r="Q3" s="76"/>
      <c r="R3" s="76"/>
      <c r="S3" s="76"/>
      <c r="T3" s="76"/>
      <c r="U3" s="76"/>
      <c r="V3" s="76"/>
      <c r="W3" s="76"/>
      <c r="X3" s="76"/>
      <c r="Y3" s="76"/>
      <c r="Z3" s="79"/>
      <c r="AA3" s="79"/>
      <c r="AB3" s="79"/>
      <c r="AC3" s="80"/>
      <c r="AD3" s="81"/>
      <c r="AE3" s="76">
        <v>44075</v>
      </c>
      <c r="AF3" s="76"/>
      <c r="AG3" s="76"/>
      <c r="AH3" s="76"/>
      <c r="AI3" s="76"/>
      <c r="AJ3" s="76"/>
      <c r="AK3" s="76"/>
      <c r="AL3" s="76"/>
      <c r="AM3" s="80"/>
      <c r="AN3" s="80"/>
      <c r="AO3" s="80"/>
      <c r="AP3" s="80"/>
      <c r="AQ3" s="80"/>
    </row>
    <row r="4" spans="1:44" ht="12" customHeight="1" x14ac:dyDescent="0.2">
      <c r="A4" s="71"/>
      <c r="B4" s="77" t="s">
        <v>88</v>
      </c>
      <c r="C4" s="77"/>
      <c r="D4" s="71"/>
      <c r="E4" s="77" t="s">
        <v>89</v>
      </c>
      <c r="F4" s="77"/>
      <c r="G4" s="71"/>
      <c r="H4" s="77" t="s">
        <v>90</v>
      </c>
      <c r="I4" s="77"/>
      <c r="J4" s="71"/>
      <c r="K4" s="77" t="s">
        <v>91</v>
      </c>
      <c r="L4" s="77"/>
      <c r="N4" s="71"/>
      <c r="O4" s="82"/>
      <c r="P4" s="82"/>
      <c r="Q4" s="71"/>
      <c r="R4" s="77" t="s">
        <v>92</v>
      </c>
      <c r="S4" s="77"/>
      <c r="T4" s="71"/>
      <c r="U4" s="77" t="s">
        <v>93</v>
      </c>
      <c r="V4" s="77"/>
      <c r="W4" s="71"/>
      <c r="X4" s="77" t="s">
        <v>94</v>
      </c>
      <c r="Y4" s="77"/>
      <c r="Z4" s="71"/>
      <c r="AA4" s="77" t="s">
        <v>95</v>
      </c>
      <c r="AB4" s="77"/>
      <c r="AD4" s="71"/>
      <c r="AE4" s="77" t="s">
        <v>96</v>
      </c>
      <c r="AF4" s="77"/>
      <c r="AG4" s="71"/>
      <c r="AH4" s="77" t="s">
        <v>97</v>
      </c>
      <c r="AI4" s="77"/>
      <c r="AJ4" s="71"/>
      <c r="AK4" s="77" t="s">
        <v>98</v>
      </c>
      <c r="AL4" s="77"/>
    </row>
    <row r="5" spans="1:44" ht="12" customHeight="1" x14ac:dyDescent="0.2">
      <c r="B5" s="52" t="s">
        <v>34</v>
      </c>
      <c r="C5" s="52" t="s">
        <v>35</v>
      </c>
      <c r="E5" s="52" t="s">
        <v>34</v>
      </c>
      <c r="F5" s="52" t="s">
        <v>35</v>
      </c>
      <c r="H5" s="52" t="s">
        <v>34</v>
      </c>
      <c r="I5" s="52" t="s">
        <v>35</v>
      </c>
      <c r="K5" s="52" t="s">
        <v>34</v>
      </c>
      <c r="L5" s="52" t="s">
        <v>35</v>
      </c>
      <c r="O5" s="52" t="s">
        <v>34</v>
      </c>
      <c r="P5" s="52" t="s">
        <v>35</v>
      </c>
      <c r="R5" s="52" t="s">
        <v>34</v>
      </c>
      <c r="S5" s="52" t="s">
        <v>35</v>
      </c>
      <c r="U5" s="52" t="s">
        <v>34</v>
      </c>
      <c r="V5" s="52" t="s">
        <v>35</v>
      </c>
      <c r="X5" s="52" t="s">
        <v>34</v>
      </c>
      <c r="Y5" s="52" t="s">
        <v>35</v>
      </c>
      <c r="AA5" s="52" t="s">
        <v>34</v>
      </c>
      <c r="AB5" s="52" t="s">
        <v>35</v>
      </c>
      <c r="AE5" s="52" t="s">
        <v>34</v>
      </c>
      <c r="AF5" s="52" t="s">
        <v>35</v>
      </c>
      <c r="AH5" s="52" t="s">
        <v>34</v>
      </c>
      <c r="AI5" s="52" t="s">
        <v>35</v>
      </c>
      <c r="AK5" s="52" t="s">
        <v>34</v>
      </c>
      <c r="AL5" s="52" t="s">
        <v>35</v>
      </c>
    </row>
    <row r="6" spans="1:44" ht="12" customHeight="1" x14ac:dyDescent="0.2">
      <c r="A6" s="73"/>
      <c r="B6" s="60" t="s">
        <v>37</v>
      </c>
      <c r="C6" s="74" t="s">
        <v>38</v>
      </c>
      <c r="D6" s="73"/>
      <c r="E6" s="60" t="s">
        <v>37</v>
      </c>
      <c r="F6" s="74" t="s">
        <v>38</v>
      </c>
      <c r="G6" s="73"/>
      <c r="H6" s="60" t="s">
        <v>37</v>
      </c>
      <c r="I6" s="74" t="s">
        <v>38</v>
      </c>
      <c r="J6" s="73"/>
      <c r="K6" s="60" t="s">
        <v>37</v>
      </c>
      <c r="L6" s="74" t="s">
        <v>38</v>
      </c>
      <c r="N6" s="73"/>
      <c r="O6" s="60" t="s">
        <v>37</v>
      </c>
      <c r="P6" s="74" t="s">
        <v>38</v>
      </c>
      <c r="Q6" s="73"/>
      <c r="R6" s="60" t="s">
        <v>37</v>
      </c>
      <c r="S6" s="74" t="s">
        <v>38</v>
      </c>
      <c r="T6" s="73"/>
      <c r="U6" s="60" t="s">
        <v>37</v>
      </c>
      <c r="V6" s="74" t="s">
        <v>38</v>
      </c>
      <c r="W6" s="73"/>
      <c r="X6" s="60" t="s">
        <v>37</v>
      </c>
      <c r="Y6" s="74" t="s">
        <v>38</v>
      </c>
      <c r="Z6" s="73"/>
      <c r="AA6" s="60" t="s">
        <v>37</v>
      </c>
      <c r="AB6" s="74" t="s">
        <v>38</v>
      </c>
      <c r="AD6" s="73"/>
      <c r="AE6" s="60" t="s">
        <v>37</v>
      </c>
      <c r="AF6" s="74" t="s">
        <v>38</v>
      </c>
      <c r="AG6" s="73"/>
      <c r="AH6" s="60" t="s">
        <v>37</v>
      </c>
      <c r="AI6" s="74" t="s">
        <v>38</v>
      </c>
      <c r="AJ6" s="73"/>
      <c r="AK6" s="60" t="s">
        <v>37</v>
      </c>
      <c r="AL6" s="74" t="s">
        <v>38</v>
      </c>
      <c r="AQ6" s="61"/>
    </row>
    <row r="7" spans="1:44" ht="12" customHeight="1" x14ac:dyDescent="0.2">
      <c r="A7" s="24" t="s">
        <v>40</v>
      </c>
      <c r="B7" s="52">
        <v>0</v>
      </c>
      <c r="C7" s="52">
        <v>0</v>
      </c>
      <c r="D7" s="12"/>
      <c r="E7" s="52">
        <v>0</v>
      </c>
      <c r="F7" s="52">
        <v>0</v>
      </c>
      <c r="G7" s="12"/>
      <c r="H7" s="52">
        <v>0</v>
      </c>
      <c r="I7" s="52">
        <v>0</v>
      </c>
      <c r="J7" s="12"/>
      <c r="K7" s="52">
        <v>0</v>
      </c>
      <c r="L7" s="52">
        <v>0</v>
      </c>
      <c r="N7" s="24" t="s">
        <v>40</v>
      </c>
      <c r="O7" s="52">
        <v>0</v>
      </c>
      <c r="P7" s="52">
        <v>0</v>
      </c>
      <c r="R7" s="52">
        <v>0</v>
      </c>
      <c r="S7" s="52">
        <v>0</v>
      </c>
      <c r="T7" s="12"/>
      <c r="U7" s="52">
        <v>0</v>
      </c>
      <c r="V7" s="52">
        <v>0</v>
      </c>
      <c r="W7" s="12"/>
      <c r="X7" s="52">
        <v>0</v>
      </c>
      <c r="Y7" s="52">
        <v>0</v>
      </c>
      <c r="Z7" s="52"/>
      <c r="AA7" s="52">
        <v>0</v>
      </c>
      <c r="AB7" s="52">
        <v>0</v>
      </c>
      <c r="AD7" s="24" t="s">
        <v>40</v>
      </c>
      <c r="AE7" s="52">
        <v>0</v>
      </c>
      <c r="AF7" s="52">
        <v>0</v>
      </c>
      <c r="AH7" s="52"/>
      <c r="AI7" s="52">
        <v>0.15475</v>
      </c>
      <c r="AJ7" s="12"/>
      <c r="AK7" s="52">
        <v>0</v>
      </c>
      <c r="AL7" s="52">
        <v>0.15475</v>
      </c>
      <c r="AQ7" s="63"/>
      <c r="AR7" s="63"/>
    </row>
    <row r="8" spans="1:44" ht="12" customHeight="1" x14ac:dyDescent="0.2">
      <c r="A8" s="24" t="s">
        <v>41</v>
      </c>
      <c r="B8" s="52">
        <v>0</v>
      </c>
      <c r="C8" s="52">
        <v>0</v>
      </c>
      <c r="D8" s="12"/>
      <c r="E8" s="52">
        <v>0</v>
      </c>
      <c r="F8" s="52">
        <v>0</v>
      </c>
      <c r="G8" s="12"/>
      <c r="H8" s="52">
        <v>0</v>
      </c>
      <c r="I8" s="52">
        <v>0</v>
      </c>
      <c r="J8" s="12"/>
      <c r="K8" s="52">
        <v>0</v>
      </c>
      <c r="L8" s="52">
        <v>0</v>
      </c>
      <c r="N8" s="24" t="s">
        <v>41</v>
      </c>
      <c r="O8" s="52">
        <v>0</v>
      </c>
      <c r="P8" s="52">
        <v>0</v>
      </c>
      <c r="R8" s="52">
        <v>0</v>
      </c>
      <c r="S8" s="52">
        <v>0</v>
      </c>
      <c r="T8" s="12"/>
      <c r="U8" s="52">
        <v>0</v>
      </c>
      <c r="V8" s="52">
        <v>0</v>
      </c>
      <c r="W8" s="12"/>
      <c r="X8" s="52">
        <v>0</v>
      </c>
      <c r="Y8" s="52">
        <v>0</v>
      </c>
      <c r="Z8" s="52"/>
      <c r="AA8" s="52">
        <v>0</v>
      </c>
      <c r="AB8" s="52">
        <v>0</v>
      </c>
      <c r="AD8" s="24" t="s">
        <v>41</v>
      </c>
      <c r="AE8" s="52">
        <v>0</v>
      </c>
      <c r="AF8" s="52">
        <v>0</v>
      </c>
      <c r="AH8" s="52">
        <v>0</v>
      </c>
      <c r="AI8" s="52">
        <v>0</v>
      </c>
      <c r="AJ8" s="12"/>
      <c r="AK8" s="52">
        <v>0</v>
      </c>
      <c r="AL8" s="52">
        <v>0</v>
      </c>
      <c r="AQ8" s="63"/>
      <c r="AR8" s="63"/>
    </row>
    <row r="9" spans="1:44" ht="12" customHeight="1" x14ac:dyDescent="0.2">
      <c r="A9" s="24" t="s">
        <v>42</v>
      </c>
      <c r="B9" s="52">
        <v>2.8400000000000002E-2</v>
      </c>
      <c r="C9" s="52">
        <v>0.12350999999999999</v>
      </c>
      <c r="D9" s="12"/>
      <c r="E9" s="52">
        <v>0.33750000000000002</v>
      </c>
      <c r="F9" s="52">
        <v>1.52782</v>
      </c>
      <c r="G9" s="12"/>
      <c r="H9" s="52">
        <v>0.2366</v>
      </c>
      <c r="I9" s="52">
        <v>1.52413</v>
      </c>
      <c r="J9" s="12"/>
      <c r="K9" s="52">
        <v>0.32279999999999998</v>
      </c>
      <c r="L9" s="52">
        <v>2.2061000000000002</v>
      </c>
      <c r="N9" s="24" t="s">
        <v>42</v>
      </c>
      <c r="O9" s="52">
        <v>0</v>
      </c>
      <c r="P9" s="52">
        <v>0</v>
      </c>
      <c r="R9" s="52">
        <v>0</v>
      </c>
      <c r="S9" s="52">
        <v>0</v>
      </c>
      <c r="T9" s="12"/>
      <c r="U9" s="52">
        <v>0.57650000000000001</v>
      </c>
      <c r="V9" s="52">
        <v>3.1552699999999998</v>
      </c>
      <c r="W9" s="12"/>
      <c r="X9" s="52">
        <v>0.10419999999999999</v>
      </c>
      <c r="Y9" s="52">
        <v>0.62599999999999989</v>
      </c>
      <c r="Z9" s="52"/>
      <c r="AA9" s="52">
        <v>0.99059999999999993</v>
      </c>
      <c r="AB9" s="52">
        <v>6.5684800000000001</v>
      </c>
      <c r="AD9" s="24" t="s">
        <v>42</v>
      </c>
      <c r="AE9" s="52">
        <v>0.06</v>
      </c>
      <c r="AF9" s="52">
        <v>0.46501000000000003</v>
      </c>
      <c r="AH9" s="52">
        <v>0.1232</v>
      </c>
      <c r="AI9" s="52">
        <v>0.27346999999999999</v>
      </c>
      <c r="AJ9" s="12"/>
      <c r="AK9" s="52">
        <v>2.7798000000000003</v>
      </c>
      <c r="AL9" s="52">
        <v>16.46979</v>
      </c>
      <c r="AQ9" s="63"/>
      <c r="AR9" s="63"/>
    </row>
    <row r="10" spans="1:44" ht="12" customHeight="1" x14ac:dyDescent="0.2">
      <c r="A10" s="24" t="s">
        <v>5</v>
      </c>
      <c r="B10" s="52">
        <v>263.62739999999997</v>
      </c>
      <c r="C10" s="52">
        <v>712.43313999999998</v>
      </c>
      <c r="D10" s="12"/>
      <c r="E10" s="52">
        <v>300.06609999999995</v>
      </c>
      <c r="F10" s="52">
        <v>741.59566999999993</v>
      </c>
      <c r="G10" s="12"/>
      <c r="H10" s="52">
        <v>595.11249999999995</v>
      </c>
      <c r="I10" s="52">
        <v>1512.9773699999998</v>
      </c>
      <c r="J10" s="12"/>
      <c r="K10" s="52">
        <v>1134.6503999999998</v>
      </c>
      <c r="L10" s="52">
        <v>3382.9495099999999</v>
      </c>
      <c r="N10" s="24" t="s">
        <v>5</v>
      </c>
      <c r="O10" s="52">
        <v>0</v>
      </c>
      <c r="P10" s="52">
        <v>0</v>
      </c>
      <c r="R10" s="52">
        <v>0.90090000000000003</v>
      </c>
      <c r="S10" s="52">
        <v>2.0199699999999998</v>
      </c>
      <c r="T10" s="12"/>
      <c r="U10" s="52">
        <v>3836.7746000000006</v>
      </c>
      <c r="V10" s="52">
        <v>11146.849080000002</v>
      </c>
      <c r="W10" s="12"/>
      <c r="X10" s="52">
        <v>550.22919999999999</v>
      </c>
      <c r="Y10" s="52">
        <v>1562.9507599999999</v>
      </c>
      <c r="Z10" s="52"/>
      <c r="AA10" s="52">
        <v>773.93129999999996</v>
      </c>
      <c r="AB10" s="52">
        <v>2162.6435500000002</v>
      </c>
      <c r="AD10" s="24" t="s">
        <v>5</v>
      </c>
      <c r="AE10" s="52">
        <v>189.64309999999998</v>
      </c>
      <c r="AF10" s="52">
        <v>516.07410000000004</v>
      </c>
      <c r="AH10" s="52">
        <v>95.119700000000009</v>
      </c>
      <c r="AI10" s="52">
        <v>249.60274000000004</v>
      </c>
      <c r="AJ10" s="12"/>
      <c r="AK10" s="52">
        <v>7740.0552000000007</v>
      </c>
      <c r="AL10" s="52">
        <v>21990.095890000001</v>
      </c>
      <c r="AQ10" s="63"/>
      <c r="AR10" s="63"/>
    </row>
    <row r="11" spans="1:44" ht="12" customHeight="1" x14ac:dyDescent="0.2">
      <c r="A11" s="24" t="s">
        <v>43</v>
      </c>
      <c r="B11" s="52">
        <v>0</v>
      </c>
      <c r="C11" s="52">
        <v>0</v>
      </c>
      <c r="D11" s="12"/>
      <c r="E11" s="52">
        <v>38.201799999999984</v>
      </c>
      <c r="F11" s="52">
        <v>9.4690600000000007</v>
      </c>
      <c r="G11" s="12"/>
      <c r="H11" s="52">
        <v>15.219999999999999</v>
      </c>
      <c r="I11" s="52">
        <v>5.75</v>
      </c>
      <c r="J11" s="12"/>
      <c r="K11" s="52">
        <v>3.7369999999999997</v>
      </c>
      <c r="L11" s="52">
        <v>0.48499999999999999</v>
      </c>
      <c r="N11" s="24" t="s">
        <v>43</v>
      </c>
      <c r="O11" s="52">
        <v>0</v>
      </c>
      <c r="P11" s="52">
        <v>0</v>
      </c>
      <c r="R11" s="52">
        <v>0</v>
      </c>
      <c r="S11" s="52">
        <v>0</v>
      </c>
      <c r="T11" s="12"/>
      <c r="U11" s="52">
        <v>33.139799999999994</v>
      </c>
      <c r="V11" s="52">
        <v>8.3071600000000014</v>
      </c>
      <c r="W11" s="12"/>
      <c r="X11" s="52">
        <v>0</v>
      </c>
      <c r="Y11" s="52">
        <v>0</v>
      </c>
      <c r="Z11" s="52"/>
      <c r="AA11" s="52">
        <v>60.078299999999999</v>
      </c>
      <c r="AB11" s="52">
        <v>17.892700000000001</v>
      </c>
      <c r="AD11" s="24" t="s">
        <v>43</v>
      </c>
      <c r="AE11" s="52">
        <v>0.93399999999999994</v>
      </c>
      <c r="AF11" s="52">
        <v>0.23347999999999999</v>
      </c>
      <c r="AH11" s="52">
        <v>0.74409999999999998</v>
      </c>
      <c r="AI11" s="52">
        <v>0.18601000000000001</v>
      </c>
      <c r="AJ11" s="12"/>
      <c r="AK11" s="52">
        <v>152.05499999999998</v>
      </c>
      <c r="AL11" s="52">
        <v>42.323410000000003</v>
      </c>
      <c r="AQ11" s="63"/>
      <c r="AR11" s="63"/>
    </row>
    <row r="12" spans="1:44" ht="12" customHeight="1" x14ac:dyDescent="0.2">
      <c r="A12" s="24" t="s">
        <v>44</v>
      </c>
      <c r="B12" s="52">
        <v>0.47949999999999998</v>
      </c>
      <c r="C12" s="52">
        <v>0.64430999999999994</v>
      </c>
      <c r="D12" s="12"/>
      <c r="E12" s="52">
        <v>93.403400000000005</v>
      </c>
      <c r="F12" s="52">
        <v>51.344050000000003</v>
      </c>
      <c r="G12" s="12"/>
      <c r="H12" s="52">
        <v>40.634</v>
      </c>
      <c r="I12" s="52">
        <v>20.52346</v>
      </c>
      <c r="J12" s="12"/>
      <c r="K12" s="52">
        <v>8.0064999999999991</v>
      </c>
      <c r="L12" s="52">
        <v>3.50237</v>
      </c>
      <c r="N12" s="24" t="s">
        <v>44</v>
      </c>
      <c r="O12" s="52">
        <v>0</v>
      </c>
      <c r="P12" s="52">
        <v>0</v>
      </c>
      <c r="R12" s="52">
        <v>0</v>
      </c>
      <c r="S12" s="52">
        <v>0</v>
      </c>
      <c r="T12" s="12"/>
      <c r="U12" s="52">
        <v>207.80629999999999</v>
      </c>
      <c r="V12" s="52">
        <v>111.01216000000001</v>
      </c>
      <c r="W12" s="12"/>
      <c r="X12" s="52">
        <v>5.452</v>
      </c>
      <c r="Y12" s="52">
        <v>4.9105699999999999</v>
      </c>
      <c r="Z12" s="52"/>
      <c r="AA12" s="52">
        <v>139.2679</v>
      </c>
      <c r="AB12" s="52">
        <v>50.059870000000004</v>
      </c>
      <c r="AD12" s="24" t="s">
        <v>44</v>
      </c>
      <c r="AE12" s="52">
        <v>29.015000000000001</v>
      </c>
      <c r="AF12" s="52">
        <v>12.95129</v>
      </c>
      <c r="AH12" s="52">
        <v>6.0190999999999999</v>
      </c>
      <c r="AI12" s="52">
        <v>3.2786400000000007</v>
      </c>
      <c r="AJ12" s="12"/>
      <c r="AK12" s="52">
        <v>530.08370000000002</v>
      </c>
      <c r="AL12" s="52">
        <v>258.22672000000006</v>
      </c>
      <c r="AQ12" s="63"/>
      <c r="AR12" s="63"/>
    </row>
    <row r="13" spans="1:44" ht="12" customHeight="1" x14ac:dyDescent="0.2">
      <c r="A13" s="24" t="s">
        <v>6</v>
      </c>
      <c r="B13" s="52">
        <v>209.66069999999999</v>
      </c>
      <c r="C13" s="52">
        <v>343.49676999999997</v>
      </c>
      <c r="D13" s="12"/>
      <c r="E13" s="52">
        <v>1869.5163</v>
      </c>
      <c r="F13" s="52">
        <v>1975.3314</v>
      </c>
      <c r="G13" s="12"/>
      <c r="H13" s="52">
        <v>928.52350000000001</v>
      </c>
      <c r="I13" s="52">
        <v>1265.3190799999998</v>
      </c>
      <c r="J13" s="12"/>
      <c r="K13" s="52">
        <v>1214.2112000000002</v>
      </c>
      <c r="L13" s="52">
        <v>2144.0298899999998</v>
      </c>
      <c r="N13" s="24" t="s">
        <v>6</v>
      </c>
      <c r="O13" s="52">
        <v>0</v>
      </c>
      <c r="P13" s="52">
        <v>0</v>
      </c>
      <c r="R13" s="52">
        <v>9.7754999999999992</v>
      </c>
      <c r="S13" s="52">
        <v>12.24878</v>
      </c>
      <c r="T13" s="12"/>
      <c r="U13" s="52">
        <v>10490.530100000002</v>
      </c>
      <c r="V13" s="52">
        <v>14150.433910000003</v>
      </c>
      <c r="W13" s="12"/>
      <c r="X13" s="52">
        <v>335.42510000000004</v>
      </c>
      <c r="Y13" s="52">
        <v>546.64753999999994</v>
      </c>
      <c r="Z13" s="52"/>
      <c r="AA13" s="52">
        <v>1748.7987999999998</v>
      </c>
      <c r="AB13" s="52">
        <v>2489.8523799999998</v>
      </c>
      <c r="AD13" s="24" t="s">
        <v>6</v>
      </c>
      <c r="AE13" s="52">
        <v>3882.9076</v>
      </c>
      <c r="AF13" s="52">
        <v>5548.6614800000007</v>
      </c>
      <c r="AH13" s="52">
        <v>255.5395</v>
      </c>
      <c r="AI13" s="52">
        <v>298.10909000000004</v>
      </c>
      <c r="AJ13" s="12"/>
      <c r="AK13" s="52">
        <v>20944.888299999999</v>
      </c>
      <c r="AL13" s="52">
        <v>28774.13032</v>
      </c>
      <c r="AQ13" s="63"/>
      <c r="AR13" s="63"/>
    </row>
    <row r="14" spans="1:44" ht="12" customHeight="1" x14ac:dyDescent="0.2">
      <c r="A14" s="24" t="s">
        <v>7</v>
      </c>
      <c r="B14" s="52">
        <v>145.03289999999998</v>
      </c>
      <c r="C14" s="52">
        <v>286.85667999999998</v>
      </c>
      <c r="D14" s="12"/>
      <c r="E14" s="52">
        <v>76.256599999999992</v>
      </c>
      <c r="F14" s="52">
        <v>96.910370000000015</v>
      </c>
      <c r="G14" s="12"/>
      <c r="H14" s="52">
        <v>163.41120000000001</v>
      </c>
      <c r="I14" s="52">
        <v>312.13035999999988</v>
      </c>
      <c r="J14" s="12"/>
      <c r="K14" s="52">
        <v>469.7779000000001</v>
      </c>
      <c r="L14" s="52">
        <v>927.99826999999993</v>
      </c>
      <c r="N14" s="24" t="s">
        <v>7</v>
      </c>
      <c r="O14" s="52">
        <v>0</v>
      </c>
      <c r="P14" s="52">
        <v>0</v>
      </c>
      <c r="R14" s="52">
        <v>0.87800000000000011</v>
      </c>
      <c r="S14" s="52">
        <v>1.0800100000000001</v>
      </c>
      <c r="T14" s="12"/>
      <c r="U14" s="52">
        <v>1908.3570000000009</v>
      </c>
      <c r="V14" s="52">
        <v>3496.7673</v>
      </c>
      <c r="W14" s="12"/>
      <c r="X14" s="52">
        <v>64.555900000000008</v>
      </c>
      <c r="Y14" s="52">
        <v>105.18975999999999</v>
      </c>
      <c r="Z14" s="52"/>
      <c r="AA14" s="52">
        <v>956.73549999999989</v>
      </c>
      <c r="AB14" s="52">
        <v>2283.23326</v>
      </c>
      <c r="AD14" s="24" t="s">
        <v>7</v>
      </c>
      <c r="AE14" s="52">
        <v>305.19399999999996</v>
      </c>
      <c r="AF14" s="52">
        <v>663.80812000000003</v>
      </c>
      <c r="AH14" s="52">
        <v>249.15360000000001</v>
      </c>
      <c r="AI14" s="52">
        <v>584.03396999999995</v>
      </c>
      <c r="AJ14" s="12"/>
      <c r="AK14" s="52">
        <v>4339.3526000000002</v>
      </c>
      <c r="AL14" s="52">
        <v>8758.0080999999991</v>
      </c>
      <c r="AQ14" s="63"/>
      <c r="AR14" s="63"/>
    </row>
    <row r="15" spans="1:44" ht="12" customHeight="1" x14ac:dyDescent="0.2">
      <c r="A15" s="24" t="s">
        <v>45</v>
      </c>
      <c r="B15" s="52">
        <v>4.8495999999999997</v>
      </c>
      <c r="C15" s="52">
        <v>41.166670000000003</v>
      </c>
      <c r="D15" s="12"/>
      <c r="E15" s="52">
        <v>22.140099999999997</v>
      </c>
      <c r="F15" s="52">
        <v>158.16273000000001</v>
      </c>
      <c r="G15" s="12"/>
      <c r="H15" s="52">
        <v>4.8510999999999997</v>
      </c>
      <c r="I15" s="52">
        <v>26.559650000000001</v>
      </c>
      <c r="J15" s="12"/>
      <c r="K15" s="52">
        <v>18.199099999999998</v>
      </c>
      <c r="L15" s="52">
        <v>155.41905000000003</v>
      </c>
      <c r="N15" s="24" t="s">
        <v>45</v>
      </c>
      <c r="O15" s="52">
        <v>0</v>
      </c>
      <c r="P15" s="52">
        <v>0</v>
      </c>
      <c r="R15" s="52">
        <v>3.2000000000000002E-3</v>
      </c>
      <c r="S15" s="52">
        <v>0.02</v>
      </c>
      <c r="T15" s="12"/>
      <c r="U15" s="52">
        <v>83.968899999999991</v>
      </c>
      <c r="V15" s="52">
        <v>597.88310999999999</v>
      </c>
      <c r="W15" s="12"/>
      <c r="X15" s="52">
        <v>2.2583000000000002</v>
      </c>
      <c r="Y15" s="52">
        <v>19.371259999999999</v>
      </c>
      <c r="Z15" s="52"/>
      <c r="AA15" s="52">
        <v>5.9821</v>
      </c>
      <c r="AB15" s="52">
        <v>42.234430000000003</v>
      </c>
      <c r="AD15" s="24" t="s">
        <v>45</v>
      </c>
      <c r="AE15" s="52">
        <v>2.1684999999999999</v>
      </c>
      <c r="AF15" s="52">
        <v>8.4662600000000001</v>
      </c>
      <c r="AH15" s="52">
        <v>1.3754</v>
      </c>
      <c r="AI15" s="52">
        <v>10.18052</v>
      </c>
      <c r="AJ15" s="12"/>
      <c r="AK15" s="52">
        <v>145.79629999999997</v>
      </c>
      <c r="AL15" s="52">
        <v>1059.4636799999998</v>
      </c>
      <c r="AQ15" s="63"/>
      <c r="AR15" s="63"/>
    </row>
    <row r="16" spans="1:44" ht="12" customHeight="1" x14ac:dyDescent="0.2">
      <c r="A16" s="24" t="s">
        <v>46</v>
      </c>
      <c r="B16" s="52">
        <v>14.077300000000001</v>
      </c>
      <c r="C16" s="52">
        <v>62.010089999999998</v>
      </c>
      <c r="D16" s="12"/>
      <c r="E16" s="52">
        <v>66.329299999999989</v>
      </c>
      <c r="F16" s="52">
        <v>117.91049</v>
      </c>
      <c r="G16" s="12"/>
      <c r="H16" s="52">
        <v>23.346499999999999</v>
      </c>
      <c r="I16" s="52">
        <v>46.649589999999996</v>
      </c>
      <c r="J16" s="12"/>
      <c r="K16" s="52">
        <v>71.542299999999997</v>
      </c>
      <c r="L16" s="52">
        <v>328.32389999999998</v>
      </c>
      <c r="N16" s="24" t="s">
        <v>46</v>
      </c>
      <c r="O16" s="52">
        <v>0</v>
      </c>
      <c r="P16" s="52">
        <v>0</v>
      </c>
      <c r="R16" s="52">
        <v>0.50380000000000003</v>
      </c>
      <c r="S16" s="52">
        <v>1.1029899999999999</v>
      </c>
      <c r="T16" s="12"/>
      <c r="U16" s="52">
        <v>263.36829999999998</v>
      </c>
      <c r="V16" s="52">
        <v>727.70104000000015</v>
      </c>
      <c r="W16" s="12"/>
      <c r="X16" s="52">
        <v>78.004300000000001</v>
      </c>
      <c r="Y16" s="52">
        <v>287.30685</v>
      </c>
      <c r="Z16" s="52"/>
      <c r="AA16" s="52">
        <v>65.338400000000007</v>
      </c>
      <c r="AB16" s="52">
        <v>174.22719000000001</v>
      </c>
      <c r="AD16" s="24" t="s">
        <v>46</v>
      </c>
      <c r="AE16" s="52">
        <v>5.8064999999999998</v>
      </c>
      <c r="AF16" s="52">
        <v>13.880479999999999</v>
      </c>
      <c r="AH16" s="52">
        <v>7.2652000000000001</v>
      </c>
      <c r="AI16" s="52">
        <v>27.688720000000004</v>
      </c>
      <c r="AJ16" s="12"/>
      <c r="AK16" s="52">
        <v>595.58190000000002</v>
      </c>
      <c r="AL16" s="52">
        <v>1786.8013400000002</v>
      </c>
      <c r="AQ16" s="63"/>
      <c r="AR16" s="63"/>
    </row>
    <row r="17" spans="1:44" ht="12" customHeight="1" x14ac:dyDescent="0.2">
      <c r="A17" s="24" t="s">
        <v>47</v>
      </c>
      <c r="B17" s="52">
        <v>185.67460000000003</v>
      </c>
      <c r="C17" s="52">
        <v>243.15821</v>
      </c>
      <c r="D17" s="12"/>
      <c r="E17" s="52">
        <v>108.83390000000001</v>
      </c>
      <c r="F17" s="52">
        <v>158.86034000000001</v>
      </c>
      <c r="G17" s="12"/>
      <c r="H17" s="52">
        <v>411.47180000000003</v>
      </c>
      <c r="I17" s="52">
        <v>466.61720000000003</v>
      </c>
      <c r="J17" s="12"/>
      <c r="K17" s="52">
        <v>575.56049999999982</v>
      </c>
      <c r="L17" s="52">
        <v>754.31491000000005</v>
      </c>
      <c r="N17" s="24" t="s">
        <v>47</v>
      </c>
      <c r="O17" s="52">
        <v>0</v>
      </c>
      <c r="P17" s="52">
        <v>0</v>
      </c>
      <c r="R17" s="52">
        <v>1.3598999999999999</v>
      </c>
      <c r="S17" s="52">
        <v>1.3939999999999999</v>
      </c>
      <c r="T17" s="12"/>
      <c r="U17" s="52">
        <v>708.65259999999989</v>
      </c>
      <c r="V17" s="52">
        <v>977.10201000000018</v>
      </c>
      <c r="W17" s="12"/>
      <c r="X17" s="52">
        <v>156.9821</v>
      </c>
      <c r="Y17" s="52">
        <v>225.80676999999997</v>
      </c>
      <c r="Z17" s="52"/>
      <c r="AA17" s="52">
        <v>903.2328</v>
      </c>
      <c r="AB17" s="52">
        <v>1369.33826</v>
      </c>
      <c r="AD17" s="24" t="s">
        <v>47</v>
      </c>
      <c r="AE17" s="52">
        <v>394.13030000000003</v>
      </c>
      <c r="AF17" s="52">
        <v>502.15411000000006</v>
      </c>
      <c r="AH17" s="52">
        <v>135.65109999999999</v>
      </c>
      <c r="AI17" s="52">
        <v>196.27638999999999</v>
      </c>
      <c r="AJ17" s="12"/>
      <c r="AK17" s="52">
        <v>3581.5495999999994</v>
      </c>
      <c r="AL17" s="52">
        <v>4895.0222000000012</v>
      </c>
      <c r="AQ17" s="63"/>
      <c r="AR17" s="63"/>
    </row>
    <row r="18" spans="1:44" ht="12" customHeight="1" x14ac:dyDescent="0.2">
      <c r="A18" s="24" t="s">
        <v>48</v>
      </c>
      <c r="B18" s="52">
        <v>311.33360000000005</v>
      </c>
      <c r="C18" s="52">
        <v>1157.1876</v>
      </c>
      <c r="D18" s="12"/>
      <c r="E18" s="52">
        <v>46.106399999999994</v>
      </c>
      <c r="F18" s="52">
        <v>103.72095</v>
      </c>
      <c r="G18" s="12"/>
      <c r="H18" s="52">
        <v>304.96260000000001</v>
      </c>
      <c r="I18" s="52">
        <v>832.28441999999995</v>
      </c>
      <c r="J18" s="12"/>
      <c r="K18" s="52">
        <v>529.85699999999997</v>
      </c>
      <c r="L18" s="52">
        <v>1762.1700399999997</v>
      </c>
      <c r="N18" s="24" t="s">
        <v>48</v>
      </c>
      <c r="O18" s="52">
        <v>0</v>
      </c>
      <c r="P18" s="52">
        <v>0</v>
      </c>
      <c r="R18" s="52">
        <v>6.1456999999999997</v>
      </c>
      <c r="S18" s="52">
        <v>10.911249999999997</v>
      </c>
      <c r="T18" s="12"/>
      <c r="U18" s="52">
        <v>316.62350000000015</v>
      </c>
      <c r="V18" s="52">
        <v>755.76621999999998</v>
      </c>
      <c r="W18" s="12"/>
      <c r="X18" s="52">
        <v>87.631100000000004</v>
      </c>
      <c r="Y18" s="52">
        <v>244.22875999999997</v>
      </c>
      <c r="Z18" s="52"/>
      <c r="AA18" s="52">
        <v>309.98599999999999</v>
      </c>
      <c r="AB18" s="52">
        <v>801.69157000000018</v>
      </c>
      <c r="AD18" s="24" t="s">
        <v>48</v>
      </c>
      <c r="AE18" s="52">
        <v>252.3578</v>
      </c>
      <c r="AF18" s="52">
        <v>440.80110000000002</v>
      </c>
      <c r="AH18" s="52">
        <v>41.928800000000003</v>
      </c>
      <c r="AI18" s="52">
        <v>110.58822000000001</v>
      </c>
      <c r="AJ18" s="12"/>
      <c r="AK18" s="52">
        <v>2206.9325000000003</v>
      </c>
      <c r="AL18" s="52">
        <v>6219.3501299999989</v>
      </c>
      <c r="AQ18" s="63"/>
      <c r="AR18" s="63"/>
    </row>
    <row r="19" spans="1:44" ht="12" customHeight="1" x14ac:dyDescent="0.2">
      <c r="A19" s="24" t="s">
        <v>8</v>
      </c>
      <c r="B19" s="52">
        <v>295.66220000000004</v>
      </c>
      <c r="C19" s="52">
        <v>853.21390999999994</v>
      </c>
      <c r="D19" s="12"/>
      <c r="E19" s="52">
        <v>792.89569999999992</v>
      </c>
      <c r="F19" s="52">
        <v>2094.8402100000003</v>
      </c>
      <c r="G19" s="12"/>
      <c r="H19" s="52">
        <v>972.10289999999998</v>
      </c>
      <c r="I19" s="52">
        <v>2542.1139900000003</v>
      </c>
      <c r="J19" s="12"/>
      <c r="K19" s="52">
        <v>977.94100000000003</v>
      </c>
      <c r="L19" s="52">
        <v>2689.5359699999999</v>
      </c>
      <c r="N19" s="24" t="s">
        <v>8</v>
      </c>
      <c r="O19" s="52">
        <v>0</v>
      </c>
      <c r="P19" s="52">
        <v>0</v>
      </c>
      <c r="R19" s="52">
        <v>16.046499999999998</v>
      </c>
      <c r="S19" s="52">
        <v>37.710810000000002</v>
      </c>
      <c r="T19" s="12"/>
      <c r="U19" s="52">
        <v>1443.2845</v>
      </c>
      <c r="V19" s="52">
        <v>4010.5881499999987</v>
      </c>
      <c r="W19" s="12"/>
      <c r="X19" s="52">
        <v>324.20169999999985</v>
      </c>
      <c r="Y19" s="52">
        <v>929.48633999999993</v>
      </c>
      <c r="Z19" s="52"/>
      <c r="AA19" s="52">
        <v>1633.4148</v>
      </c>
      <c r="AB19" s="52">
        <v>4383.8473300000005</v>
      </c>
      <c r="AD19" s="24" t="s">
        <v>8</v>
      </c>
      <c r="AE19" s="52">
        <v>1489.8143999999998</v>
      </c>
      <c r="AF19" s="52">
        <v>3835.5884999999994</v>
      </c>
      <c r="AH19" s="52">
        <v>245.73270000000002</v>
      </c>
      <c r="AI19" s="52">
        <v>576.46261000000004</v>
      </c>
      <c r="AJ19" s="12"/>
      <c r="AK19" s="52">
        <v>8191.0964000000004</v>
      </c>
      <c r="AL19" s="52">
        <v>21953.387819999996</v>
      </c>
      <c r="AQ19" s="63"/>
      <c r="AR19" s="63"/>
    </row>
    <row r="20" spans="1:44" ht="12" customHeight="1" x14ac:dyDescent="0.2">
      <c r="A20" s="24" t="s">
        <v>49</v>
      </c>
      <c r="B20" s="52">
        <v>0.36990000000000001</v>
      </c>
      <c r="C20" s="52">
        <v>0.41439999999999999</v>
      </c>
      <c r="D20" s="12"/>
      <c r="E20" s="52">
        <v>0.26859999999999995</v>
      </c>
      <c r="F20" s="52">
        <v>0.34142</v>
      </c>
      <c r="G20" s="12"/>
      <c r="H20" s="52">
        <v>0</v>
      </c>
      <c r="I20" s="52">
        <v>0</v>
      </c>
      <c r="J20" s="12"/>
      <c r="K20" s="52">
        <v>0</v>
      </c>
      <c r="L20" s="52">
        <v>0</v>
      </c>
      <c r="N20" s="24" t="s">
        <v>49</v>
      </c>
      <c r="O20" s="52">
        <v>0</v>
      </c>
      <c r="P20" s="52">
        <v>0</v>
      </c>
      <c r="R20" s="52">
        <v>0</v>
      </c>
      <c r="S20" s="52">
        <v>0</v>
      </c>
      <c r="T20" s="12"/>
      <c r="U20" s="52">
        <v>0.69370000000000009</v>
      </c>
      <c r="V20" s="52">
        <v>0.88319999999999987</v>
      </c>
      <c r="W20" s="12"/>
      <c r="X20" s="52">
        <v>0</v>
      </c>
      <c r="Y20" s="52">
        <v>0</v>
      </c>
      <c r="Z20" s="52"/>
      <c r="AA20" s="52">
        <v>1E-3</v>
      </c>
      <c r="AB20" s="52">
        <v>2.1900000000000001E-3</v>
      </c>
      <c r="AD20" s="24" t="s">
        <v>49</v>
      </c>
      <c r="AE20" s="52">
        <v>0.1958</v>
      </c>
      <c r="AF20" s="52">
        <v>0.11906</v>
      </c>
      <c r="AH20" s="52">
        <v>8.2599999999999993E-2</v>
      </c>
      <c r="AI20" s="52">
        <v>7.3139999999999997E-2</v>
      </c>
      <c r="AJ20" s="12"/>
      <c r="AK20" s="52">
        <v>1.6115999999999999</v>
      </c>
      <c r="AL20" s="52">
        <v>1.8334099999999998</v>
      </c>
      <c r="AQ20" s="63"/>
      <c r="AR20" s="63"/>
    </row>
    <row r="21" spans="1:44" ht="12" customHeight="1" x14ac:dyDescent="0.2">
      <c r="A21" s="24" t="s">
        <v>9</v>
      </c>
      <c r="B21" s="52">
        <v>15.714200000000002</v>
      </c>
      <c r="C21" s="52">
        <v>23.587900000000001</v>
      </c>
      <c r="D21" s="12"/>
      <c r="E21" s="52">
        <v>139.5051</v>
      </c>
      <c r="F21" s="52">
        <v>214.07405</v>
      </c>
      <c r="G21" s="12"/>
      <c r="H21" s="52">
        <v>26.852599999999999</v>
      </c>
      <c r="I21" s="52">
        <v>29.257350000000002</v>
      </c>
      <c r="J21" s="12"/>
      <c r="K21" s="52">
        <v>124.33250000000001</v>
      </c>
      <c r="L21" s="52">
        <v>202.47459000000001</v>
      </c>
      <c r="N21" s="24" t="s">
        <v>9</v>
      </c>
      <c r="O21" s="52">
        <v>0</v>
      </c>
      <c r="P21" s="52">
        <v>0</v>
      </c>
      <c r="R21" s="52">
        <v>7.4999999999999997E-3</v>
      </c>
      <c r="S21" s="52">
        <v>9.1800000000000007E-3</v>
      </c>
      <c r="T21" s="12"/>
      <c r="U21" s="52">
        <v>552.42889999999989</v>
      </c>
      <c r="V21" s="52">
        <v>618.14184000000023</v>
      </c>
      <c r="W21" s="12"/>
      <c r="X21" s="52">
        <v>96.380600000000001</v>
      </c>
      <c r="Y21" s="52">
        <v>150.79393000000002</v>
      </c>
      <c r="Z21" s="52"/>
      <c r="AA21" s="52">
        <v>102.2471</v>
      </c>
      <c r="AB21" s="52">
        <v>132.31387000000001</v>
      </c>
      <c r="AD21" s="24" t="s">
        <v>9</v>
      </c>
      <c r="AE21" s="52">
        <v>3.9946999999999999</v>
      </c>
      <c r="AF21" s="52">
        <v>4.8355499999999996</v>
      </c>
      <c r="AH21" s="52">
        <v>17.354000000000003</v>
      </c>
      <c r="AI21" s="52">
        <v>21.838659999999997</v>
      </c>
      <c r="AJ21" s="12"/>
      <c r="AK21" s="52">
        <v>1078.8172</v>
      </c>
      <c r="AL21" s="52">
        <v>1397.3269200000002</v>
      </c>
      <c r="AQ21" s="63"/>
      <c r="AR21" s="63"/>
    </row>
    <row r="22" spans="1:44" ht="12" customHeight="1" x14ac:dyDescent="0.2">
      <c r="A22" s="24" t="s">
        <v>10</v>
      </c>
      <c r="B22" s="52">
        <v>16.1952</v>
      </c>
      <c r="C22" s="52">
        <v>42.321600000000004</v>
      </c>
      <c r="D22" s="12"/>
      <c r="E22" s="52">
        <v>8.2050000000000001</v>
      </c>
      <c r="F22" s="52">
        <v>18.014950000000002</v>
      </c>
      <c r="G22" s="12"/>
      <c r="H22" s="52">
        <v>11.535500000000001</v>
      </c>
      <c r="I22" s="52">
        <v>25.840170000000001</v>
      </c>
      <c r="J22" s="12"/>
      <c r="K22" s="52">
        <v>78.88839999999999</v>
      </c>
      <c r="L22" s="52">
        <v>223.40174999999999</v>
      </c>
      <c r="N22" s="24" t="s">
        <v>10</v>
      </c>
      <c r="O22" s="52">
        <v>0</v>
      </c>
      <c r="P22" s="52">
        <v>0</v>
      </c>
      <c r="R22" s="52">
        <v>0</v>
      </c>
      <c r="S22" s="52">
        <v>0</v>
      </c>
      <c r="T22" s="12"/>
      <c r="U22" s="52">
        <v>289.77540000000005</v>
      </c>
      <c r="V22" s="52">
        <v>712.85505000000001</v>
      </c>
      <c r="W22" s="12"/>
      <c r="X22" s="52">
        <v>16.9575</v>
      </c>
      <c r="Y22" s="52">
        <v>52.805880000000002</v>
      </c>
      <c r="Z22" s="52"/>
      <c r="AA22" s="52">
        <v>31.627899999999997</v>
      </c>
      <c r="AB22" s="52">
        <v>81.021020000000007</v>
      </c>
      <c r="AD22" s="24" t="s">
        <v>10</v>
      </c>
      <c r="AE22" s="52">
        <v>4.1474000000000011</v>
      </c>
      <c r="AF22" s="52">
        <v>11.61355</v>
      </c>
      <c r="AH22" s="52">
        <v>16.759</v>
      </c>
      <c r="AI22" s="52">
        <v>13.013719999999999</v>
      </c>
      <c r="AJ22" s="12"/>
      <c r="AK22" s="52">
        <v>474.09130000000005</v>
      </c>
      <c r="AL22" s="52">
        <v>1180.8876899999998</v>
      </c>
      <c r="AQ22" s="63"/>
      <c r="AR22" s="63"/>
    </row>
    <row r="23" spans="1:44" ht="12" customHeight="1" x14ac:dyDescent="0.2">
      <c r="A23" s="24" t="s">
        <v>11</v>
      </c>
      <c r="B23" s="52">
        <v>396.06360000000001</v>
      </c>
      <c r="C23" s="52">
        <v>370.80020999999994</v>
      </c>
      <c r="D23" s="12"/>
      <c r="E23" s="52">
        <v>231.21740000000003</v>
      </c>
      <c r="F23" s="52">
        <v>217.92239000000001</v>
      </c>
      <c r="G23" s="12"/>
      <c r="H23" s="52">
        <v>798.94329999999991</v>
      </c>
      <c r="I23" s="52">
        <v>586.39213000000007</v>
      </c>
      <c r="J23" s="12"/>
      <c r="K23" s="52">
        <v>1080.4070000000002</v>
      </c>
      <c r="L23" s="52">
        <v>1190.4370699999999</v>
      </c>
      <c r="N23" s="24" t="s">
        <v>11</v>
      </c>
      <c r="O23" s="52">
        <v>0</v>
      </c>
      <c r="P23" s="52">
        <v>0</v>
      </c>
      <c r="R23" s="52">
        <v>7.2599999999999998E-2</v>
      </c>
      <c r="S23" s="52">
        <v>0.05</v>
      </c>
      <c r="T23" s="12"/>
      <c r="U23" s="52">
        <v>3759.2246</v>
      </c>
      <c r="V23" s="52">
        <v>3943.8678399999999</v>
      </c>
      <c r="W23" s="12"/>
      <c r="X23" s="52">
        <v>175.30459999999999</v>
      </c>
      <c r="Y23" s="52">
        <v>154.03616</v>
      </c>
      <c r="Z23" s="52"/>
      <c r="AA23" s="52">
        <v>658.35569999999996</v>
      </c>
      <c r="AB23" s="52">
        <v>624.12438999999995</v>
      </c>
      <c r="AD23" s="24" t="s">
        <v>11</v>
      </c>
      <c r="AE23" s="52">
        <v>403.55399999999997</v>
      </c>
      <c r="AF23" s="52">
        <v>379.69517999999999</v>
      </c>
      <c r="AH23" s="52">
        <v>80.9709</v>
      </c>
      <c r="AI23" s="52">
        <v>78.547669999999997</v>
      </c>
      <c r="AJ23" s="12"/>
      <c r="AK23" s="52">
        <v>7584.1137000000008</v>
      </c>
      <c r="AL23" s="52">
        <v>7545.8730399999995</v>
      </c>
      <c r="AQ23" s="63"/>
      <c r="AR23" s="63"/>
    </row>
    <row r="24" spans="1:44" ht="12" customHeight="1" x14ac:dyDescent="0.2">
      <c r="A24" s="24" t="s">
        <v>50</v>
      </c>
      <c r="B24" s="52">
        <v>0</v>
      </c>
      <c r="C24" s="52">
        <v>0</v>
      </c>
      <c r="D24" s="12"/>
      <c r="E24" s="52">
        <v>1109.492</v>
      </c>
      <c r="F24" s="52">
        <v>306.45699999999999</v>
      </c>
      <c r="G24" s="12"/>
      <c r="H24" s="52">
        <v>0</v>
      </c>
      <c r="I24" s="52">
        <v>0</v>
      </c>
      <c r="J24" s="12"/>
      <c r="K24" s="52">
        <v>0</v>
      </c>
      <c r="L24" s="52">
        <v>0</v>
      </c>
      <c r="N24" s="24" t="s">
        <v>50</v>
      </c>
      <c r="O24" s="52">
        <v>0</v>
      </c>
      <c r="P24" s="52">
        <v>0</v>
      </c>
      <c r="R24" s="52">
        <v>0</v>
      </c>
      <c r="S24" s="52">
        <v>0</v>
      </c>
      <c r="T24" s="12"/>
      <c r="U24" s="52">
        <v>1806.4001000000001</v>
      </c>
      <c r="V24" s="52">
        <v>470.96159</v>
      </c>
      <c r="W24" s="12"/>
      <c r="X24" s="52">
        <v>0</v>
      </c>
      <c r="Y24" s="52">
        <v>0</v>
      </c>
      <c r="Z24" s="52"/>
      <c r="AA24" s="52">
        <v>0</v>
      </c>
      <c r="AB24" s="52">
        <v>0</v>
      </c>
      <c r="AD24" s="24" t="s">
        <v>50</v>
      </c>
      <c r="AE24" s="52">
        <v>0</v>
      </c>
      <c r="AF24" s="52">
        <v>0</v>
      </c>
      <c r="AH24" s="52">
        <v>0</v>
      </c>
      <c r="AI24" s="52">
        <v>0</v>
      </c>
      <c r="AJ24" s="12"/>
      <c r="AK24" s="52">
        <v>2915.8921</v>
      </c>
      <c r="AL24" s="52">
        <v>777.41858999999999</v>
      </c>
      <c r="AQ24" s="63"/>
      <c r="AR24" s="63"/>
    </row>
    <row r="25" spans="1:44" ht="12" customHeight="1" x14ac:dyDescent="0.2">
      <c r="A25" s="24" t="s">
        <v>12</v>
      </c>
      <c r="B25" s="52">
        <v>25.871700000000001</v>
      </c>
      <c r="C25" s="52">
        <v>22.741850000000003</v>
      </c>
      <c r="D25" s="12"/>
      <c r="E25" s="52">
        <v>11.6668</v>
      </c>
      <c r="F25" s="52">
        <v>5.83514</v>
      </c>
      <c r="G25" s="12"/>
      <c r="H25" s="52">
        <v>37.989899999999999</v>
      </c>
      <c r="I25" s="52">
        <v>27.832730000000002</v>
      </c>
      <c r="J25" s="12"/>
      <c r="K25" s="52">
        <v>65.387299999999982</v>
      </c>
      <c r="L25" s="52">
        <v>57.805670000000013</v>
      </c>
      <c r="N25" s="24" t="s">
        <v>12</v>
      </c>
      <c r="O25" s="52">
        <v>0</v>
      </c>
      <c r="P25" s="52">
        <v>0</v>
      </c>
      <c r="R25" s="52">
        <v>1.5414000000000001</v>
      </c>
      <c r="S25" s="52">
        <v>1.6147199999999999</v>
      </c>
      <c r="T25" s="12"/>
      <c r="U25" s="52">
        <v>43.197200000000002</v>
      </c>
      <c r="V25" s="52">
        <v>28.636399999999998</v>
      </c>
      <c r="W25" s="12"/>
      <c r="X25" s="52">
        <v>40.503399999999999</v>
      </c>
      <c r="Y25" s="52">
        <v>40.410250000000005</v>
      </c>
      <c r="Z25" s="52"/>
      <c r="AA25" s="52">
        <v>75.179100000000005</v>
      </c>
      <c r="AB25" s="52">
        <v>65.084789999999998</v>
      </c>
      <c r="AD25" s="24" t="s">
        <v>12</v>
      </c>
      <c r="AE25" s="52">
        <v>57.554999999999993</v>
      </c>
      <c r="AF25" s="52">
        <v>39.538829999999997</v>
      </c>
      <c r="AH25" s="52">
        <v>23.518400000000003</v>
      </c>
      <c r="AI25" s="52">
        <v>20.509909999999998</v>
      </c>
      <c r="AJ25" s="12"/>
      <c r="AK25" s="52">
        <v>382.41020000000003</v>
      </c>
      <c r="AL25" s="52">
        <v>310.01029000000005</v>
      </c>
      <c r="AQ25" s="63"/>
      <c r="AR25" s="63"/>
    </row>
    <row r="26" spans="1:44" ht="12" customHeight="1" x14ac:dyDescent="0.2">
      <c r="A26" s="24" t="s">
        <v>13</v>
      </c>
      <c r="B26" s="52">
        <v>0</v>
      </c>
      <c r="C26" s="52">
        <v>0</v>
      </c>
      <c r="D26" s="12"/>
      <c r="E26" s="52">
        <v>0</v>
      </c>
      <c r="F26" s="52">
        <v>0</v>
      </c>
      <c r="G26" s="12"/>
      <c r="H26" s="52">
        <v>0.17270000000000002</v>
      </c>
      <c r="I26" s="52">
        <v>1.5849800000000001</v>
      </c>
      <c r="J26" s="12"/>
      <c r="K26" s="52">
        <v>0</v>
      </c>
      <c r="L26" s="52">
        <v>0</v>
      </c>
      <c r="N26" s="24" t="s">
        <v>13</v>
      </c>
      <c r="O26" s="52">
        <v>0</v>
      </c>
      <c r="P26" s="52">
        <v>0</v>
      </c>
      <c r="R26" s="52">
        <v>3.5000000000000003E-2</v>
      </c>
      <c r="S26" s="52">
        <v>0.12785000000000002</v>
      </c>
      <c r="T26" s="12"/>
      <c r="U26" s="52">
        <v>1.6999999999999999E-3</v>
      </c>
      <c r="V26" s="52">
        <v>1.26E-2</v>
      </c>
      <c r="W26" s="12"/>
      <c r="X26" s="52">
        <v>0</v>
      </c>
      <c r="Y26" s="52">
        <v>0</v>
      </c>
      <c r="Z26" s="52"/>
      <c r="AA26" s="52">
        <v>0</v>
      </c>
      <c r="AB26" s="52">
        <v>0</v>
      </c>
      <c r="AD26" s="24" t="s">
        <v>13</v>
      </c>
      <c r="AE26" s="52">
        <v>0</v>
      </c>
      <c r="AF26" s="52">
        <v>0</v>
      </c>
      <c r="AH26" s="52">
        <v>1.5866</v>
      </c>
      <c r="AI26" s="52">
        <v>8.4714300000000016</v>
      </c>
      <c r="AJ26" s="12"/>
      <c r="AK26" s="52">
        <v>1.796</v>
      </c>
      <c r="AL26" s="52">
        <v>10.196860000000001</v>
      </c>
      <c r="AQ26" s="63"/>
      <c r="AR26" s="63"/>
    </row>
    <row r="27" spans="1:44" ht="12" customHeight="1" x14ac:dyDescent="0.2">
      <c r="A27" s="24" t="s">
        <v>51</v>
      </c>
      <c r="B27" s="52">
        <v>0.84000000000000008</v>
      </c>
      <c r="C27" s="52">
        <v>8.0899200000000011</v>
      </c>
      <c r="D27" s="12"/>
      <c r="E27" s="52">
        <v>5.4967000000000006</v>
      </c>
      <c r="F27" s="52">
        <v>33.708359999999999</v>
      </c>
      <c r="G27" s="12"/>
      <c r="H27" s="52">
        <v>5.8127999999999993</v>
      </c>
      <c r="I27" s="52">
        <v>43.367699999999999</v>
      </c>
      <c r="J27" s="12"/>
      <c r="K27" s="52">
        <v>4.4428999999999998</v>
      </c>
      <c r="L27" s="52">
        <v>41.129399999999997</v>
      </c>
      <c r="N27" s="24" t="s">
        <v>51</v>
      </c>
      <c r="O27" s="52">
        <v>0</v>
      </c>
      <c r="P27" s="52">
        <v>0</v>
      </c>
      <c r="R27" s="52">
        <v>9.9199999999999997E-2</v>
      </c>
      <c r="S27" s="52">
        <v>0.89625999999999995</v>
      </c>
      <c r="T27" s="12"/>
      <c r="U27" s="52">
        <v>14.467600000000001</v>
      </c>
      <c r="V27" s="52">
        <v>102.6915</v>
      </c>
      <c r="W27" s="12"/>
      <c r="X27" s="52">
        <v>2.3761999999999999</v>
      </c>
      <c r="Y27" s="52">
        <v>24.672920000000001</v>
      </c>
      <c r="Z27" s="52"/>
      <c r="AA27" s="52">
        <v>7.7903000000000002</v>
      </c>
      <c r="AB27" s="52">
        <v>64.030829999999995</v>
      </c>
      <c r="AD27" s="24" t="s">
        <v>51</v>
      </c>
      <c r="AE27" s="52">
        <v>4.3748000000000005</v>
      </c>
      <c r="AF27" s="52">
        <v>27.21829</v>
      </c>
      <c r="AH27" s="52">
        <v>1.2427000000000001</v>
      </c>
      <c r="AI27" s="52">
        <v>7.0477399999999992</v>
      </c>
      <c r="AJ27" s="12"/>
      <c r="AK27" s="52">
        <v>46.943199999999997</v>
      </c>
      <c r="AL27" s="52">
        <v>352.85291999999998</v>
      </c>
      <c r="AQ27" s="63"/>
      <c r="AR27" s="63"/>
    </row>
    <row r="28" spans="1:44" ht="12" customHeight="1" x14ac:dyDescent="0.2">
      <c r="A28" s="24" t="s">
        <v>14</v>
      </c>
      <c r="B28" s="52">
        <v>324.43859999999995</v>
      </c>
      <c r="C28" s="52">
        <v>486.42435000000006</v>
      </c>
      <c r="D28" s="12"/>
      <c r="E28" s="52">
        <v>749.92660000000012</v>
      </c>
      <c r="F28" s="52">
        <v>779.04405999999994</v>
      </c>
      <c r="G28" s="12"/>
      <c r="H28" s="52">
        <v>119.0694</v>
      </c>
      <c r="I28" s="52">
        <v>147.62230999999997</v>
      </c>
      <c r="J28" s="12"/>
      <c r="K28" s="52">
        <v>1734.7902000000001</v>
      </c>
      <c r="L28" s="52">
        <v>2451.7832199999998</v>
      </c>
      <c r="N28" s="24" t="s">
        <v>14</v>
      </c>
      <c r="O28" s="52">
        <v>0</v>
      </c>
      <c r="P28" s="52">
        <v>0</v>
      </c>
      <c r="R28" s="52">
        <v>2.3853</v>
      </c>
      <c r="S28" s="52">
        <v>2.6325900000000004</v>
      </c>
      <c r="T28" s="12"/>
      <c r="U28" s="52">
        <v>5196.515400000002</v>
      </c>
      <c r="V28" s="52">
        <v>6415.327580000001</v>
      </c>
      <c r="W28" s="12"/>
      <c r="X28" s="52">
        <v>324.64849999999996</v>
      </c>
      <c r="Y28" s="52">
        <v>448.84768999999989</v>
      </c>
      <c r="Z28" s="52"/>
      <c r="AA28" s="52">
        <v>443.05009999999999</v>
      </c>
      <c r="AB28" s="52">
        <v>550.30604000000005</v>
      </c>
      <c r="AD28" s="24" t="s">
        <v>14</v>
      </c>
      <c r="AE28" s="52">
        <v>47.613900000000001</v>
      </c>
      <c r="AF28" s="52">
        <v>72.201769999999996</v>
      </c>
      <c r="AH28" s="52">
        <v>99.8733</v>
      </c>
      <c r="AI28" s="52">
        <v>161.49945000000002</v>
      </c>
      <c r="AJ28" s="12"/>
      <c r="AK28" s="52">
        <v>9042.3113000000012</v>
      </c>
      <c r="AL28" s="52">
        <v>11515.689059999999</v>
      </c>
      <c r="AQ28" s="63"/>
      <c r="AR28" s="63"/>
    </row>
    <row r="29" spans="1:44" ht="12" customHeight="1" x14ac:dyDescent="0.2">
      <c r="A29" s="24" t="s">
        <v>52</v>
      </c>
      <c r="B29" s="52">
        <v>5.6906999999999996</v>
      </c>
      <c r="C29" s="52">
        <v>5.6232899999999999</v>
      </c>
      <c r="D29" s="12"/>
      <c r="E29" s="52">
        <v>143.18119999999999</v>
      </c>
      <c r="F29" s="52">
        <v>166.99360000000004</v>
      </c>
      <c r="G29" s="12"/>
      <c r="H29" s="52">
        <v>6.6767000000000003</v>
      </c>
      <c r="I29" s="52">
        <v>5.0336799999999995</v>
      </c>
      <c r="J29" s="12"/>
      <c r="K29" s="52">
        <v>43.932100000000005</v>
      </c>
      <c r="L29" s="52">
        <v>57.482539999999986</v>
      </c>
      <c r="N29" s="24" t="s">
        <v>52</v>
      </c>
      <c r="O29" s="52">
        <v>0</v>
      </c>
      <c r="P29" s="52">
        <v>0</v>
      </c>
      <c r="R29" s="52">
        <v>0.71609999999999996</v>
      </c>
      <c r="S29" s="52">
        <v>0.75686999999999993</v>
      </c>
      <c r="T29" s="12"/>
      <c r="U29" s="52">
        <v>225.2567</v>
      </c>
      <c r="V29" s="52">
        <v>296.79003</v>
      </c>
      <c r="W29" s="12"/>
      <c r="X29" s="52">
        <v>6.1690000000000005</v>
      </c>
      <c r="Y29" s="52">
        <v>10.226240000000001</v>
      </c>
      <c r="Z29" s="52"/>
      <c r="AA29" s="52">
        <v>34.917900000000003</v>
      </c>
      <c r="AB29" s="52">
        <v>32.634679999999996</v>
      </c>
      <c r="AD29" s="24" t="s">
        <v>52</v>
      </c>
      <c r="AE29" s="52">
        <v>37.273200000000003</v>
      </c>
      <c r="AF29" s="52">
        <v>28.594549999999995</v>
      </c>
      <c r="AH29" s="52">
        <v>10.795500000000001</v>
      </c>
      <c r="AI29" s="52">
        <v>10.848980000000001</v>
      </c>
      <c r="AJ29" s="12"/>
      <c r="AK29" s="52">
        <v>514.6090999999999</v>
      </c>
      <c r="AL29" s="52">
        <v>614.98446000000001</v>
      </c>
      <c r="AQ29" s="63"/>
      <c r="AR29" s="63"/>
    </row>
    <row r="30" spans="1:44" ht="12" customHeight="1" x14ac:dyDescent="0.2">
      <c r="A30" s="66" t="s">
        <v>16</v>
      </c>
      <c r="B30" s="52">
        <v>14.8629</v>
      </c>
      <c r="C30" s="52">
        <v>10.851290000000001</v>
      </c>
      <c r="D30" s="12"/>
      <c r="E30" s="52">
        <v>42.408200000000001</v>
      </c>
      <c r="F30" s="52">
        <v>53.843720000000005</v>
      </c>
      <c r="G30" s="12"/>
      <c r="H30" s="52">
        <v>765.15830000000017</v>
      </c>
      <c r="I30" s="52">
        <v>775.58424000000014</v>
      </c>
      <c r="J30" s="12"/>
      <c r="K30" s="52">
        <v>75.290700000000001</v>
      </c>
      <c r="L30" s="52">
        <v>107.10425000000001</v>
      </c>
      <c r="N30" s="66" t="s">
        <v>16</v>
      </c>
      <c r="O30" s="52">
        <v>0</v>
      </c>
      <c r="P30" s="52">
        <v>0</v>
      </c>
      <c r="Q30" s="66"/>
      <c r="R30" s="52">
        <v>1.3819000000000001</v>
      </c>
      <c r="S30" s="52">
        <v>69.676870899999997</v>
      </c>
      <c r="T30" s="12"/>
      <c r="U30" s="52">
        <v>380.93399999999997</v>
      </c>
      <c r="V30" s="52">
        <v>608.45327000000009</v>
      </c>
      <c r="W30" s="12"/>
      <c r="X30" s="52">
        <v>9.3407</v>
      </c>
      <c r="Y30" s="52">
        <v>9.98569</v>
      </c>
      <c r="Z30" s="52"/>
      <c r="AA30" s="52">
        <v>230.36969999999997</v>
      </c>
      <c r="AB30" s="52">
        <v>373.24498000000006</v>
      </c>
      <c r="AD30" s="66" t="s">
        <v>16</v>
      </c>
      <c r="AE30" s="52">
        <v>80.2667</v>
      </c>
      <c r="AF30" s="52">
        <v>288.87965999999989</v>
      </c>
      <c r="AG30" s="66"/>
      <c r="AH30" s="52">
        <v>67.201099999999997</v>
      </c>
      <c r="AI30" s="52">
        <v>3863.0323891999988</v>
      </c>
      <c r="AJ30" s="12"/>
      <c r="AK30" s="52">
        <v>1667.2141999999999</v>
      </c>
      <c r="AL30" s="52">
        <v>6160.6563600999989</v>
      </c>
      <c r="AQ30" s="63"/>
      <c r="AR30" s="63"/>
    </row>
    <row r="31" spans="1:44" ht="12" customHeight="1" x14ac:dyDescent="0.2">
      <c r="A31" s="61" t="s">
        <v>17</v>
      </c>
      <c r="B31" s="49">
        <v>2230.473</v>
      </c>
      <c r="C31" s="49">
        <v>4671.1457000000009</v>
      </c>
      <c r="D31" s="49"/>
      <c r="E31" s="49">
        <v>5855.4546999999993</v>
      </c>
      <c r="F31" s="49">
        <v>7305.9077799999995</v>
      </c>
      <c r="G31" s="49"/>
      <c r="H31" s="49">
        <v>5232.0838999999996</v>
      </c>
      <c r="I31" s="49">
        <v>8674.964539999999</v>
      </c>
      <c r="J31" s="49"/>
      <c r="K31" s="49">
        <v>8211.2767999999996</v>
      </c>
      <c r="L31" s="49">
        <v>16482.553499999998</v>
      </c>
      <c r="N31" s="61" t="s">
        <v>17</v>
      </c>
      <c r="O31" s="49">
        <v>0</v>
      </c>
      <c r="P31" s="49">
        <v>0</v>
      </c>
      <c r="Q31" s="61"/>
      <c r="R31" s="49">
        <v>41.852500000000006</v>
      </c>
      <c r="S31" s="49">
        <v>142.2521509</v>
      </c>
      <c r="T31" s="49"/>
      <c r="U31" s="49">
        <v>31561.977400000007</v>
      </c>
      <c r="V31" s="49">
        <v>49184.186309999997</v>
      </c>
      <c r="W31" s="49"/>
      <c r="X31" s="49">
        <v>2276.5243999999998</v>
      </c>
      <c r="Y31" s="49">
        <v>4818.3033699999996</v>
      </c>
      <c r="Z31" s="49"/>
      <c r="AA31" s="49">
        <v>8181.2953000000007</v>
      </c>
      <c r="AB31" s="49">
        <v>15704.35181</v>
      </c>
      <c r="AD31" s="61" t="s">
        <v>17</v>
      </c>
      <c r="AE31" s="49">
        <v>7191.0066999999981</v>
      </c>
      <c r="AF31" s="49">
        <v>12395.78037</v>
      </c>
      <c r="AG31" s="61"/>
      <c r="AH31" s="49">
        <v>1358.0364999999999</v>
      </c>
      <c r="AI31" s="49">
        <v>6241.7182192</v>
      </c>
      <c r="AJ31" s="49"/>
      <c r="AK31" s="49">
        <v>72139.981199999995</v>
      </c>
      <c r="AL31" s="49">
        <v>125621.16375010005</v>
      </c>
      <c r="AQ31" s="63"/>
      <c r="AR31" s="63"/>
    </row>
    <row r="32" spans="1:44" ht="12" customHeight="1" x14ac:dyDescent="0.2">
      <c r="A32" s="61"/>
      <c r="B32" s="49"/>
      <c r="C32" s="49"/>
      <c r="D32" s="49"/>
      <c r="E32" s="49"/>
      <c r="F32" s="49"/>
      <c r="G32" s="49"/>
      <c r="H32" s="49"/>
      <c r="I32" s="49"/>
      <c r="J32" s="49"/>
      <c r="K32" s="49"/>
      <c r="L32" s="49"/>
      <c r="N32" s="61"/>
      <c r="O32" s="49"/>
      <c r="P32" s="49"/>
      <c r="Q32" s="61"/>
      <c r="R32" s="49"/>
      <c r="S32" s="49"/>
      <c r="T32" s="49"/>
      <c r="U32" s="49"/>
      <c r="V32" s="49"/>
      <c r="W32" s="49"/>
      <c r="X32" s="49"/>
      <c r="Y32" s="49"/>
      <c r="Z32" s="49"/>
      <c r="AA32" s="49"/>
      <c r="AB32" s="49"/>
      <c r="AD32" s="61"/>
      <c r="AE32" s="49"/>
      <c r="AF32" s="49"/>
      <c r="AG32" s="61"/>
      <c r="AH32" s="49"/>
      <c r="AI32" s="49"/>
      <c r="AJ32" s="49"/>
      <c r="AK32" s="49"/>
      <c r="AL32" s="49"/>
      <c r="AQ32" s="63"/>
      <c r="AR32" s="63"/>
    </row>
    <row r="33" spans="1:44" ht="12" customHeight="1" x14ac:dyDescent="0.2">
      <c r="A33" s="24" t="s">
        <v>53</v>
      </c>
      <c r="B33" s="52">
        <v>0</v>
      </c>
      <c r="C33" s="52">
        <v>0</v>
      </c>
      <c r="D33" s="12"/>
      <c r="E33" s="52">
        <v>0</v>
      </c>
      <c r="F33" s="52">
        <v>0</v>
      </c>
      <c r="G33" s="12"/>
      <c r="H33" s="52">
        <v>0</v>
      </c>
      <c r="I33" s="52">
        <v>0</v>
      </c>
      <c r="J33" s="12"/>
      <c r="K33" s="52">
        <v>0.27</v>
      </c>
      <c r="L33" s="52">
        <v>6.479E-2</v>
      </c>
      <c r="N33" s="24" t="s">
        <v>53</v>
      </c>
      <c r="O33" s="52">
        <v>0</v>
      </c>
      <c r="P33" s="52">
        <v>0</v>
      </c>
      <c r="R33" s="52">
        <v>0</v>
      </c>
      <c r="S33" s="52">
        <v>0</v>
      </c>
      <c r="T33" s="12"/>
      <c r="U33" s="52">
        <v>12886.233</v>
      </c>
      <c r="V33" s="52">
        <v>2665.5943900000002</v>
      </c>
      <c r="W33" s="12"/>
      <c r="X33" s="52">
        <v>0</v>
      </c>
      <c r="Y33" s="52">
        <v>0</v>
      </c>
      <c r="Z33" s="52"/>
      <c r="AA33" s="52">
        <v>0</v>
      </c>
      <c r="AB33" s="52">
        <v>0</v>
      </c>
      <c r="AD33" s="24" t="s">
        <v>53</v>
      </c>
      <c r="AE33" s="52">
        <v>0</v>
      </c>
      <c r="AF33" s="52">
        <v>0</v>
      </c>
      <c r="AH33" s="52">
        <v>0</v>
      </c>
      <c r="AI33" s="52">
        <v>0</v>
      </c>
      <c r="AJ33" s="52"/>
      <c r="AK33" s="52">
        <v>12886.503000000001</v>
      </c>
      <c r="AL33" s="52">
        <v>2665.6591800000001</v>
      </c>
      <c r="AQ33" s="63"/>
      <c r="AR33" s="63"/>
    </row>
    <row r="34" spans="1:44" ht="12" customHeight="1" x14ac:dyDescent="0.2">
      <c r="A34" s="24" t="s">
        <v>18</v>
      </c>
      <c r="B34" s="52">
        <v>0.25490000000000002</v>
      </c>
      <c r="C34" s="52">
        <v>0.21750000000000003</v>
      </c>
      <c r="D34" s="12"/>
      <c r="E34" s="52">
        <v>536.74990000000003</v>
      </c>
      <c r="F34" s="52">
        <v>336.72715999999997</v>
      </c>
      <c r="G34" s="12"/>
      <c r="H34" s="52">
        <v>0</v>
      </c>
      <c r="I34" s="52">
        <v>0</v>
      </c>
      <c r="J34" s="12"/>
      <c r="K34" s="52">
        <v>8104.2408999999998</v>
      </c>
      <c r="L34" s="52">
        <v>4767.8980300000003</v>
      </c>
      <c r="N34" s="24" t="s">
        <v>18</v>
      </c>
      <c r="O34" s="52">
        <v>0</v>
      </c>
      <c r="P34" s="52">
        <v>0</v>
      </c>
      <c r="R34" s="52">
        <v>0</v>
      </c>
      <c r="S34" s="52">
        <v>0</v>
      </c>
      <c r="T34" s="12"/>
      <c r="U34" s="52">
        <v>20760.562899999997</v>
      </c>
      <c r="V34" s="52">
        <v>10669.61771</v>
      </c>
      <c r="W34" s="12"/>
      <c r="X34" s="52">
        <v>0.06</v>
      </c>
      <c r="Y34" s="52">
        <v>5.3999999999999999E-2</v>
      </c>
      <c r="Z34" s="52"/>
      <c r="AA34" s="52">
        <v>8.0100000000000005E-2</v>
      </c>
      <c r="AB34" s="52">
        <v>0.17699999999999999</v>
      </c>
      <c r="AD34" s="24" t="s">
        <v>18</v>
      </c>
      <c r="AE34" s="52">
        <v>0</v>
      </c>
      <c r="AF34" s="52">
        <v>0</v>
      </c>
      <c r="AH34" s="52">
        <v>0.77100000000000002</v>
      </c>
      <c r="AI34" s="52">
        <v>0.60194999999999999</v>
      </c>
      <c r="AJ34" s="12"/>
      <c r="AK34" s="52">
        <v>29402.719699999998</v>
      </c>
      <c r="AL34" s="52">
        <v>15775.29335</v>
      </c>
      <c r="AQ34" s="63"/>
      <c r="AR34" s="63"/>
    </row>
    <row r="35" spans="1:44" ht="12" customHeight="1" x14ac:dyDescent="0.2">
      <c r="A35" s="24" t="s">
        <v>54</v>
      </c>
      <c r="B35" s="52">
        <v>0</v>
      </c>
      <c r="C35" s="52">
        <v>0</v>
      </c>
      <c r="D35" s="12"/>
      <c r="E35" s="52">
        <v>0.02</v>
      </c>
      <c r="F35" s="52">
        <v>9.9900000000000006E-3</v>
      </c>
      <c r="G35" s="12"/>
      <c r="H35" s="52">
        <v>3.4640999999999997</v>
      </c>
      <c r="I35" s="52">
        <v>1.6745100000000002</v>
      </c>
      <c r="J35" s="12"/>
      <c r="K35" s="52">
        <v>0.48</v>
      </c>
      <c r="L35" s="52">
        <v>0</v>
      </c>
      <c r="N35" s="24" t="s">
        <v>54</v>
      </c>
      <c r="O35" s="52">
        <v>0</v>
      </c>
      <c r="P35" s="52">
        <v>0</v>
      </c>
      <c r="R35" s="52">
        <v>0</v>
      </c>
      <c r="S35" s="52">
        <v>0</v>
      </c>
      <c r="T35" s="12"/>
      <c r="U35" s="52">
        <v>292.12700000000001</v>
      </c>
      <c r="V35" s="52">
        <v>280.31535000000002</v>
      </c>
      <c r="W35" s="12"/>
      <c r="X35" s="52">
        <v>0.48</v>
      </c>
      <c r="Y35" s="52">
        <v>0</v>
      </c>
      <c r="Z35" s="52"/>
      <c r="AA35" s="52">
        <v>6.2200000000000006</v>
      </c>
      <c r="AB35" s="52">
        <v>1.75</v>
      </c>
      <c r="AD35" s="24" t="s">
        <v>54</v>
      </c>
      <c r="AE35" s="52">
        <v>13.773999999999999</v>
      </c>
      <c r="AF35" s="52">
        <v>9.5127100000000002</v>
      </c>
      <c r="AH35" s="52">
        <v>0</v>
      </c>
      <c r="AI35" s="52">
        <v>0</v>
      </c>
      <c r="AJ35" s="12"/>
      <c r="AK35" s="52">
        <v>316.56510000000003</v>
      </c>
      <c r="AL35" s="52">
        <v>293.26256000000006</v>
      </c>
      <c r="AQ35" s="63"/>
      <c r="AR35" s="63"/>
    </row>
    <row r="36" spans="1:44" ht="12" customHeight="1" x14ac:dyDescent="0.2">
      <c r="A36" s="24" t="s">
        <v>19</v>
      </c>
      <c r="B36" s="52">
        <v>1.605</v>
      </c>
      <c r="C36" s="52">
        <v>1.9978600000000002</v>
      </c>
      <c r="D36" s="12"/>
      <c r="E36" s="52">
        <v>205.07929999999999</v>
      </c>
      <c r="F36" s="52">
        <v>214.00825</v>
      </c>
      <c r="G36" s="12"/>
      <c r="H36" s="52">
        <v>8.536999999999999</v>
      </c>
      <c r="I36" s="52">
        <v>5.0103900000000001</v>
      </c>
      <c r="J36" s="12"/>
      <c r="K36" s="52">
        <v>7478.7752999999993</v>
      </c>
      <c r="L36" s="52">
        <v>8125.2627600000005</v>
      </c>
      <c r="N36" s="24" t="s">
        <v>19</v>
      </c>
      <c r="O36" s="52">
        <v>0</v>
      </c>
      <c r="P36" s="52">
        <v>0</v>
      </c>
      <c r="R36" s="52">
        <v>0.72509999999999997</v>
      </c>
      <c r="S36" s="52">
        <v>0.63460000000000005</v>
      </c>
      <c r="T36" s="12"/>
      <c r="U36" s="52">
        <v>31239.636299999998</v>
      </c>
      <c r="V36" s="52">
        <v>33386.32585999999</v>
      </c>
      <c r="W36" s="12"/>
      <c r="X36" s="52">
        <v>134.12709999999998</v>
      </c>
      <c r="Y36" s="52">
        <v>156.68771999999998</v>
      </c>
      <c r="Z36" s="52"/>
      <c r="AA36" s="52">
        <v>9.3262999999999998</v>
      </c>
      <c r="AB36" s="52">
        <v>7.9754199999999997</v>
      </c>
      <c r="AD36" s="24" t="s">
        <v>19</v>
      </c>
      <c r="AE36" s="52">
        <v>9.942400000000001</v>
      </c>
      <c r="AF36" s="52">
        <v>5.9879800000000003</v>
      </c>
      <c r="AH36" s="52">
        <v>399.43100000000004</v>
      </c>
      <c r="AI36" s="52">
        <v>477.15456000000012</v>
      </c>
      <c r="AJ36" s="12"/>
      <c r="AK36" s="52">
        <v>39487.184799999995</v>
      </c>
      <c r="AL36" s="52">
        <v>42381.045399999995</v>
      </c>
      <c r="AQ36" s="63"/>
      <c r="AR36" s="63"/>
    </row>
    <row r="37" spans="1:44" ht="12" customHeight="1" x14ac:dyDescent="0.2">
      <c r="A37" s="24" t="s">
        <v>55</v>
      </c>
      <c r="B37" s="52">
        <v>0</v>
      </c>
      <c r="C37" s="52">
        <v>0</v>
      </c>
      <c r="D37" s="12"/>
      <c r="E37" s="52">
        <v>0</v>
      </c>
      <c r="F37" s="52">
        <v>0</v>
      </c>
      <c r="G37" s="12"/>
      <c r="H37" s="52">
        <v>0</v>
      </c>
      <c r="I37" s="52">
        <v>0</v>
      </c>
      <c r="J37" s="12"/>
      <c r="K37" s="52">
        <v>0</v>
      </c>
      <c r="L37" s="52">
        <v>0</v>
      </c>
      <c r="N37" s="24" t="s">
        <v>55</v>
      </c>
      <c r="O37" s="52">
        <v>0</v>
      </c>
      <c r="P37" s="52">
        <v>0</v>
      </c>
      <c r="R37" s="52">
        <v>0</v>
      </c>
      <c r="S37" s="52">
        <v>0</v>
      </c>
      <c r="T37" s="12"/>
      <c r="U37" s="52">
        <v>0</v>
      </c>
      <c r="V37" s="52">
        <v>0</v>
      </c>
      <c r="W37" s="12"/>
      <c r="X37" s="52">
        <v>0</v>
      </c>
      <c r="Y37" s="52">
        <v>0</v>
      </c>
      <c r="Z37" s="52"/>
      <c r="AA37" s="52">
        <v>0</v>
      </c>
      <c r="AB37" s="52">
        <v>0</v>
      </c>
      <c r="AD37" s="24" t="s">
        <v>55</v>
      </c>
      <c r="AE37" s="52">
        <v>0</v>
      </c>
      <c r="AF37" s="52">
        <v>0</v>
      </c>
      <c r="AH37" s="52">
        <v>0</v>
      </c>
      <c r="AI37" s="52">
        <v>0</v>
      </c>
      <c r="AJ37" s="12"/>
      <c r="AK37" s="52">
        <v>0</v>
      </c>
      <c r="AL37" s="52">
        <v>0</v>
      </c>
      <c r="AQ37" s="63"/>
      <c r="AR37" s="63"/>
    </row>
    <row r="38" spans="1:44" ht="12" customHeight="1" x14ac:dyDescent="0.2">
      <c r="A38" s="24" t="s">
        <v>20</v>
      </c>
      <c r="B38" s="52">
        <v>0</v>
      </c>
      <c r="C38" s="52">
        <v>0</v>
      </c>
      <c r="D38" s="12"/>
      <c r="E38" s="52">
        <v>0.16650000000000001</v>
      </c>
      <c r="F38" s="52">
        <v>0</v>
      </c>
      <c r="G38" s="12"/>
      <c r="H38" s="52">
        <v>0.4</v>
      </c>
      <c r="I38" s="52">
        <v>0.16800000000000001</v>
      </c>
      <c r="J38" s="12"/>
      <c r="K38" s="52">
        <v>0</v>
      </c>
      <c r="L38" s="52">
        <v>0</v>
      </c>
      <c r="N38" s="24" t="s">
        <v>20</v>
      </c>
      <c r="O38" s="52">
        <v>0</v>
      </c>
      <c r="P38" s="52">
        <v>0</v>
      </c>
      <c r="R38" s="52">
        <v>0</v>
      </c>
      <c r="S38" s="52">
        <v>0</v>
      </c>
      <c r="T38" s="12"/>
      <c r="U38" s="52">
        <v>0</v>
      </c>
      <c r="V38" s="52">
        <v>0</v>
      </c>
      <c r="W38" s="12"/>
      <c r="X38" s="52">
        <v>0</v>
      </c>
      <c r="Y38" s="52">
        <v>0</v>
      </c>
      <c r="Z38" s="52"/>
      <c r="AA38" s="52">
        <v>2.8000000000000001E-2</v>
      </c>
      <c r="AB38" s="52">
        <v>0</v>
      </c>
      <c r="AD38" s="24" t="s">
        <v>20</v>
      </c>
      <c r="AE38" s="52">
        <v>0</v>
      </c>
      <c r="AF38" s="52">
        <v>0</v>
      </c>
      <c r="AH38" s="52">
        <v>7.8E-2</v>
      </c>
      <c r="AI38" s="52">
        <v>1.7940000000000001E-2</v>
      </c>
      <c r="AJ38" s="12"/>
      <c r="AK38" s="52">
        <v>0.67249999999999999</v>
      </c>
      <c r="AL38" s="52">
        <v>0.18594000000000002</v>
      </c>
      <c r="AQ38" s="63"/>
      <c r="AR38" s="63"/>
    </row>
    <row r="39" spans="1:44" ht="12" customHeight="1" x14ac:dyDescent="0.2">
      <c r="A39" s="61" t="s">
        <v>21</v>
      </c>
      <c r="B39" s="49">
        <v>1.8599000000000001</v>
      </c>
      <c r="C39" s="49">
        <v>2.2153600000000004</v>
      </c>
      <c r="D39" s="49"/>
      <c r="E39" s="49">
        <v>742.01570000000004</v>
      </c>
      <c r="F39" s="49">
        <v>550.74540000000002</v>
      </c>
      <c r="G39" s="49"/>
      <c r="H39" s="49">
        <v>12.4011</v>
      </c>
      <c r="I39" s="49">
        <v>6.8529000000000009</v>
      </c>
      <c r="J39" s="49"/>
      <c r="K39" s="49">
        <v>15583.766199999998</v>
      </c>
      <c r="L39" s="49">
        <v>12893.225580000002</v>
      </c>
      <c r="N39" s="61" t="s">
        <v>21</v>
      </c>
      <c r="O39" s="49">
        <v>0</v>
      </c>
      <c r="P39" s="49">
        <v>0</v>
      </c>
      <c r="Q39" s="61"/>
      <c r="R39" s="49">
        <v>0.72509999999999997</v>
      </c>
      <c r="S39" s="49">
        <v>0.63460000000000005</v>
      </c>
      <c r="T39" s="49"/>
      <c r="U39" s="49">
        <v>65178.559199999996</v>
      </c>
      <c r="V39" s="49">
        <v>47001.853309999991</v>
      </c>
      <c r="W39" s="49"/>
      <c r="X39" s="49">
        <v>134.66709999999998</v>
      </c>
      <c r="Y39" s="49">
        <v>156.74171999999999</v>
      </c>
      <c r="Z39" s="49"/>
      <c r="AA39" s="49">
        <v>15.654400000000001</v>
      </c>
      <c r="AB39" s="49">
        <v>9.9024199999999993</v>
      </c>
      <c r="AD39" s="61" t="s">
        <v>21</v>
      </c>
      <c r="AE39" s="49">
        <v>23.7164</v>
      </c>
      <c r="AF39" s="49">
        <v>15.500690000000001</v>
      </c>
      <c r="AG39" s="61"/>
      <c r="AH39" s="49">
        <v>400.28000000000003</v>
      </c>
      <c r="AI39" s="49">
        <v>477.77445000000012</v>
      </c>
      <c r="AJ39" s="49"/>
      <c r="AK39" s="49">
        <v>82093.645099999994</v>
      </c>
      <c r="AL39" s="49">
        <v>61115.446429999996</v>
      </c>
      <c r="AQ39" s="63"/>
      <c r="AR39" s="63"/>
    </row>
    <row r="40" spans="1:44" ht="12" customHeight="1" x14ac:dyDescent="0.2">
      <c r="A40" s="61"/>
      <c r="B40" s="49"/>
      <c r="C40" s="52"/>
      <c r="D40" s="49"/>
      <c r="E40" s="49"/>
      <c r="F40" s="52"/>
      <c r="G40" s="49"/>
      <c r="H40" s="49"/>
      <c r="I40" s="52"/>
      <c r="J40" s="49"/>
      <c r="K40" s="49"/>
      <c r="L40" s="52"/>
      <c r="N40" s="61"/>
      <c r="O40" s="49"/>
      <c r="P40" s="52"/>
      <c r="Q40" s="61"/>
      <c r="R40" s="49"/>
      <c r="S40" s="52"/>
      <c r="T40" s="49"/>
      <c r="U40" s="49"/>
      <c r="V40" s="52"/>
      <c r="W40" s="49"/>
      <c r="X40" s="49"/>
      <c r="Y40" s="52"/>
      <c r="Z40" s="52"/>
      <c r="AA40" s="49"/>
      <c r="AB40" s="52"/>
      <c r="AD40" s="61"/>
      <c r="AE40" s="49"/>
      <c r="AF40" s="52"/>
      <c r="AG40" s="61"/>
      <c r="AH40" s="49"/>
      <c r="AI40" s="52"/>
      <c r="AJ40" s="49"/>
      <c r="AK40" s="49"/>
      <c r="AL40" s="52"/>
      <c r="AQ40" s="63"/>
      <c r="AR40" s="63"/>
    </row>
    <row r="41" spans="1:44" ht="12" customHeight="1" x14ac:dyDescent="0.2">
      <c r="A41" s="24" t="s">
        <v>56</v>
      </c>
      <c r="B41" s="52">
        <v>0</v>
      </c>
      <c r="C41" s="52">
        <v>0</v>
      </c>
      <c r="D41" s="12"/>
      <c r="E41" s="52">
        <v>0</v>
      </c>
      <c r="F41" s="52">
        <v>0</v>
      </c>
      <c r="G41" s="12"/>
      <c r="H41" s="52">
        <v>0</v>
      </c>
      <c r="I41" s="52">
        <v>0</v>
      </c>
      <c r="J41" s="12"/>
      <c r="K41" s="52">
        <v>0</v>
      </c>
      <c r="L41" s="52">
        <v>0</v>
      </c>
      <c r="N41" s="24" t="s">
        <v>56</v>
      </c>
      <c r="O41" s="52">
        <v>0</v>
      </c>
      <c r="P41" s="52">
        <v>0</v>
      </c>
      <c r="R41" s="52">
        <v>0</v>
      </c>
      <c r="S41" s="52">
        <v>0</v>
      </c>
      <c r="T41" s="12"/>
      <c r="U41" s="52">
        <v>0</v>
      </c>
      <c r="V41" s="52">
        <v>0</v>
      </c>
      <c r="W41" s="12"/>
      <c r="X41" s="52">
        <v>0</v>
      </c>
      <c r="Y41" s="52">
        <v>0</v>
      </c>
      <c r="Z41" s="52"/>
      <c r="AA41" s="52">
        <v>0</v>
      </c>
      <c r="AB41" s="52">
        <v>0</v>
      </c>
      <c r="AD41" s="24" t="s">
        <v>56</v>
      </c>
      <c r="AE41" s="52">
        <v>0</v>
      </c>
      <c r="AF41" s="52">
        <v>0</v>
      </c>
      <c r="AH41" s="52">
        <v>0</v>
      </c>
      <c r="AI41" s="52">
        <v>0</v>
      </c>
      <c r="AJ41" s="12"/>
      <c r="AK41" s="52">
        <v>0</v>
      </c>
      <c r="AL41" s="52">
        <v>0</v>
      </c>
      <c r="AQ41" s="63"/>
      <c r="AR41" s="63"/>
    </row>
    <row r="42" spans="1:44" ht="12" customHeight="1" x14ac:dyDescent="0.2">
      <c r="A42" s="24" t="s">
        <v>22</v>
      </c>
      <c r="B42" s="52">
        <v>50.498000000000005</v>
      </c>
      <c r="C42" s="52">
        <v>96.866339999999994</v>
      </c>
      <c r="D42" s="12"/>
      <c r="E42" s="52">
        <v>239.3134</v>
      </c>
      <c r="F42" s="52">
        <v>528.27997000000005</v>
      </c>
      <c r="G42" s="12"/>
      <c r="H42" s="52">
        <v>127.8527</v>
      </c>
      <c r="I42" s="52">
        <v>224.66857999999999</v>
      </c>
      <c r="J42" s="12"/>
      <c r="K42" s="52">
        <v>35.278999999999996</v>
      </c>
      <c r="L42" s="52">
        <v>91.967590000000015</v>
      </c>
      <c r="N42" s="24" t="s">
        <v>22</v>
      </c>
      <c r="O42" s="52">
        <v>0</v>
      </c>
      <c r="P42" s="52">
        <v>0</v>
      </c>
      <c r="R42" s="52">
        <v>21.033999999999999</v>
      </c>
      <c r="S42" s="52">
        <v>40.258360000000003</v>
      </c>
      <c r="T42" s="12"/>
      <c r="U42" s="52">
        <v>121.1174</v>
      </c>
      <c r="V42" s="52">
        <v>244.25220999999996</v>
      </c>
      <c r="W42" s="12"/>
      <c r="X42" s="52">
        <v>32.278700000000001</v>
      </c>
      <c r="Y42" s="52">
        <v>67.934740000000005</v>
      </c>
      <c r="Z42" s="52"/>
      <c r="AA42" s="52">
        <v>460.51019999999994</v>
      </c>
      <c r="AB42" s="52">
        <v>1021.0815900000001</v>
      </c>
      <c r="AD42" s="24" t="s">
        <v>22</v>
      </c>
      <c r="AE42" s="52">
        <v>14.3949</v>
      </c>
      <c r="AF42" s="52">
        <v>35.883020000000002</v>
      </c>
      <c r="AH42" s="52">
        <v>3804.6236999999974</v>
      </c>
      <c r="AI42" s="52">
        <v>7264.1104389999991</v>
      </c>
      <c r="AJ42" s="12"/>
      <c r="AK42" s="52">
        <v>4906.9019999999973</v>
      </c>
      <c r="AL42" s="52">
        <v>9615.3028389999999</v>
      </c>
      <c r="AQ42" s="63"/>
      <c r="AR42" s="63"/>
    </row>
    <row r="43" spans="1:44" ht="12" customHeight="1" x14ac:dyDescent="0.2">
      <c r="A43" s="24" t="s">
        <v>57</v>
      </c>
      <c r="B43" s="52">
        <v>0</v>
      </c>
      <c r="C43" s="52">
        <v>0</v>
      </c>
      <c r="D43" s="12"/>
      <c r="E43" s="52">
        <v>0.14500000000000002</v>
      </c>
      <c r="F43" s="52">
        <v>0.12998999999999999</v>
      </c>
      <c r="G43" s="12"/>
      <c r="H43" s="52">
        <v>0</v>
      </c>
      <c r="I43" s="52">
        <v>0</v>
      </c>
      <c r="J43" s="12"/>
      <c r="K43" s="52">
        <v>0</v>
      </c>
      <c r="L43" s="52">
        <v>0</v>
      </c>
      <c r="N43" s="24" t="s">
        <v>57</v>
      </c>
      <c r="O43" s="52">
        <v>0</v>
      </c>
      <c r="P43" s="52">
        <v>0</v>
      </c>
      <c r="R43" s="52">
        <v>0</v>
      </c>
      <c r="S43" s="52">
        <v>0</v>
      </c>
      <c r="T43" s="12"/>
      <c r="U43" s="52">
        <v>0</v>
      </c>
      <c r="V43" s="52">
        <v>0</v>
      </c>
      <c r="W43" s="12"/>
      <c r="X43" s="52">
        <v>0</v>
      </c>
      <c r="Y43" s="52">
        <v>0</v>
      </c>
      <c r="Z43" s="52"/>
      <c r="AA43" s="52">
        <v>0</v>
      </c>
      <c r="AB43" s="52">
        <v>0</v>
      </c>
      <c r="AD43" s="24" t="s">
        <v>57</v>
      </c>
      <c r="AE43" s="52">
        <v>0</v>
      </c>
      <c r="AF43" s="52">
        <v>0</v>
      </c>
      <c r="AH43" s="52">
        <v>0</v>
      </c>
      <c r="AI43" s="52">
        <v>0</v>
      </c>
      <c r="AJ43" s="12"/>
      <c r="AK43" s="52">
        <v>0.14500000000000002</v>
      </c>
      <c r="AL43" s="52">
        <v>0.12998999999999999</v>
      </c>
      <c r="AQ43" s="63"/>
      <c r="AR43" s="63"/>
    </row>
    <row r="44" spans="1:44" ht="12" customHeight="1" x14ac:dyDescent="0.2">
      <c r="A44" s="24" t="s">
        <v>58</v>
      </c>
      <c r="B44" s="52">
        <v>1.335</v>
      </c>
      <c r="C44" s="52">
        <v>18.427840000000003</v>
      </c>
      <c r="D44" s="12"/>
      <c r="E44" s="52">
        <v>12.4619</v>
      </c>
      <c r="F44" s="52">
        <v>171.15443999999997</v>
      </c>
      <c r="G44" s="12"/>
      <c r="H44" s="52">
        <v>8.0480999999999998</v>
      </c>
      <c r="I44" s="52">
        <v>104.00819</v>
      </c>
      <c r="J44" s="12"/>
      <c r="K44" s="52">
        <v>3.7821000000000007</v>
      </c>
      <c r="L44" s="52">
        <v>51.382559999999991</v>
      </c>
      <c r="N44" s="24" t="s">
        <v>58</v>
      </c>
      <c r="O44" s="52">
        <v>0</v>
      </c>
      <c r="P44" s="52">
        <v>0</v>
      </c>
      <c r="R44" s="52">
        <v>0.23629999999999998</v>
      </c>
      <c r="S44" s="52">
        <v>2.8917999999999995</v>
      </c>
      <c r="T44" s="12"/>
      <c r="U44" s="52">
        <v>7.1055999999999999</v>
      </c>
      <c r="V44" s="52">
        <v>94.072450000000003</v>
      </c>
      <c r="W44" s="12"/>
      <c r="X44" s="52">
        <v>4.5205000000000002</v>
      </c>
      <c r="Y44" s="52">
        <v>55.164750000000005</v>
      </c>
      <c r="Z44" s="52"/>
      <c r="AA44" s="52">
        <v>6.4813000000000001</v>
      </c>
      <c r="AB44" s="52">
        <v>84.171960000000013</v>
      </c>
      <c r="AD44" s="24" t="s">
        <v>58</v>
      </c>
      <c r="AE44" s="52">
        <v>1.3561000000000001</v>
      </c>
      <c r="AF44" s="52">
        <v>15.931730000000003</v>
      </c>
      <c r="AH44" s="52">
        <v>739.74890000000016</v>
      </c>
      <c r="AI44" s="52">
        <v>9061.6831855000037</v>
      </c>
      <c r="AJ44" s="12"/>
      <c r="AK44" s="52">
        <v>785.07580000000019</v>
      </c>
      <c r="AL44" s="52">
        <v>9658.8889055000036</v>
      </c>
      <c r="AQ44" s="63"/>
      <c r="AR44" s="63"/>
    </row>
    <row r="45" spans="1:44" ht="12" customHeight="1" x14ac:dyDescent="0.2">
      <c r="A45" s="24" t="s">
        <v>59</v>
      </c>
      <c r="B45" s="52">
        <v>0</v>
      </c>
      <c r="C45" s="52">
        <v>0</v>
      </c>
      <c r="D45" s="12"/>
      <c r="E45" s="52">
        <v>0</v>
      </c>
      <c r="F45" s="52">
        <v>0</v>
      </c>
      <c r="G45" s="12"/>
      <c r="H45" s="52">
        <v>0</v>
      </c>
      <c r="I45" s="52">
        <v>0</v>
      </c>
      <c r="J45" s="12"/>
      <c r="K45" s="52">
        <v>0</v>
      </c>
      <c r="L45" s="52">
        <v>0</v>
      </c>
      <c r="N45" s="24" t="s">
        <v>59</v>
      </c>
      <c r="O45" s="52">
        <v>0</v>
      </c>
      <c r="P45" s="52">
        <v>0</v>
      </c>
      <c r="R45" s="52">
        <v>0</v>
      </c>
      <c r="S45" s="52">
        <v>0</v>
      </c>
      <c r="T45" s="12"/>
      <c r="U45" s="52">
        <v>0</v>
      </c>
      <c r="V45" s="52">
        <v>0</v>
      </c>
      <c r="W45" s="12"/>
      <c r="X45" s="52">
        <v>0</v>
      </c>
      <c r="Y45" s="52">
        <v>0</v>
      </c>
      <c r="Z45" s="52"/>
      <c r="AA45" s="52">
        <v>0</v>
      </c>
      <c r="AB45" s="52">
        <v>0</v>
      </c>
      <c r="AD45" s="24" t="s">
        <v>59</v>
      </c>
      <c r="AE45" s="52">
        <v>0</v>
      </c>
      <c r="AF45" s="52">
        <v>0</v>
      </c>
      <c r="AH45" s="52">
        <v>0</v>
      </c>
      <c r="AI45" s="52">
        <v>0</v>
      </c>
      <c r="AJ45" s="12"/>
      <c r="AK45" s="52">
        <v>0</v>
      </c>
      <c r="AL45" s="52">
        <v>0</v>
      </c>
      <c r="AQ45" s="63"/>
      <c r="AR45" s="63"/>
    </row>
    <row r="46" spans="1:44" ht="12" customHeight="1" x14ac:dyDescent="0.2">
      <c r="A46" s="24" t="s">
        <v>23</v>
      </c>
      <c r="B46" s="52">
        <v>0</v>
      </c>
      <c r="C46" s="52">
        <v>0</v>
      </c>
      <c r="D46" s="12"/>
      <c r="E46" s="52">
        <v>2961.2821999999987</v>
      </c>
      <c r="F46" s="52">
        <v>6883.200359999998</v>
      </c>
      <c r="G46" s="12"/>
      <c r="H46" s="52">
        <v>0.48209999999999997</v>
      </c>
      <c r="I46" s="52">
        <v>1.8758600000000001</v>
      </c>
      <c r="J46" s="12"/>
      <c r="K46" s="52">
        <v>8.2658999999999985</v>
      </c>
      <c r="L46" s="52">
        <v>34.486090000000004</v>
      </c>
      <c r="N46" s="24" t="s">
        <v>23</v>
      </c>
      <c r="O46" s="52">
        <v>0</v>
      </c>
      <c r="P46" s="52">
        <v>0</v>
      </c>
      <c r="R46" s="52">
        <v>322.51990000000001</v>
      </c>
      <c r="S46" s="52">
        <v>790.62639999999999</v>
      </c>
      <c r="T46" s="12"/>
      <c r="U46" s="52">
        <v>2045.1257999999998</v>
      </c>
      <c r="V46" s="52">
        <v>4887.9976800000004</v>
      </c>
      <c r="W46" s="12"/>
      <c r="X46" s="52">
        <v>0.83399999999999996</v>
      </c>
      <c r="Y46" s="52">
        <v>1.9706600000000001</v>
      </c>
      <c r="Z46" s="52"/>
      <c r="AA46" s="52">
        <v>23.099100000000004</v>
      </c>
      <c r="AB46" s="52">
        <v>52.76003</v>
      </c>
      <c r="AD46" s="24" t="s">
        <v>23</v>
      </c>
      <c r="AE46" s="52">
        <v>115.84630000000001</v>
      </c>
      <c r="AF46" s="52">
        <v>547.97543999999994</v>
      </c>
      <c r="AH46" s="52">
        <v>6152.3136999999997</v>
      </c>
      <c r="AI46" s="52">
        <v>19889.403019999998</v>
      </c>
      <c r="AJ46" s="12"/>
      <c r="AK46" s="52">
        <v>11629.768999999998</v>
      </c>
      <c r="AL46" s="52">
        <v>33090.295539999999</v>
      </c>
      <c r="AQ46" s="63"/>
      <c r="AR46" s="63"/>
    </row>
    <row r="47" spans="1:44" ht="12" customHeight="1" x14ac:dyDescent="0.2">
      <c r="A47" s="24" t="s">
        <v>61</v>
      </c>
      <c r="B47" s="52">
        <v>0</v>
      </c>
      <c r="C47" s="52">
        <v>0</v>
      </c>
      <c r="D47" s="12"/>
      <c r="E47" s="52">
        <v>0</v>
      </c>
      <c r="F47" s="52">
        <v>0</v>
      </c>
      <c r="G47" s="12"/>
      <c r="H47" s="52">
        <v>0</v>
      </c>
      <c r="I47" s="52">
        <v>0</v>
      </c>
      <c r="J47" s="12"/>
      <c r="K47" s="52">
        <v>0</v>
      </c>
      <c r="L47" s="52">
        <v>0</v>
      </c>
      <c r="N47" s="24" t="s">
        <v>61</v>
      </c>
      <c r="O47" s="52">
        <v>0</v>
      </c>
      <c r="P47" s="52">
        <v>0</v>
      </c>
      <c r="R47" s="52">
        <v>0</v>
      </c>
      <c r="S47" s="52">
        <v>0</v>
      </c>
      <c r="T47" s="12"/>
      <c r="U47" s="52">
        <v>0</v>
      </c>
      <c r="V47" s="52">
        <v>0</v>
      </c>
      <c r="W47" s="12"/>
      <c r="X47" s="52">
        <v>0</v>
      </c>
      <c r="Y47" s="52">
        <v>0</v>
      </c>
      <c r="Z47" s="52"/>
      <c r="AA47" s="52">
        <v>0</v>
      </c>
      <c r="AB47" s="52">
        <v>0</v>
      </c>
      <c r="AD47" s="24" t="s">
        <v>61</v>
      </c>
      <c r="AE47" s="52">
        <v>0</v>
      </c>
      <c r="AF47" s="52">
        <v>0</v>
      </c>
      <c r="AH47" s="52">
        <v>0</v>
      </c>
      <c r="AI47" s="52">
        <v>0</v>
      </c>
      <c r="AJ47" s="12"/>
      <c r="AK47" s="52">
        <v>0</v>
      </c>
      <c r="AL47" s="52">
        <v>0</v>
      </c>
      <c r="AQ47" s="63"/>
      <c r="AR47" s="63"/>
    </row>
    <row r="48" spans="1:44" ht="12" customHeight="1" x14ac:dyDescent="0.2">
      <c r="A48" s="24" t="s">
        <v>24</v>
      </c>
      <c r="B48" s="52">
        <v>8.9739999999999984</v>
      </c>
      <c r="C48" s="52">
        <v>20.18937</v>
      </c>
      <c r="D48" s="12"/>
      <c r="E48" s="52">
        <v>736.73540000000003</v>
      </c>
      <c r="F48" s="52">
        <v>1321.5145</v>
      </c>
      <c r="G48" s="12"/>
      <c r="H48" s="52">
        <v>5.4191000000000003</v>
      </c>
      <c r="I48" s="52">
        <v>10.538180000000001</v>
      </c>
      <c r="J48" s="12"/>
      <c r="K48" s="52">
        <v>175.8783</v>
      </c>
      <c r="L48" s="52">
        <v>361.65028000000001</v>
      </c>
      <c r="N48" s="24" t="s">
        <v>24</v>
      </c>
      <c r="O48" s="52">
        <v>0</v>
      </c>
      <c r="P48" s="52">
        <v>0</v>
      </c>
      <c r="R48" s="52">
        <v>75.279499999999999</v>
      </c>
      <c r="S48" s="52">
        <v>164.87917999999999</v>
      </c>
      <c r="T48" s="12"/>
      <c r="U48" s="52">
        <v>628.70749999999998</v>
      </c>
      <c r="V48" s="52">
        <v>1182.5249900000001</v>
      </c>
      <c r="W48" s="12"/>
      <c r="X48" s="52">
        <v>1.1919999999999999</v>
      </c>
      <c r="Y48" s="52">
        <v>3.5614300000000001</v>
      </c>
      <c r="Z48" s="52"/>
      <c r="AA48" s="52">
        <v>110.58620000000001</v>
      </c>
      <c r="AB48" s="52">
        <v>215.29768000000001</v>
      </c>
      <c r="AD48" s="24" t="s">
        <v>24</v>
      </c>
      <c r="AE48" s="52">
        <v>45.278700000000001</v>
      </c>
      <c r="AF48" s="52">
        <v>100.61676000000001</v>
      </c>
      <c r="AH48" s="52">
        <v>3266.0658000000003</v>
      </c>
      <c r="AI48" s="52">
        <v>6504.0740099999994</v>
      </c>
      <c r="AJ48" s="12"/>
      <c r="AK48" s="52">
        <v>5054.1165000000001</v>
      </c>
      <c r="AL48" s="52">
        <v>9884.846379999999</v>
      </c>
      <c r="AQ48" s="63"/>
      <c r="AR48" s="63"/>
    </row>
    <row r="49" spans="1:44" ht="12" customHeight="1" x14ac:dyDescent="0.2">
      <c r="A49" s="24" t="s">
        <v>62</v>
      </c>
      <c r="B49" s="52">
        <v>0</v>
      </c>
      <c r="C49" s="52">
        <v>0</v>
      </c>
      <c r="D49" s="12"/>
      <c r="E49" s="52">
        <v>0.97899999999999998</v>
      </c>
      <c r="F49" s="52">
        <v>0.01</v>
      </c>
      <c r="G49" s="12"/>
      <c r="H49" s="52">
        <v>0</v>
      </c>
      <c r="I49" s="52">
        <v>0</v>
      </c>
      <c r="J49" s="12"/>
      <c r="K49" s="52">
        <v>0</v>
      </c>
      <c r="L49" s="52">
        <v>0</v>
      </c>
      <c r="N49" s="24" t="s">
        <v>62</v>
      </c>
      <c r="O49" s="52">
        <v>0</v>
      </c>
      <c r="P49" s="52">
        <v>0</v>
      </c>
      <c r="R49" s="52">
        <v>0</v>
      </c>
      <c r="S49" s="52">
        <v>0</v>
      </c>
      <c r="T49" s="12"/>
      <c r="U49" s="52">
        <v>0</v>
      </c>
      <c r="V49" s="52">
        <v>0</v>
      </c>
      <c r="W49" s="12"/>
      <c r="X49" s="52">
        <v>0</v>
      </c>
      <c r="Y49" s="52">
        <v>0</v>
      </c>
      <c r="Z49" s="52"/>
      <c r="AA49" s="52">
        <v>0</v>
      </c>
      <c r="AB49" s="52">
        <v>0</v>
      </c>
      <c r="AD49" s="24" t="s">
        <v>62</v>
      </c>
      <c r="AE49" s="52">
        <v>0</v>
      </c>
      <c r="AF49" s="52">
        <v>0</v>
      </c>
      <c r="AH49" s="52">
        <v>1.2574999999999998</v>
      </c>
      <c r="AI49" s="52">
        <v>13.610729999999997</v>
      </c>
      <c r="AJ49" s="12"/>
      <c r="AK49" s="52">
        <v>2.2364999999999999</v>
      </c>
      <c r="AL49" s="52">
        <v>13.620729999999996</v>
      </c>
      <c r="AQ49" s="63"/>
      <c r="AR49" s="63"/>
    </row>
    <row r="50" spans="1:44" ht="12" customHeight="1" x14ac:dyDescent="0.2">
      <c r="A50" s="24" t="s">
        <v>63</v>
      </c>
      <c r="B50" s="52">
        <v>36.66729999999999</v>
      </c>
      <c r="C50" s="52">
        <v>87.472040000000007</v>
      </c>
      <c r="D50" s="12"/>
      <c r="E50" s="52">
        <v>138.3014</v>
      </c>
      <c r="F50" s="52">
        <v>527.42873999999983</v>
      </c>
      <c r="G50" s="12"/>
      <c r="H50" s="52">
        <v>142.56139999999999</v>
      </c>
      <c r="I50" s="52">
        <v>586.69524999999976</v>
      </c>
      <c r="J50" s="12"/>
      <c r="K50" s="52">
        <v>70.990400000000008</v>
      </c>
      <c r="L50" s="52">
        <v>189.29334999999995</v>
      </c>
      <c r="N50" s="24" t="s">
        <v>63</v>
      </c>
      <c r="O50" s="52">
        <v>0</v>
      </c>
      <c r="P50" s="52">
        <v>0</v>
      </c>
      <c r="R50" s="52">
        <v>0.13800000000000001</v>
      </c>
      <c r="S50" s="52">
        <v>0.42399000000000003</v>
      </c>
      <c r="T50" s="12"/>
      <c r="U50" s="52">
        <v>171.6495000000001</v>
      </c>
      <c r="V50" s="52">
        <v>620.59007000000008</v>
      </c>
      <c r="W50" s="12"/>
      <c r="X50" s="52">
        <v>24.040399999999998</v>
      </c>
      <c r="Y50" s="52">
        <v>67.400009999999995</v>
      </c>
      <c r="Z50" s="52"/>
      <c r="AA50" s="52">
        <v>204.06</v>
      </c>
      <c r="AB50" s="52">
        <v>908.2597199999999</v>
      </c>
      <c r="AD50" s="24" t="s">
        <v>63</v>
      </c>
      <c r="AE50" s="52">
        <v>135.87629999999999</v>
      </c>
      <c r="AF50" s="52">
        <v>536.60230000000001</v>
      </c>
      <c r="AH50" s="52">
        <v>467.62380000000002</v>
      </c>
      <c r="AI50" s="52">
        <v>1758.8043699999998</v>
      </c>
      <c r="AJ50" s="12"/>
      <c r="AK50" s="52">
        <v>1391.9085</v>
      </c>
      <c r="AL50" s="52">
        <v>5282.9698399999997</v>
      </c>
      <c r="AQ50" s="63"/>
      <c r="AR50" s="63"/>
    </row>
    <row r="51" spans="1:44" ht="12" customHeight="1" x14ac:dyDescent="0.2">
      <c r="A51" s="24" t="s">
        <v>64</v>
      </c>
      <c r="B51" s="52">
        <v>166.4426</v>
      </c>
      <c r="C51" s="52">
        <v>187.36181999999999</v>
      </c>
      <c r="D51" s="12"/>
      <c r="E51" s="52">
        <v>0</v>
      </c>
      <c r="F51" s="52">
        <v>0</v>
      </c>
      <c r="G51" s="12"/>
      <c r="H51" s="52">
        <v>0</v>
      </c>
      <c r="I51" s="52">
        <v>0</v>
      </c>
      <c r="J51" s="12"/>
      <c r="K51" s="52">
        <v>56.194000000000003</v>
      </c>
      <c r="L51" s="52">
        <v>61.924420000000005</v>
      </c>
      <c r="N51" s="24" t="s">
        <v>64</v>
      </c>
      <c r="O51" s="52">
        <v>0</v>
      </c>
      <c r="P51" s="52">
        <v>0</v>
      </c>
      <c r="R51" s="52">
        <v>0</v>
      </c>
      <c r="S51" s="52">
        <v>0</v>
      </c>
      <c r="T51" s="12"/>
      <c r="U51" s="52">
        <v>0</v>
      </c>
      <c r="V51" s="52">
        <v>0</v>
      </c>
      <c r="W51" s="12"/>
      <c r="X51" s="52">
        <v>42.808999999999997</v>
      </c>
      <c r="Y51" s="52">
        <v>46.190640000000002</v>
      </c>
      <c r="Z51" s="52"/>
      <c r="AA51" s="52">
        <v>0</v>
      </c>
      <c r="AB51" s="52">
        <v>0</v>
      </c>
      <c r="AD51" s="24" t="s">
        <v>64</v>
      </c>
      <c r="AE51" s="52">
        <v>0</v>
      </c>
      <c r="AF51" s="52">
        <v>0</v>
      </c>
      <c r="AH51" s="52">
        <v>997.56319999999982</v>
      </c>
      <c r="AI51" s="52">
        <v>1093.5097900000001</v>
      </c>
      <c r="AJ51" s="12"/>
      <c r="AK51" s="52">
        <v>1263.0087999999998</v>
      </c>
      <c r="AL51" s="52">
        <v>1388.98667</v>
      </c>
      <c r="AQ51" s="63"/>
      <c r="AR51" s="63"/>
    </row>
    <row r="52" spans="1:44" ht="12" customHeight="1" x14ac:dyDescent="0.2">
      <c r="A52" s="24" t="s">
        <v>25</v>
      </c>
      <c r="B52" s="52">
        <v>0</v>
      </c>
      <c r="C52" s="52">
        <v>0</v>
      </c>
      <c r="D52" s="12"/>
      <c r="E52" s="52">
        <v>2.0531000000000001</v>
      </c>
      <c r="F52" s="52">
        <v>2.7290699999999997</v>
      </c>
      <c r="G52" s="12"/>
      <c r="H52" s="52">
        <v>0</v>
      </c>
      <c r="I52" s="52">
        <v>0</v>
      </c>
      <c r="J52" s="12"/>
      <c r="K52" s="52">
        <v>0.30599999999999999</v>
      </c>
      <c r="L52" s="52">
        <v>0.43379999999999996</v>
      </c>
      <c r="N52" s="24" t="s">
        <v>25</v>
      </c>
      <c r="O52" s="52">
        <v>0</v>
      </c>
      <c r="P52" s="52">
        <v>0</v>
      </c>
      <c r="R52" s="52">
        <v>11.397</v>
      </c>
      <c r="S52" s="52">
        <v>96.783360000000002</v>
      </c>
      <c r="T52" s="12"/>
      <c r="U52" s="52">
        <v>3.2371999999999996</v>
      </c>
      <c r="V52" s="52">
        <v>5.4658200000000008</v>
      </c>
      <c r="W52" s="12"/>
      <c r="X52" s="52">
        <v>0</v>
      </c>
      <c r="Y52" s="52">
        <v>0</v>
      </c>
      <c r="Z52" s="52"/>
      <c r="AA52" s="52">
        <v>0.10100000000000001</v>
      </c>
      <c r="AB52" s="52">
        <v>0.02</v>
      </c>
      <c r="AD52" s="24" t="s">
        <v>25</v>
      </c>
      <c r="AE52" s="52">
        <v>0</v>
      </c>
      <c r="AF52" s="52">
        <v>0</v>
      </c>
      <c r="AH52" s="52">
        <v>334.10970000000003</v>
      </c>
      <c r="AI52" s="52">
        <v>2481.4702699999998</v>
      </c>
      <c r="AJ52" s="12"/>
      <c r="AK52" s="52">
        <v>351.20400000000001</v>
      </c>
      <c r="AL52" s="52">
        <v>2586.9023199999997</v>
      </c>
      <c r="AQ52" s="63"/>
      <c r="AR52" s="63"/>
    </row>
    <row r="53" spans="1:44" ht="12" customHeight="1" x14ac:dyDescent="0.2">
      <c r="A53" s="30" t="s">
        <v>26</v>
      </c>
      <c r="B53" s="49">
        <v>263.9169</v>
      </c>
      <c r="C53" s="49">
        <v>410.31741</v>
      </c>
      <c r="D53" s="49"/>
      <c r="E53" s="49">
        <v>4091.2713999999983</v>
      </c>
      <c r="F53" s="49">
        <v>9434.4470699999965</v>
      </c>
      <c r="G53" s="49"/>
      <c r="H53" s="49">
        <v>284.36340000000001</v>
      </c>
      <c r="I53" s="49">
        <v>927.78605999999968</v>
      </c>
      <c r="J53" s="49"/>
      <c r="K53" s="49">
        <v>350.69569999999999</v>
      </c>
      <c r="L53" s="49">
        <v>791.13809000000003</v>
      </c>
      <c r="N53" s="30" t="s">
        <v>26</v>
      </c>
      <c r="O53" s="49">
        <v>0</v>
      </c>
      <c r="P53" s="49">
        <v>0</v>
      </c>
      <c r="Q53" s="30"/>
      <c r="R53" s="49">
        <v>430.60469999999998</v>
      </c>
      <c r="S53" s="49">
        <v>1095.8630900000001</v>
      </c>
      <c r="T53" s="49"/>
      <c r="U53" s="49">
        <v>2976.9429999999998</v>
      </c>
      <c r="V53" s="49">
        <v>7034.9032200000011</v>
      </c>
      <c r="W53" s="49"/>
      <c r="X53" s="49">
        <v>105.6746</v>
      </c>
      <c r="Y53" s="49">
        <v>242.22223</v>
      </c>
      <c r="Z53" s="49"/>
      <c r="AA53" s="49">
        <v>804.8377999999999</v>
      </c>
      <c r="AB53" s="49">
        <v>2281.5909799999999</v>
      </c>
      <c r="AD53" s="30" t="s">
        <v>26</v>
      </c>
      <c r="AE53" s="49">
        <v>312.75229999999999</v>
      </c>
      <c r="AF53" s="49">
        <v>1237.0092500000001</v>
      </c>
      <c r="AG53" s="30"/>
      <c r="AH53" s="49">
        <v>15763.306299999998</v>
      </c>
      <c r="AI53" s="49">
        <v>48066.665814499989</v>
      </c>
      <c r="AJ53" s="49"/>
      <c r="AK53" s="49">
        <v>25384.366099999999</v>
      </c>
      <c r="AL53" s="49">
        <v>71521.943214499988</v>
      </c>
      <c r="AQ53" s="63"/>
      <c r="AR53" s="63"/>
    </row>
    <row r="54" spans="1:44" ht="12" customHeight="1" x14ac:dyDescent="0.2">
      <c r="A54" s="30"/>
      <c r="B54" s="49"/>
      <c r="C54" s="49"/>
      <c r="D54" s="49"/>
      <c r="E54" s="49"/>
      <c r="F54" s="49"/>
      <c r="G54" s="49"/>
      <c r="H54" s="49"/>
      <c r="I54" s="49"/>
      <c r="J54" s="49"/>
      <c r="K54" s="49"/>
      <c r="L54" s="49"/>
      <c r="N54" s="30"/>
      <c r="O54" s="49"/>
      <c r="P54" s="49"/>
      <c r="Q54" s="30"/>
      <c r="R54" s="49"/>
      <c r="S54" s="49"/>
      <c r="T54" s="49"/>
      <c r="U54" s="49"/>
      <c r="V54" s="49"/>
      <c r="W54" s="49"/>
      <c r="X54" s="49"/>
      <c r="Y54" s="49"/>
      <c r="Z54" s="49"/>
      <c r="AA54" s="49"/>
      <c r="AB54" s="49"/>
      <c r="AD54" s="30"/>
      <c r="AE54" s="49"/>
      <c r="AF54" s="49"/>
      <c r="AG54" s="30"/>
      <c r="AH54" s="49"/>
      <c r="AI54" s="52"/>
      <c r="AJ54" s="49"/>
      <c r="AK54" s="49"/>
      <c r="AL54" s="52"/>
      <c r="AQ54" s="63"/>
      <c r="AR54" s="63"/>
    </row>
    <row r="55" spans="1:44" ht="12" customHeight="1" x14ac:dyDescent="0.2">
      <c r="A55" s="30" t="s">
        <v>27</v>
      </c>
      <c r="B55" s="49">
        <v>2496.2498000000001</v>
      </c>
      <c r="C55" s="49">
        <v>5083.6784700000007</v>
      </c>
      <c r="D55" s="49"/>
      <c r="E55" s="49">
        <v>10688.741799999998</v>
      </c>
      <c r="F55" s="49">
        <v>17291.100249999996</v>
      </c>
      <c r="G55" s="49"/>
      <c r="H55" s="49">
        <v>5528.8483999999999</v>
      </c>
      <c r="I55" s="49">
        <v>9609.6034999999993</v>
      </c>
      <c r="J55" s="49"/>
      <c r="K55" s="49">
        <v>24145.738699999998</v>
      </c>
      <c r="L55" s="49">
        <v>30166.917170000001</v>
      </c>
      <c r="N55" s="30" t="s">
        <v>27</v>
      </c>
      <c r="O55" s="49">
        <v>0</v>
      </c>
      <c r="P55" s="49">
        <v>0</v>
      </c>
      <c r="Q55" s="30"/>
      <c r="R55" s="49">
        <v>473.1823</v>
      </c>
      <c r="S55" s="49">
        <v>1238.7498409</v>
      </c>
      <c r="T55" s="49"/>
      <c r="U55" s="49">
        <v>99717.479600000006</v>
      </c>
      <c r="V55" s="49">
        <v>103220.94284</v>
      </c>
      <c r="W55" s="49"/>
      <c r="X55" s="49">
        <v>2516.8660999999997</v>
      </c>
      <c r="Y55" s="49">
        <v>5217.2673199999999</v>
      </c>
      <c r="Z55" s="49"/>
      <c r="AA55" s="49">
        <v>9001.7875000000004</v>
      </c>
      <c r="AB55" s="49">
        <v>17995.845209999999</v>
      </c>
      <c r="AD55" s="30" t="s">
        <v>27</v>
      </c>
      <c r="AE55" s="49">
        <v>7527.4753999999984</v>
      </c>
      <c r="AF55" s="49">
        <v>13648.29031</v>
      </c>
      <c r="AG55" s="30"/>
      <c r="AH55" s="49">
        <v>17521.622799999997</v>
      </c>
      <c r="AI55" s="49">
        <v>54786.15848369999</v>
      </c>
      <c r="AJ55" s="49"/>
      <c r="AK55" s="49">
        <v>179617.99239999999</v>
      </c>
      <c r="AL55" s="49">
        <v>258258.55339460005</v>
      </c>
      <c r="AQ55" s="63"/>
      <c r="AR55" s="63"/>
    </row>
    <row r="56" spans="1:44" ht="12" customHeight="1" thickBot="1" x14ac:dyDescent="0.25">
      <c r="A56" s="35"/>
      <c r="B56" s="35"/>
      <c r="C56" s="75"/>
      <c r="D56" s="35"/>
      <c r="E56" s="35"/>
      <c r="F56" s="75"/>
      <c r="G56" s="35"/>
      <c r="H56" s="35"/>
      <c r="I56" s="75"/>
      <c r="J56" s="35"/>
      <c r="K56" s="35"/>
      <c r="L56" s="75"/>
      <c r="N56" s="35"/>
      <c r="O56" s="35"/>
      <c r="P56" s="75"/>
      <c r="Q56" s="35"/>
      <c r="R56" s="35"/>
      <c r="S56" s="75"/>
      <c r="T56" s="35"/>
      <c r="U56" s="35"/>
      <c r="V56" s="75"/>
      <c r="W56" s="35"/>
      <c r="X56" s="35"/>
      <c r="Y56" s="75"/>
      <c r="Z56" s="35"/>
      <c r="AA56" s="35"/>
      <c r="AB56" s="75"/>
      <c r="AD56" s="35"/>
      <c r="AE56" s="35"/>
      <c r="AF56" s="75"/>
      <c r="AG56" s="35"/>
      <c r="AH56" s="35"/>
      <c r="AI56" s="75"/>
      <c r="AJ56" s="35"/>
      <c r="AK56" s="35"/>
      <c r="AL56" s="75"/>
    </row>
    <row r="57" spans="1:44" ht="12" customHeight="1" x14ac:dyDescent="0.2">
      <c r="A57" s="36" t="s">
        <v>28</v>
      </c>
      <c r="B57" s="65"/>
      <c r="C57" s="49"/>
      <c r="F57" s="49"/>
      <c r="I57" s="49"/>
      <c r="L57" s="49"/>
      <c r="N57" s="36" t="s">
        <v>28</v>
      </c>
      <c r="P57" s="49"/>
      <c r="Q57" s="36"/>
      <c r="S57" s="49"/>
      <c r="V57" s="49"/>
      <c r="Y57" s="49"/>
      <c r="AB57" s="49"/>
      <c r="AD57" s="36" t="s">
        <v>28</v>
      </c>
      <c r="AF57" s="49"/>
      <c r="AG57" s="36"/>
      <c r="AI57" s="49"/>
      <c r="AL57" s="49"/>
    </row>
    <row r="58" spans="1:44" ht="12" customHeight="1" x14ac:dyDescent="0.2">
      <c r="A58" s="38"/>
      <c r="B58" s="63"/>
      <c r="C58" s="63"/>
      <c r="D58" s="52"/>
      <c r="E58" s="63"/>
      <c r="F58" s="63"/>
      <c r="G58" s="63"/>
      <c r="H58" s="63"/>
      <c r="I58" s="63"/>
      <c r="K58" s="63"/>
      <c r="L58" s="63"/>
      <c r="N58" s="37"/>
      <c r="O58" s="63"/>
      <c r="P58" s="63"/>
      <c r="Q58" s="37"/>
      <c r="R58" s="63"/>
      <c r="S58" s="63"/>
      <c r="T58" s="52"/>
      <c r="U58" s="63"/>
      <c r="V58" s="63"/>
      <c r="W58" s="63"/>
      <c r="X58" s="63"/>
      <c r="Y58" s="63"/>
      <c r="Z58" s="63"/>
      <c r="AA58" s="63"/>
      <c r="AB58" s="63"/>
      <c r="AD58" s="37"/>
      <c r="AE58" s="63"/>
      <c r="AF58" s="63"/>
      <c r="AG58" s="37"/>
      <c r="AH58" s="63"/>
      <c r="AI58" s="63"/>
      <c r="AJ58" s="63"/>
      <c r="AK58" s="63"/>
      <c r="AL58" s="63"/>
    </row>
    <row r="59" spans="1:44" ht="12" customHeight="1" x14ac:dyDescent="0.2">
      <c r="A59" s="37"/>
      <c r="B59" s="63"/>
      <c r="C59" s="63"/>
      <c r="D59" s="52"/>
      <c r="E59" s="63"/>
      <c r="F59" s="63"/>
      <c r="G59" s="63"/>
      <c r="H59" s="63"/>
      <c r="I59" s="63"/>
      <c r="K59" s="63"/>
      <c r="L59" s="63"/>
      <c r="N59" s="37"/>
      <c r="O59" s="63"/>
      <c r="P59" s="63"/>
      <c r="Q59" s="37"/>
      <c r="R59" s="63"/>
      <c r="S59" s="63"/>
      <c r="T59" s="52"/>
      <c r="U59" s="63"/>
      <c r="V59" s="63"/>
      <c r="W59" s="63"/>
      <c r="X59" s="63"/>
      <c r="Y59" s="63"/>
      <c r="Z59" s="63"/>
      <c r="AA59" s="63"/>
      <c r="AB59" s="63"/>
      <c r="AD59" s="37"/>
      <c r="AE59" s="63"/>
      <c r="AF59" s="63"/>
      <c r="AG59" s="37"/>
      <c r="AH59" s="63"/>
      <c r="AI59" s="63"/>
      <c r="AJ59" s="63"/>
      <c r="AK59" s="63"/>
      <c r="AL59" s="63"/>
    </row>
    <row r="60" spans="1:44" ht="12" customHeight="1" x14ac:dyDescent="0.2">
      <c r="B60" s="63"/>
      <c r="C60" s="63"/>
      <c r="D60" s="52"/>
      <c r="E60" s="63"/>
      <c r="F60" s="63"/>
      <c r="G60" s="63"/>
      <c r="H60" s="63"/>
      <c r="I60" s="63"/>
      <c r="K60" s="63"/>
      <c r="L60" s="63"/>
      <c r="O60" s="63"/>
      <c r="P60" s="63"/>
      <c r="R60" s="63"/>
      <c r="S60" s="63"/>
      <c r="T60" s="52"/>
      <c r="U60" s="63"/>
      <c r="V60" s="63"/>
      <c r="W60" s="63"/>
      <c r="X60" s="63"/>
      <c r="Y60" s="63"/>
      <c r="Z60" s="63"/>
      <c r="AA60" s="63"/>
      <c r="AB60" s="63"/>
      <c r="AE60" s="63"/>
      <c r="AF60" s="63"/>
      <c r="AH60" s="63"/>
      <c r="AI60" s="63"/>
      <c r="AJ60" s="63"/>
      <c r="AK60" s="63"/>
      <c r="AL60" s="63"/>
    </row>
    <row r="61" spans="1:44" ht="12" customHeight="1" x14ac:dyDescent="0.2">
      <c r="B61" s="63"/>
      <c r="C61" s="63"/>
      <c r="D61" s="52"/>
      <c r="E61" s="63"/>
      <c r="F61" s="63"/>
      <c r="G61" s="63"/>
      <c r="H61" s="63"/>
      <c r="I61" s="63"/>
      <c r="K61" s="63"/>
      <c r="L61" s="63"/>
      <c r="O61" s="63"/>
      <c r="P61" s="63"/>
      <c r="R61" s="63"/>
      <c r="S61" s="63"/>
      <c r="T61" s="52"/>
      <c r="U61" s="63"/>
      <c r="V61" s="63"/>
      <c r="W61" s="63"/>
      <c r="X61" s="63"/>
      <c r="Y61" s="63"/>
      <c r="Z61" s="63"/>
      <c r="AA61" s="63"/>
      <c r="AB61" s="63"/>
      <c r="AE61" s="63"/>
      <c r="AF61" s="63"/>
      <c r="AH61" s="63"/>
      <c r="AI61" s="63"/>
      <c r="AJ61" s="63"/>
      <c r="AK61" s="63"/>
      <c r="AL61" s="63"/>
    </row>
    <row r="62" spans="1:44" ht="12" customHeight="1" x14ac:dyDescent="0.2">
      <c r="B62" s="65"/>
      <c r="C62" s="65"/>
    </row>
    <row r="63" spans="1:44" ht="12" customHeight="1" x14ac:dyDescent="0.2"/>
    <row r="64" spans="1:44" ht="12" customHeight="1" x14ac:dyDescent="0.2"/>
    <row r="65" ht="12" customHeight="1" x14ac:dyDescent="0.2"/>
    <row r="66" ht="12" customHeight="1" x14ac:dyDescent="0.2"/>
    <row r="67" ht="12" customHeight="1" x14ac:dyDescent="0.2"/>
    <row r="68" ht="6.6" customHeight="1" x14ac:dyDescent="0.2"/>
  </sheetData>
  <mergeCells count="15">
    <mergeCell ref="X4:Y4"/>
    <mergeCell ref="AA4:AB4"/>
    <mergeCell ref="AE4:AF4"/>
    <mergeCell ref="AH4:AI4"/>
    <mergeCell ref="AK4:AL4"/>
    <mergeCell ref="B3:L3"/>
    <mergeCell ref="O3:Y3"/>
    <mergeCell ref="AE3:AL3"/>
    <mergeCell ref="B4:C4"/>
    <mergeCell ref="E4:F4"/>
    <mergeCell ref="H4:I4"/>
    <mergeCell ref="K4:L4"/>
    <mergeCell ref="O4:P4"/>
    <mergeCell ref="R4:S4"/>
    <mergeCell ref="U4:V4"/>
  </mergeCells>
  <pageMargins left="0.31496062992126012" right="0.31496062992126012" top="0.511811023622047" bottom="0.59055118110236204" header="0.35433070866141703" footer="0.39370078740157505"/>
  <pageSetup paperSize="0" firstPageNumber="13" fitToWidth="0" fitToHeight="0" orientation="portrait" useFirstPageNumber="1" horizontalDpi="0" verticalDpi="0" copies="0"/>
  <headerFooter alignWithMargins="0"/>
  <colBreaks count="1" manualBreakCount="1">
    <brk id="1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workbookViewId="0"/>
  </sheetViews>
  <sheetFormatPr defaultRowHeight="12" x14ac:dyDescent="0.2"/>
  <cols>
    <col min="1" max="1" width="17.7109375" style="5" customWidth="1"/>
    <col min="2" max="2" width="7.85546875" style="5" customWidth="1"/>
    <col min="3" max="3" width="7.42578125" style="5" customWidth="1"/>
    <col min="4" max="4" width="0.85546875" style="5" customWidth="1"/>
    <col min="5" max="5" width="7.85546875" style="5" customWidth="1"/>
    <col min="6" max="6" width="7.42578125" style="5" customWidth="1"/>
    <col min="7" max="7" width="0.85546875" style="5" customWidth="1"/>
    <col min="8" max="8" width="7.85546875" style="5" customWidth="1"/>
    <col min="9" max="9" width="7.42578125" style="5" customWidth="1"/>
    <col min="10" max="10" width="0.85546875" style="5" customWidth="1"/>
    <col min="11" max="11" width="7.85546875" style="5" customWidth="1"/>
    <col min="12" max="12" width="7.42578125" style="5" customWidth="1"/>
    <col min="13" max="13" width="0.85546875" style="5" customWidth="1"/>
    <col min="14" max="14" width="7.85546875" style="5" customWidth="1"/>
    <col min="15" max="15" width="7.42578125" style="5" customWidth="1"/>
    <col min="16" max="16" width="0.85546875" style="5" customWidth="1"/>
    <col min="17" max="17" width="7.85546875" style="5" customWidth="1"/>
    <col min="18" max="18" width="8.85546875" style="5" customWidth="1"/>
    <col min="19" max="19" width="9.140625" style="5" customWidth="1"/>
    <col min="20" max="16384" width="9.140625" style="5"/>
  </cols>
  <sheetData>
    <row r="1" spans="1:37" ht="15" x14ac:dyDescent="0.25">
      <c r="A1" s="53" t="s">
        <v>99</v>
      </c>
      <c r="C1" s="83"/>
    </row>
    <row r="2" spans="1:37" ht="6.75" customHeight="1" x14ac:dyDescent="0.2">
      <c r="C2" s="83"/>
    </row>
    <row r="3" spans="1:37" ht="13.5" customHeight="1" thickBot="1" x14ac:dyDescent="0.25">
      <c r="A3" s="2"/>
      <c r="B3" s="76">
        <v>44075</v>
      </c>
      <c r="C3" s="76"/>
      <c r="D3" s="76"/>
      <c r="E3" s="76"/>
      <c r="F3" s="76"/>
      <c r="G3" s="76"/>
      <c r="H3" s="76"/>
      <c r="I3" s="76"/>
      <c r="J3" s="76"/>
      <c r="K3" s="76"/>
      <c r="L3" s="76"/>
      <c r="M3" s="76"/>
      <c r="N3" s="76"/>
      <c r="O3" s="76"/>
      <c r="P3" s="76"/>
      <c r="Q3" s="76"/>
      <c r="R3" s="76"/>
    </row>
    <row r="4" spans="1:37" ht="12" customHeight="1" x14ac:dyDescent="0.2">
      <c r="A4" s="6"/>
      <c r="B4" s="77" t="s">
        <v>100</v>
      </c>
      <c r="C4" s="77"/>
      <c r="D4" s="6"/>
      <c r="E4" s="77" t="s">
        <v>101</v>
      </c>
      <c r="F4" s="77"/>
      <c r="G4" s="6"/>
      <c r="H4" s="77" t="s">
        <v>102</v>
      </c>
      <c r="I4" s="77"/>
      <c r="J4" s="6"/>
      <c r="K4" s="77" t="s">
        <v>103</v>
      </c>
      <c r="L4" s="77"/>
      <c r="M4" s="6"/>
      <c r="N4" s="77" t="s">
        <v>104</v>
      </c>
      <c r="O4" s="77"/>
      <c r="P4" s="6"/>
      <c r="Q4" s="77" t="s">
        <v>105</v>
      </c>
      <c r="R4" s="77"/>
    </row>
    <row r="5" spans="1:37" ht="12" customHeight="1" x14ac:dyDescent="0.2">
      <c r="B5" s="15" t="s">
        <v>34</v>
      </c>
      <c r="C5" s="15" t="s">
        <v>35</v>
      </c>
      <c r="E5" s="15" t="s">
        <v>34</v>
      </c>
      <c r="F5" s="15" t="s">
        <v>35</v>
      </c>
      <c r="H5" s="15" t="s">
        <v>34</v>
      </c>
      <c r="I5" s="15" t="s">
        <v>35</v>
      </c>
      <c r="K5" s="15" t="s">
        <v>34</v>
      </c>
      <c r="L5" s="15" t="s">
        <v>35</v>
      </c>
      <c r="N5" s="15" t="s">
        <v>34</v>
      </c>
      <c r="O5" s="15" t="s">
        <v>35</v>
      </c>
      <c r="Q5" s="15" t="s">
        <v>34</v>
      </c>
      <c r="R5" s="15" t="s">
        <v>35</v>
      </c>
    </row>
    <row r="6" spans="1:37" ht="12" customHeight="1" x14ac:dyDescent="0.2">
      <c r="A6" s="9"/>
      <c r="B6" s="84" t="s">
        <v>37</v>
      </c>
      <c r="C6" s="74" t="s">
        <v>38</v>
      </c>
      <c r="D6" s="9"/>
      <c r="E6" s="84" t="s">
        <v>37</v>
      </c>
      <c r="F6" s="74" t="s">
        <v>38</v>
      </c>
      <c r="G6" s="9"/>
      <c r="H6" s="84" t="s">
        <v>37</v>
      </c>
      <c r="I6" s="74" t="s">
        <v>38</v>
      </c>
      <c r="J6" s="9"/>
      <c r="K6" s="84" t="s">
        <v>37</v>
      </c>
      <c r="L6" s="74" t="s">
        <v>38</v>
      </c>
      <c r="M6" s="9"/>
      <c r="N6" s="84" t="s">
        <v>37</v>
      </c>
      <c r="O6" s="74" t="s">
        <v>38</v>
      </c>
      <c r="P6" s="9"/>
      <c r="Q6" s="84" t="s">
        <v>37</v>
      </c>
      <c r="R6" s="74" t="s">
        <v>38</v>
      </c>
      <c r="U6" s="32"/>
    </row>
    <row r="7" spans="1:37" ht="12" customHeight="1" x14ac:dyDescent="0.2">
      <c r="A7" s="5" t="s">
        <v>40</v>
      </c>
      <c r="B7" s="15">
        <v>0</v>
      </c>
      <c r="C7" s="52">
        <v>0</v>
      </c>
      <c r="D7" s="11"/>
      <c r="E7" s="15">
        <v>0</v>
      </c>
      <c r="F7" s="52">
        <v>0</v>
      </c>
      <c r="G7" s="11"/>
      <c r="H7" s="15">
        <v>0</v>
      </c>
      <c r="I7" s="52">
        <v>0</v>
      </c>
      <c r="J7" s="11"/>
      <c r="K7" s="15">
        <v>0</v>
      </c>
      <c r="L7" s="52">
        <v>0</v>
      </c>
      <c r="M7" s="11"/>
      <c r="N7" s="15">
        <v>0</v>
      </c>
      <c r="O7" s="52">
        <v>0</v>
      </c>
      <c r="P7" s="11"/>
      <c r="Q7" s="15">
        <v>0</v>
      </c>
      <c r="R7" s="52">
        <v>0</v>
      </c>
      <c r="U7" s="39"/>
      <c r="V7" s="39"/>
      <c r="AK7" s="83"/>
    </row>
    <row r="8" spans="1:37" ht="12" customHeight="1" x14ac:dyDescent="0.2">
      <c r="A8" s="5" t="s">
        <v>41</v>
      </c>
      <c r="B8" s="15">
        <v>0</v>
      </c>
      <c r="C8" s="52">
        <v>0</v>
      </c>
      <c r="D8" s="11"/>
      <c r="E8" s="15">
        <v>0</v>
      </c>
      <c r="F8" s="52">
        <v>0</v>
      </c>
      <c r="G8" s="11"/>
      <c r="H8" s="15">
        <v>0</v>
      </c>
      <c r="I8" s="52">
        <v>0</v>
      </c>
      <c r="J8" s="11"/>
      <c r="K8" s="15">
        <v>0</v>
      </c>
      <c r="L8" s="52">
        <v>0</v>
      </c>
      <c r="M8" s="11"/>
      <c r="N8" s="15">
        <v>0</v>
      </c>
      <c r="O8" s="52">
        <v>0</v>
      </c>
      <c r="P8" s="11"/>
      <c r="Q8" s="15">
        <v>0</v>
      </c>
      <c r="R8" s="52">
        <v>0</v>
      </c>
      <c r="U8" s="39"/>
      <c r="V8" s="39"/>
    </row>
    <row r="9" spans="1:37" ht="12" customHeight="1" x14ac:dyDescent="0.2">
      <c r="A9" s="5" t="s">
        <v>42</v>
      </c>
      <c r="B9" s="15">
        <v>2.8934000000000002</v>
      </c>
      <c r="C9" s="52">
        <v>11.335840000000001</v>
      </c>
      <c r="D9" s="11"/>
      <c r="E9" s="15">
        <v>0</v>
      </c>
      <c r="F9" s="52">
        <v>0</v>
      </c>
      <c r="G9" s="11"/>
      <c r="H9" s="15">
        <v>6.1195999999999993</v>
      </c>
      <c r="I9" s="52">
        <v>21.114179999999998</v>
      </c>
      <c r="J9" s="11"/>
      <c r="K9" s="15">
        <v>3.7246000000000006</v>
      </c>
      <c r="L9" s="52">
        <v>9.9941199999999988</v>
      </c>
      <c r="M9" s="11"/>
      <c r="N9" s="15">
        <v>0</v>
      </c>
      <c r="O9" s="52">
        <v>0</v>
      </c>
      <c r="P9" s="11"/>
      <c r="Q9" s="15">
        <v>12.7376</v>
      </c>
      <c r="R9" s="52">
        <v>42.44413999999999</v>
      </c>
      <c r="U9" s="39"/>
      <c r="V9" s="39"/>
    </row>
    <row r="10" spans="1:37" ht="12" customHeight="1" x14ac:dyDescent="0.2">
      <c r="A10" s="5" t="s">
        <v>5</v>
      </c>
      <c r="B10" s="15">
        <v>5.8148999999999997</v>
      </c>
      <c r="C10" s="52">
        <v>10.94347</v>
      </c>
      <c r="D10" s="11"/>
      <c r="E10" s="15">
        <v>0</v>
      </c>
      <c r="F10" s="52">
        <v>0</v>
      </c>
      <c r="G10" s="11"/>
      <c r="H10" s="15">
        <v>48.978099999999998</v>
      </c>
      <c r="I10" s="52">
        <v>149.99505999999997</v>
      </c>
      <c r="J10" s="11"/>
      <c r="K10" s="15">
        <v>12.512499999999999</v>
      </c>
      <c r="L10" s="52">
        <v>28.498269999999998</v>
      </c>
      <c r="M10" s="11"/>
      <c r="N10" s="15">
        <v>8.5648999999999997</v>
      </c>
      <c r="O10" s="52">
        <v>22.466290000000001</v>
      </c>
      <c r="P10" s="11"/>
      <c r="Q10" s="15">
        <v>75.870399999999989</v>
      </c>
      <c r="R10" s="52">
        <v>211.90308999999996</v>
      </c>
      <c r="U10" s="39"/>
      <c r="V10" s="39"/>
    </row>
    <row r="11" spans="1:37" ht="12" customHeight="1" x14ac:dyDescent="0.2">
      <c r="A11" s="5" t="s">
        <v>43</v>
      </c>
      <c r="B11" s="15">
        <v>149.34819999999999</v>
      </c>
      <c r="C11" s="52">
        <v>38.462719999999997</v>
      </c>
      <c r="D11" s="11"/>
      <c r="E11" s="15">
        <v>0</v>
      </c>
      <c r="F11" s="52">
        <v>0</v>
      </c>
      <c r="G11" s="11"/>
      <c r="H11" s="15">
        <v>194.6737</v>
      </c>
      <c r="I11" s="52">
        <v>39.141689999999997</v>
      </c>
      <c r="J11" s="11"/>
      <c r="K11" s="15">
        <v>48.3125</v>
      </c>
      <c r="L11" s="52">
        <v>10.450379999999999</v>
      </c>
      <c r="M11" s="11"/>
      <c r="N11" s="15">
        <v>0</v>
      </c>
      <c r="O11" s="52">
        <v>0</v>
      </c>
      <c r="P11" s="11"/>
      <c r="Q11" s="15">
        <v>392.33439999999996</v>
      </c>
      <c r="R11" s="52">
        <v>88.054789999999997</v>
      </c>
      <c r="U11" s="39"/>
      <c r="V11" s="39"/>
    </row>
    <row r="12" spans="1:37" ht="12" customHeight="1" x14ac:dyDescent="0.2">
      <c r="A12" s="5" t="s">
        <v>44</v>
      </c>
      <c r="B12" s="15">
        <v>0.85440000000000005</v>
      </c>
      <c r="C12" s="52">
        <v>0.40178999999999998</v>
      </c>
      <c r="D12" s="11"/>
      <c r="E12" s="15">
        <v>0</v>
      </c>
      <c r="F12" s="52">
        <v>0</v>
      </c>
      <c r="G12" s="11"/>
      <c r="H12" s="15">
        <v>6.5910000000000011</v>
      </c>
      <c r="I12" s="52">
        <v>4.31799</v>
      </c>
      <c r="J12" s="11"/>
      <c r="K12" s="15">
        <v>6.9200000000000012E-2</v>
      </c>
      <c r="L12" s="52">
        <v>3.7069999999999999E-2</v>
      </c>
      <c r="M12" s="11"/>
      <c r="N12" s="15">
        <v>7.9000000000000008E-3</v>
      </c>
      <c r="O12" s="52">
        <v>6.4799999999999996E-3</v>
      </c>
      <c r="P12" s="11"/>
      <c r="Q12" s="15">
        <v>7.5225000000000017</v>
      </c>
      <c r="R12" s="52">
        <v>4.7633299999999998</v>
      </c>
      <c r="U12" s="39"/>
      <c r="V12" s="39"/>
    </row>
    <row r="13" spans="1:37" ht="12" customHeight="1" x14ac:dyDescent="0.2">
      <c r="A13" s="5" t="s">
        <v>6</v>
      </c>
      <c r="B13" s="15">
        <v>20.3035</v>
      </c>
      <c r="C13" s="52">
        <v>16.750980000000002</v>
      </c>
      <c r="D13" s="11"/>
      <c r="E13" s="15">
        <v>0</v>
      </c>
      <c r="F13" s="52">
        <v>0</v>
      </c>
      <c r="G13" s="11"/>
      <c r="H13" s="15">
        <v>378.97660000000002</v>
      </c>
      <c r="I13" s="52">
        <v>551.62652000000003</v>
      </c>
      <c r="J13" s="11"/>
      <c r="K13" s="15">
        <v>22.4771</v>
      </c>
      <c r="L13" s="52">
        <v>32.72569</v>
      </c>
      <c r="M13" s="11"/>
      <c r="N13" s="15">
        <v>17.4359</v>
      </c>
      <c r="O13" s="52">
        <v>24.48283</v>
      </c>
      <c r="P13" s="11"/>
      <c r="Q13" s="15">
        <v>439.19310000000002</v>
      </c>
      <c r="R13" s="52">
        <v>625.58602000000008</v>
      </c>
      <c r="U13" s="39"/>
      <c r="V13" s="39"/>
    </row>
    <row r="14" spans="1:37" ht="12" customHeight="1" x14ac:dyDescent="0.2">
      <c r="A14" s="5" t="s">
        <v>7</v>
      </c>
      <c r="B14" s="15">
        <v>0.86299999999999999</v>
      </c>
      <c r="C14" s="52">
        <v>1.16394</v>
      </c>
      <c r="D14" s="11"/>
      <c r="E14" s="15">
        <v>0</v>
      </c>
      <c r="F14" s="52">
        <v>0</v>
      </c>
      <c r="G14" s="11"/>
      <c r="H14" s="15">
        <v>25.088700000000003</v>
      </c>
      <c r="I14" s="52">
        <v>58.039499999999997</v>
      </c>
      <c r="J14" s="11"/>
      <c r="K14" s="15">
        <v>27.455500000000001</v>
      </c>
      <c r="L14" s="52">
        <v>69.80104</v>
      </c>
      <c r="M14" s="11"/>
      <c r="N14" s="15">
        <v>27.673999999999999</v>
      </c>
      <c r="O14" s="52">
        <v>48.572049999999997</v>
      </c>
      <c r="P14" s="11"/>
      <c r="Q14" s="15">
        <v>81.081199999999995</v>
      </c>
      <c r="R14" s="52">
        <v>177.57652999999999</v>
      </c>
      <c r="U14" s="39"/>
      <c r="V14" s="39"/>
    </row>
    <row r="15" spans="1:37" ht="12" customHeight="1" x14ac:dyDescent="0.2">
      <c r="A15" s="5" t="s">
        <v>45</v>
      </c>
      <c r="B15" s="15">
        <v>0</v>
      </c>
      <c r="C15" s="52">
        <v>0</v>
      </c>
      <c r="D15" s="11"/>
      <c r="E15" s="15">
        <v>0</v>
      </c>
      <c r="F15" s="52">
        <v>0</v>
      </c>
      <c r="G15" s="11"/>
      <c r="H15" s="15">
        <v>3.0000000000000001E-3</v>
      </c>
      <c r="I15" s="52">
        <v>0</v>
      </c>
      <c r="J15" s="11"/>
      <c r="K15" s="15">
        <v>0</v>
      </c>
      <c r="L15" s="52">
        <v>0</v>
      </c>
      <c r="M15" s="11"/>
      <c r="N15" s="15">
        <v>0</v>
      </c>
      <c r="O15" s="52">
        <v>0</v>
      </c>
      <c r="P15" s="11"/>
      <c r="Q15" s="15">
        <v>3.0000000000000001E-3</v>
      </c>
      <c r="R15" s="52">
        <v>0</v>
      </c>
      <c r="U15" s="39"/>
      <c r="V15" s="39"/>
    </row>
    <row r="16" spans="1:37" ht="12" customHeight="1" x14ac:dyDescent="0.2">
      <c r="A16" s="5" t="s">
        <v>46</v>
      </c>
      <c r="B16" s="15">
        <v>0.48839999999999995</v>
      </c>
      <c r="C16" s="52">
        <v>2.0540600000000002</v>
      </c>
      <c r="D16" s="11"/>
      <c r="E16" s="15">
        <v>0</v>
      </c>
      <c r="F16" s="52">
        <v>0</v>
      </c>
      <c r="G16" s="11"/>
      <c r="H16" s="15">
        <v>0.64180000000000015</v>
      </c>
      <c r="I16" s="52">
        <v>1.7323000000000002</v>
      </c>
      <c r="J16" s="11"/>
      <c r="K16" s="15">
        <v>5.0699999999999995E-2</v>
      </c>
      <c r="L16" s="52">
        <v>9.6280000000000004E-2</v>
      </c>
      <c r="M16" s="11"/>
      <c r="N16" s="15">
        <v>0</v>
      </c>
      <c r="O16" s="52">
        <v>0</v>
      </c>
      <c r="P16" s="11"/>
      <c r="Q16" s="15">
        <v>1.1809000000000001</v>
      </c>
      <c r="R16" s="52">
        <v>3.8826400000000003</v>
      </c>
      <c r="U16" s="39"/>
      <c r="V16" s="39"/>
    </row>
    <row r="17" spans="1:22" ht="12" customHeight="1" x14ac:dyDescent="0.2">
      <c r="A17" s="5" t="s">
        <v>47</v>
      </c>
      <c r="B17" s="15">
        <v>1.2747999999999999</v>
      </c>
      <c r="C17" s="52">
        <v>0.93017999999999978</v>
      </c>
      <c r="D17" s="11"/>
      <c r="E17" s="15">
        <v>0</v>
      </c>
      <c r="F17" s="52">
        <v>0</v>
      </c>
      <c r="G17" s="11"/>
      <c r="H17" s="15">
        <v>2.4836999999999998</v>
      </c>
      <c r="I17" s="52">
        <v>2.2488900000000003</v>
      </c>
      <c r="J17" s="11"/>
      <c r="K17" s="15">
        <v>0.37700000000000006</v>
      </c>
      <c r="L17" s="52">
        <v>0.27249000000000007</v>
      </c>
      <c r="M17" s="11"/>
      <c r="N17" s="15">
        <v>3.1700000000000006E-2</v>
      </c>
      <c r="O17" s="52">
        <v>2.1520000000000001E-2</v>
      </c>
      <c r="P17" s="11"/>
      <c r="Q17" s="15">
        <v>4.1671999999999993</v>
      </c>
      <c r="R17" s="52">
        <v>3.4730800000000004</v>
      </c>
      <c r="U17" s="39"/>
      <c r="V17" s="39"/>
    </row>
    <row r="18" spans="1:22" ht="12" customHeight="1" x14ac:dyDescent="0.2">
      <c r="A18" s="5" t="s">
        <v>48</v>
      </c>
      <c r="B18" s="15">
        <v>5.9499999999999997E-2</v>
      </c>
      <c r="C18" s="52">
        <v>1.9609999999999999E-2</v>
      </c>
      <c r="D18" s="11"/>
      <c r="E18" s="15">
        <v>0</v>
      </c>
      <c r="F18" s="52">
        <v>0</v>
      </c>
      <c r="G18" s="11"/>
      <c r="H18" s="15">
        <v>1.2992000000000001</v>
      </c>
      <c r="I18" s="52">
        <v>0.43435999999999997</v>
      </c>
      <c r="J18" s="11"/>
      <c r="K18" s="15">
        <v>1.8599999999999998E-2</v>
      </c>
      <c r="L18" s="52">
        <v>1.124E-2</v>
      </c>
      <c r="M18" s="11"/>
      <c r="N18" s="15">
        <v>0</v>
      </c>
      <c r="O18" s="52">
        <v>0</v>
      </c>
      <c r="P18" s="11"/>
      <c r="Q18" s="15">
        <v>1.3773000000000002</v>
      </c>
      <c r="R18" s="52">
        <v>0.46521000000000001</v>
      </c>
      <c r="U18" s="39"/>
      <c r="V18" s="39"/>
    </row>
    <row r="19" spans="1:22" ht="12" customHeight="1" x14ac:dyDescent="0.2">
      <c r="A19" s="5" t="s">
        <v>8</v>
      </c>
      <c r="B19" s="15">
        <v>40.639600000000002</v>
      </c>
      <c r="C19" s="52">
        <v>70.053669999999997</v>
      </c>
      <c r="D19" s="11"/>
      <c r="E19" s="15">
        <v>0</v>
      </c>
      <c r="F19" s="52">
        <v>0</v>
      </c>
      <c r="G19" s="11"/>
      <c r="H19" s="15">
        <v>38.082199999999993</v>
      </c>
      <c r="I19" s="52">
        <v>81.348859999999988</v>
      </c>
      <c r="J19" s="11"/>
      <c r="K19" s="15">
        <v>15.718800000000002</v>
      </c>
      <c r="L19" s="52">
        <v>25.440619999999999</v>
      </c>
      <c r="M19" s="11"/>
      <c r="N19" s="15">
        <v>3.3099999999999997E-2</v>
      </c>
      <c r="O19" s="52">
        <v>6.3450000000000006E-2</v>
      </c>
      <c r="P19" s="11"/>
      <c r="Q19" s="15">
        <v>94.473700000000008</v>
      </c>
      <c r="R19" s="52">
        <v>176.90659999999997</v>
      </c>
      <c r="U19" s="39"/>
      <c r="V19" s="39"/>
    </row>
    <row r="20" spans="1:22" ht="12" customHeight="1" x14ac:dyDescent="0.2">
      <c r="A20" s="5" t="s">
        <v>49</v>
      </c>
      <c r="B20" s="15">
        <v>0</v>
      </c>
      <c r="C20" s="52">
        <v>0</v>
      </c>
      <c r="D20" s="11"/>
      <c r="E20" s="15">
        <v>0</v>
      </c>
      <c r="F20" s="52">
        <v>0</v>
      </c>
      <c r="G20" s="11"/>
      <c r="H20" s="15">
        <v>6.2E-2</v>
      </c>
      <c r="I20" s="52">
        <v>1.7600000000000001E-2</v>
      </c>
      <c r="J20" s="11"/>
      <c r="K20" s="15">
        <v>3.2100000000000004E-2</v>
      </c>
      <c r="L20" s="52">
        <v>1.4E-2</v>
      </c>
      <c r="M20" s="11"/>
      <c r="N20" s="15">
        <v>0</v>
      </c>
      <c r="O20" s="52">
        <v>0</v>
      </c>
      <c r="P20" s="11"/>
      <c r="Q20" s="15">
        <v>9.4100000000000003E-2</v>
      </c>
      <c r="R20" s="52">
        <v>3.1600000000000003E-2</v>
      </c>
      <c r="U20" s="39"/>
      <c r="V20" s="39"/>
    </row>
    <row r="21" spans="1:22" ht="12" customHeight="1" x14ac:dyDescent="0.2">
      <c r="A21" s="5" t="s">
        <v>9</v>
      </c>
      <c r="B21" s="15">
        <v>1.0691999999999999</v>
      </c>
      <c r="C21" s="52">
        <v>0.75631999999999999</v>
      </c>
      <c r="D21" s="11"/>
      <c r="E21" s="15">
        <v>0</v>
      </c>
      <c r="F21" s="52">
        <v>0</v>
      </c>
      <c r="G21" s="11"/>
      <c r="H21" s="15">
        <v>10.306600000000001</v>
      </c>
      <c r="I21" s="52">
        <v>11.283479999999999</v>
      </c>
      <c r="J21" s="11"/>
      <c r="K21" s="15">
        <v>0.50229999999999997</v>
      </c>
      <c r="L21" s="52">
        <v>0.42525000000000002</v>
      </c>
      <c r="M21" s="11"/>
      <c r="N21" s="15">
        <v>3.8999999999999998E-3</v>
      </c>
      <c r="O21" s="52">
        <v>3.65E-3</v>
      </c>
      <c r="P21" s="11"/>
      <c r="Q21" s="15">
        <v>11.882000000000001</v>
      </c>
      <c r="R21" s="52">
        <v>12.4687</v>
      </c>
      <c r="U21" s="39"/>
      <c r="V21" s="39"/>
    </row>
    <row r="22" spans="1:22" ht="12" customHeight="1" x14ac:dyDescent="0.2">
      <c r="A22" s="5" t="s">
        <v>10</v>
      </c>
      <c r="B22" s="15">
        <v>0.14759999999999998</v>
      </c>
      <c r="C22" s="52">
        <v>0.21759000000000001</v>
      </c>
      <c r="D22" s="11"/>
      <c r="E22" s="15">
        <v>0</v>
      </c>
      <c r="F22" s="52">
        <v>0</v>
      </c>
      <c r="G22" s="11"/>
      <c r="H22" s="15">
        <v>15.367599999999998</v>
      </c>
      <c r="I22" s="52">
        <v>36.899499999999996</v>
      </c>
      <c r="J22" s="11"/>
      <c r="K22" s="15">
        <v>1.3017999999999998</v>
      </c>
      <c r="L22" s="52">
        <v>2.9366399999999997</v>
      </c>
      <c r="M22" s="11"/>
      <c r="N22" s="15">
        <v>2.4970999999999997</v>
      </c>
      <c r="O22" s="52">
        <v>5.43696</v>
      </c>
      <c r="P22" s="11"/>
      <c r="Q22" s="15">
        <v>19.314099999999996</v>
      </c>
      <c r="R22" s="52">
        <v>45.490689999999994</v>
      </c>
      <c r="U22" s="39"/>
      <c r="V22" s="39"/>
    </row>
    <row r="23" spans="1:22" ht="12" customHeight="1" x14ac:dyDescent="0.2">
      <c r="A23" s="5" t="s">
        <v>11</v>
      </c>
      <c r="B23" s="15">
        <v>0.2767</v>
      </c>
      <c r="C23" s="52">
        <v>0.43356</v>
      </c>
      <c r="D23" s="11"/>
      <c r="E23" s="15">
        <v>0</v>
      </c>
      <c r="F23" s="52">
        <v>0</v>
      </c>
      <c r="G23" s="11"/>
      <c r="H23" s="15">
        <v>2.3433999999999999</v>
      </c>
      <c r="I23" s="52">
        <v>2.8649899999999997</v>
      </c>
      <c r="J23" s="11"/>
      <c r="K23" s="15">
        <v>2</v>
      </c>
      <c r="L23" s="52">
        <v>1.71593</v>
      </c>
      <c r="M23" s="11"/>
      <c r="N23" s="15">
        <v>0.87409999999999999</v>
      </c>
      <c r="O23" s="52">
        <v>1.01247</v>
      </c>
      <c r="P23" s="11"/>
      <c r="Q23" s="15">
        <v>5.4942000000000002</v>
      </c>
      <c r="R23" s="52">
        <v>6.0269499999999994</v>
      </c>
      <c r="U23" s="39"/>
      <c r="V23" s="39"/>
    </row>
    <row r="24" spans="1:22" ht="12" customHeight="1" x14ac:dyDescent="0.2">
      <c r="A24" s="5" t="s">
        <v>50</v>
      </c>
      <c r="B24" s="15">
        <v>0</v>
      </c>
      <c r="C24" s="52">
        <v>0</v>
      </c>
      <c r="D24" s="11"/>
      <c r="E24" s="15">
        <v>0</v>
      </c>
      <c r="F24" s="52">
        <v>0</v>
      </c>
      <c r="G24" s="11"/>
      <c r="H24" s="15">
        <v>0</v>
      </c>
      <c r="I24" s="52">
        <v>0</v>
      </c>
      <c r="J24" s="11"/>
      <c r="K24" s="15">
        <v>0</v>
      </c>
      <c r="L24" s="52">
        <v>0</v>
      </c>
      <c r="M24" s="11"/>
      <c r="N24" s="15">
        <v>0</v>
      </c>
      <c r="O24" s="52">
        <v>0</v>
      </c>
      <c r="P24" s="11"/>
      <c r="Q24" s="15">
        <v>0</v>
      </c>
      <c r="R24" s="52">
        <v>0</v>
      </c>
      <c r="U24" s="39"/>
      <c r="V24" s="39"/>
    </row>
    <row r="25" spans="1:22" ht="12" customHeight="1" x14ac:dyDescent="0.2">
      <c r="A25" s="5" t="s">
        <v>12</v>
      </c>
      <c r="B25" s="15">
        <v>9.0509999999999984</v>
      </c>
      <c r="C25" s="52">
        <v>7.7389099999999997</v>
      </c>
      <c r="D25" s="11"/>
      <c r="E25" s="15">
        <v>0</v>
      </c>
      <c r="F25" s="52">
        <v>0</v>
      </c>
      <c r="G25" s="11"/>
      <c r="H25" s="15">
        <v>14.625900000000003</v>
      </c>
      <c r="I25" s="52">
        <v>14.43474</v>
      </c>
      <c r="J25" s="11"/>
      <c r="K25" s="15">
        <v>6.2493999999999996</v>
      </c>
      <c r="L25" s="52">
        <v>4.3623000000000003</v>
      </c>
      <c r="M25" s="11"/>
      <c r="N25" s="15">
        <v>0.33729999999999999</v>
      </c>
      <c r="O25" s="52">
        <v>0.31664999999999999</v>
      </c>
      <c r="P25" s="11"/>
      <c r="Q25" s="15">
        <v>30.263600000000004</v>
      </c>
      <c r="R25" s="52">
        <v>26.852599999999999</v>
      </c>
      <c r="U25" s="39"/>
      <c r="V25" s="39"/>
    </row>
    <row r="26" spans="1:22" ht="12" customHeight="1" x14ac:dyDescent="0.2">
      <c r="A26" s="5" t="s">
        <v>13</v>
      </c>
      <c r="B26" s="15">
        <v>0.81820000000000004</v>
      </c>
      <c r="C26" s="52">
        <v>4.8439800000000002</v>
      </c>
      <c r="D26" s="11"/>
      <c r="E26" s="15">
        <v>0</v>
      </c>
      <c r="F26" s="52">
        <v>0</v>
      </c>
      <c r="G26" s="11"/>
      <c r="H26" s="15">
        <v>3.3299000000000003</v>
      </c>
      <c r="I26" s="52">
        <v>17.5731</v>
      </c>
      <c r="J26" s="11"/>
      <c r="K26" s="15">
        <v>2.6818999999999997</v>
      </c>
      <c r="L26" s="52">
        <v>8.4069400000000005</v>
      </c>
      <c r="M26" s="11"/>
      <c r="N26" s="15">
        <v>0</v>
      </c>
      <c r="O26" s="52">
        <v>0</v>
      </c>
      <c r="P26" s="11"/>
      <c r="Q26" s="15">
        <v>6.83</v>
      </c>
      <c r="R26" s="52">
        <v>30.824019999999997</v>
      </c>
      <c r="U26" s="39"/>
      <c r="V26" s="39"/>
    </row>
    <row r="27" spans="1:22" ht="12" customHeight="1" x14ac:dyDescent="0.2">
      <c r="A27" s="5" t="s">
        <v>51</v>
      </c>
      <c r="B27" s="15">
        <v>0.87980000000000003</v>
      </c>
      <c r="C27" s="52">
        <v>4.8832700000000004</v>
      </c>
      <c r="D27" s="11"/>
      <c r="E27" s="15">
        <v>0</v>
      </c>
      <c r="F27" s="52">
        <v>0</v>
      </c>
      <c r="G27" s="11"/>
      <c r="H27" s="15">
        <v>2.0972</v>
      </c>
      <c r="I27" s="52">
        <v>16.045760000000001</v>
      </c>
      <c r="J27" s="11"/>
      <c r="K27" s="15">
        <v>1.341</v>
      </c>
      <c r="L27" s="52">
        <v>7.1671500000000004</v>
      </c>
      <c r="M27" s="11"/>
      <c r="N27" s="15">
        <v>0</v>
      </c>
      <c r="O27" s="52">
        <v>0</v>
      </c>
      <c r="P27" s="11"/>
      <c r="Q27" s="15">
        <v>4.3179999999999996</v>
      </c>
      <c r="R27" s="52">
        <v>28.09618</v>
      </c>
      <c r="U27" s="39"/>
      <c r="V27" s="39"/>
    </row>
    <row r="28" spans="1:22" ht="12" customHeight="1" x14ac:dyDescent="0.2">
      <c r="A28" s="5" t="s">
        <v>14</v>
      </c>
      <c r="B28" s="15">
        <v>6.5700000000000008E-2</v>
      </c>
      <c r="C28" s="52">
        <v>1.251E-2</v>
      </c>
      <c r="D28" s="11"/>
      <c r="E28" s="15">
        <v>6.32</v>
      </c>
      <c r="F28" s="52">
        <v>5.8483000000000001</v>
      </c>
      <c r="G28" s="11"/>
      <c r="H28" s="15">
        <v>8.6336999999999993</v>
      </c>
      <c r="I28" s="52">
        <v>7.2213000000000003</v>
      </c>
      <c r="J28" s="11"/>
      <c r="K28" s="15">
        <v>0.25230000000000002</v>
      </c>
      <c r="L28" s="52">
        <v>0.2112</v>
      </c>
      <c r="M28" s="11"/>
      <c r="N28" s="15">
        <v>0.1464</v>
      </c>
      <c r="O28" s="52">
        <v>0.16541</v>
      </c>
      <c r="P28" s="11"/>
      <c r="Q28" s="15">
        <v>15.418099999999999</v>
      </c>
      <c r="R28" s="52">
        <v>13.45872</v>
      </c>
      <c r="U28" s="39"/>
      <c r="V28" s="39"/>
    </row>
    <row r="29" spans="1:22" ht="12" customHeight="1" x14ac:dyDescent="0.2">
      <c r="A29" s="5" t="s">
        <v>52</v>
      </c>
      <c r="B29" s="15">
        <v>5.6974</v>
      </c>
      <c r="C29" s="52">
        <v>3.4302600000000001</v>
      </c>
      <c r="D29" s="11"/>
      <c r="E29" s="15">
        <v>0</v>
      </c>
      <c r="F29" s="52">
        <v>0</v>
      </c>
      <c r="G29" s="11"/>
      <c r="H29" s="15">
        <v>7.444799999999999</v>
      </c>
      <c r="I29" s="52">
        <v>4.1035999999999992</v>
      </c>
      <c r="J29" s="11"/>
      <c r="K29" s="15">
        <v>2.1856999999999998</v>
      </c>
      <c r="L29" s="52">
        <v>0.96562000000000003</v>
      </c>
      <c r="M29" s="11"/>
      <c r="N29" s="15">
        <v>1.46E-2</v>
      </c>
      <c r="O29" s="52">
        <v>7.4000000000000003E-3</v>
      </c>
      <c r="P29" s="11"/>
      <c r="Q29" s="15">
        <v>15.342499999999999</v>
      </c>
      <c r="R29" s="52">
        <v>8.5068799999999989</v>
      </c>
      <c r="U29" s="39"/>
      <c r="V29" s="39"/>
    </row>
    <row r="30" spans="1:22" ht="12" customHeight="1" x14ac:dyDescent="0.2">
      <c r="A30" s="14" t="s">
        <v>16</v>
      </c>
      <c r="B30" s="15">
        <v>0.27579999999999999</v>
      </c>
      <c r="C30" s="52">
        <v>5.5719999999999999E-2</v>
      </c>
      <c r="D30" s="11"/>
      <c r="E30" s="15">
        <v>0</v>
      </c>
      <c r="F30" s="52">
        <v>0</v>
      </c>
      <c r="G30" s="11"/>
      <c r="H30" s="15">
        <v>8.259500000000001</v>
      </c>
      <c r="I30" s="52">
        <v>7.4893799999999988</v>
      </c>
      <c r="J30" s="11"/>
      <c r="K30" s="15">
        <v>2.1021999999999998</v>
      </c>
      <c r="L30" s="52">
        <v>1.0133299999999998</v>
      </c>
      <c r="M30" s="11"/>
      <c r="N30" s="15">
        <v>0.97370000000000001</v>
      </c>
      <c r="O30" s="52">
        <v>0.24623</v>
      </c>
      <c r="P30" s="11"/>
      <c r="Q30" s="15">
        <v>11.6112</v>
      </c>
      <c r="R30" s="52">
        <v>8.8046599999999984</v>
      </c>
      <c r="U30" s="39"/>
      <c r="V30" s="39"/>
    </row>
    <row r="31" spans="1:22" ht="12" customHeight="1" x14ac:dyDescent="0.2">
      <c r="A31" s="61" t="s">
        <v>17</v>
      </c>
      <c r="B31" s="26">
        <v>240.8211</v>
      </c>
      <c r="C31" s="49">
        <v>174.48838000000001</v>
      </c>
      <c r="D31" s="85"/>
      <c r="E31" s="26">
        <v>6.32</v>
      </c>
      <c r="F31" s="49">
        <v>5.8483000000000001</v>
      </c>
      <c r="G31" s="85"/>
      <c r="H31" s="26">
        <v>775.40819999999997</v>
      </c>
      <c r="I31" s="49">
        <v>1027.9328</v>
      </c>
      <c r="J31" s="85"/>
      <c r="K31" s="26">
        <v>149.36520000000002</v>
      </c>
      <c r="L31" s="49">
        <v>204.54555999999999</v>
      </c>
      <c r="M31" s="85"/>
      <c r="N31" s="26">
        <v>58.594599999999993</v>
      </c>
      <c r="O31" s="49">
        <v>102.80138999999997</v>
      </c>
      <c r="P31" s="26"/>
      <c r="Q31" s="26">
        <v>1230.5091000000002</v>
      </c>
      <c r="R31" s="49">
        <v>1515.61643</v>
      </c>
      <c r="U31" s="39"/>
      <c r="V31" s="39"/>
    </row>
    <row r="32" spans="1:22" ht="12" customHeight="1" x14ac:dyDescent="0.2">
      <c r="A32" s="61"/>
      <c r="B32" s="26"/>
      <c r="C32" s="49"/>
      <c r="D32" s="85"/>
      <c r="E32" s="26"/>
      <c r="F32" s="49"/>
      <c r="G32" s="85"/>
      <c r="H32" s="26"/>
      <c r="I32" s="49"/>
      <c r="J32" s="85"/>
      <c r="K32" s="26"/>
      <c r="L32" s="49"/>
      <c r="M32" s="85"/>
      <c r="N32" s="26"/>
      <c r="O32" s="49"/>
      <c r="P32" s="26"/>
      <c r="Q32" s="26"/>
      <c r="R32" s="49"/>
      <c r="U32" s="39"/>
      <c r="V32" s="39"/>
    </row>
    <row r="33" spans="1:22" ht="12" customHeight="1" x14ac:dyDescent="0.2">
      <c r="A33" s="24" t="s">
        <v>53</v>
      </c>
      <c r="B33" s="15">
        <v>0</v>
      </c>
      <c r="C33" s="52">
        <v>0</v>
      </c>
      <c r="D33" s="11"/>
      <c r="E33" s="15">
        <v>0</v>
      </c>
      <c r="F33" s="52">
        <v>0</v>
      </c>
      <c r="G33" s="11"/>
      <c r="H33" s="15">
        <v>0</v>
      </c>
      <c r="I33" s="52">
        <v>0</v>
      </c>
      <c r="J33" s="11"/>
      <c r="K33" s="15">
        <v>0</v>
      </c>
      <c r="L33" s="52">
        <v>0</v>
      </c>
      <c r="M33" s="11"/>
      <c r="N33" s="15">
        <v>0</v>
      </c>
      <c r="O33" s="52">
        <v>0</v>
      </c>
      <c r="P33" s="15"/>
      <c r="Q33" s="15">
        <v>0</v>
      </c>
      <c r="R33" s="52">
        <v>0</v>
      </c>
      <c r="U33" s="39"/>
      <c r="V33" s="39"/>
    </row>
    <row r="34" spans="1:22" ht="12" customHeight="1" x14ac:dyDescent="0.2">
      <c r="A34" s="24" t="s">
        <v>18</v>
      </c>
      <c r="B34" s="15">
        <v>0</v>
      </c>
      <c r="C34" s="52">
        <v>0</v>
      </c>
      <c r="D34" s="11"/>
      <c r="E34" s="15">
        <v>4725.7597999999998</v>
      </c>
      <c r="F34" s="52">
        <v>2279.6669999999999</v>
      </c>
      <c r="G34" s="11"/>
      <c r="H34" s="15">
        <v>11.361000000000001</v>
      </c>
      <c r="I34" s="52">
        <v>1.03932</v>
      </c>
      <c r="J34" s="11"/>
      <c r="K34" s="15">
        <v>0</v>
      </c>
      <c r="L34" s="52">
        <v>0</v>
      </c>
      <c r="M34" s="11"/>
      <c r="N34" s="15">
        <v>0</v>
      </c>
      <c r="O34" s="52">
        <v>0</v>
      </c>
      <c r="P34" s="11"/>
      <c r="Q34" s="15">
        <v>4737.1207999999997</v>
      </c>
      <c r="R34" s="52">
        <v>2280.7063199999998</v>
      </c>
      <c r="U34" s="39"/>
      <c r="V34" s="39"/>
    </row>
    <row r="35" spans="1:22" ht="12" customHeight="1" x14ac:dyDescent="0.2">
      <c r="A35" s="24" t="s">
        <v>54</v>
      </c>
      <c r="B35" s="15">
        <v>0</v>
      </c>
      <c r="C35" s="52">
        <v>0</v>
      </c>
      <c r="D35" s="11"/>
      <c r="E35" s="15">
        <v>0</v>
      </c>
      <c r="F35" s="52">
        <v>0</v>
      </c>
      <c r="G35" s="11"/>
      <c r="H35" s="15">
        <v>0.89990000000000003</v>
      </c>
      <c r="I35" s="52">
        <v>0.27089000000000002</v>
      </c>
      <c r="J35" s="11"/>
      <c r="K35" s="15">
        <v>0</v>
      </c>
      <c r="L35" s="52">
        <v>0</v>
      </c>
      <c r="M35" s="11"/>
      <c r="N35" s="15">
        <v>0</v>
      </c>
      <c r="O35" s="52">
        <v>0</v>
      </c>
      <c r="P35" s="11"/>
      <c r="Q35" s="15">
        <v>0.89990000000000003</v>
      </c>
      <c r="R35" s="52">
        <v>0.27089000000000002</v>
      </c>
      <c r="U35" s="39"/>
      <c r="V35" s="39"/>
    </row>
    <row r="36" spans="1:22" ht="12" customHeight="1" x14ac:dyDescent="0.2">
      <c r="A36" s="24" t="s">
        <v>19</v>
      </c>
      <c r="B36" s="15">
        <v>0</v>
      </c>
      <c r="C36" s="52">
        <v>0</v>
      </c>
      <c r="D36" s="11"/>
      <c r="E36" s="15">
        <v>1625.13</v>
      </c>
      <c r="F36" s="52">
        <v>1803.89435</v>
      </c>
      <c r="G36" s="11"/>
      <c r="H36" s="15">
        <v>1.9800000000000002E-2</v>
      </c>
      <c r="I36" s="52">
        <v>8.0000000000000002E-3</v>
      </c>
      <c r="J36" s="11"/>
      <c r="K36" s="15">
        <v>0.51470000000000005</v>
      </c>
      <c r="L36" s="52">
        <v>0.25</v>
      </c>
      <c r="M36" s="11"/>
      <c r="N36" s="15">
        <v>0</v>
      </c>
      <c r="O36" s="52">
        <v>0</v>
      </c>
      <c r="P36" s="11"/>
      <c r="Q36" s="15">
        <v>1625.6645000000001</v>
      </c>
      <c r="R36" s="52">
        <v>1804.1523500000001</v>
      </c>
      <c r="U36" s="39"/>
      <c r="V36" s="39"/>
    </row>
    <row r="37" spans="1:22" ht="12" customHeight="1" x14ac:dyDescent="0.2">
      <c r="A37" s="24" t="s">
        <v>55</v>
      </c>
      <c r="B37" s="15">
        <v>0</v>
      </c>
      <c r="C37" s="52">
        <v>0</v>
      </c>
      <c r="D37" s="11"/>
      <c r="E37" s="15">
        <v>0</v>
      </c>
      <c r="F37" s="52">
        <v>0</v>
      </c>
      <c r="G37" s="11"/>
      <c r="H37" s="15">
        <v>0</v>
      </c>
      <c r="I37" s="52">
        <v>0</v>
      </c>
      <c r="J37" s="11"/>
      <c r="K37" s="15">
        <v>0</v>
      </c>
      <c r="L37" s="52">
        <v>0</v>
      </c>
      <c r="M37" s="11"/>
      <c r="N37" s="15">
        <v>0</v>
      </c>
      <c r="O37" s="52">
        <v>0</v>
      </c>
      <c r="P37" s="11"/>
      <c r="Q37" s="15">
        <v>0</v>
      </c>
      <c r="R37" s="52">
        <v>0</v>
      </c>
      <c r="U37" s="39"/>
      <c r="V37" s="39"/>
    </row>
    <row r="38" spans="1:22" ht="12" customHeight="1" x14ac:dyDescent="0.2">
      <c r="A38" s="24" t="s">
        <v>20</v>
      </c>
      <c r="B38" s="15">
        <v>0</v>
      </c>
      <c r="C38" s="52">
        <v>0</v>
      </c>
      <c r="D38" s="11"/>
      <c r="E38" s="15">
        <v>0</v>
      </c>
      <c r="F38" s="52">
        <v>0</v>
      </c>
      <c r="G38" s="11"/>
      <c r="H38" s="15">
        <v>0</v>
      </c>
      <c r="I38" s="52">
        <v>0</v>
      </c>
      <c r="J38" s="11"/>
      <c r="K38" s="15">
        <v>0</v>
      </c>
      <c r="L38" s="52">
        <v>0</v>
      </c>
      <c r="M38" s="11"/>
      <c r="N38" s="15">
        <v>0</v>
      </c>
      <c r="O38" s="52">
        <v>0</v>
      </c>
      <c r="P38" s="11"/>
      <c r="Q38" s="15">
        <v>0</v>
      </c>
      <c r="R38" s="52">
        <v>0</v>
      </c>
      <c r="U38" s="39"/>
      <c r="V38" s="39"/>
    </row>
    <row r="39" spans="1:22" ht="12" customHeight="1" x14ac:dyDescent="0.2">
      <c r="A39" s="61" t="s">
        <v>21</v>
      </c>
      <c r="B39" s="26">
        <v>0</v>
      </c>
      <c r="C39" s="49">
        <v>0</v>
      </c>
      <c r="D39" s="11"/>
      <c r="E39" s="26">
        <v>6350.8897999999999</v>
      </c>
      <c r="F39" s="49">
        <v>4083.5613499999999</v>
      </c>
      <c r="G39" s="11"/>
      <c r="H39" s="26">
        <v>12.280700000000001</v>
      </c>
      <c r="I39" s="49">
        <v>1.3182100000000001</v>
      </c>
      <c r="J39" s="11"/>
      <c r="K39" s="26">
        <v>0.51470000000000005</v>
      </c>
      <c r="L39" s="49">
        <v>0.25</v>
      </c>
      <c r="M39" s="11"/>
      <c r="N39" s="26">
        <v>0</v>
      </c>
      <c r="O39" s="49">
        <v>0</v>
      </c>
      <c r="P39" s="26"/>
      <c r="Q39" s="26">
        <v>6363.6851999999999</v>
      </c>
      <c r="R39" s="49">
        <v>4085.1295599999994</v>
      </c>
      <c r="U39" s="39"/>
      <c r="V39" s="39"/>
    </row>
    <row r="40" spans="1:22" ht="12" customHeight="1" x14ac:dyDescent="0.2">
      <c r="A40" s="61"/>
      <c r="B40" s="26"/>
      <c r="C40" s="49"/>
      <c r="D40" s="11"/>
      <c r="E40" s="26"/>
      <c r="F40" s="49"/>
      <c r="G40" s="11"/>
      <c r="H40" s="26"/>
      <c r="I40" s="49"/>
      <c r="J40" s="11"/>
      <c r="K40" s="26"/>
      <c r="L40" s="49"/>
      <c r="M40" s="11"/>
      <c r="N40" s="26"/>
      <c r="O40" s="49"/>
      <c r="P40" s="26"/>
      <c r="Q40" s="26"/>
      <c r="R40" s="49"/>
      <c r="U40" s="39"/>
      <c r="V40" s="39"/>
    </row>
    <row r="41" spans="1:22" ht="12" customHeight="1" x14ac:dyDescent="0.2">
      <c r="A41" s="24" t="s">
        <v>56</v>
      </c>
      <c r="B41" s="15">
        <v>0</v>
      </c>
      <c r="C41" s="52">
        <v>0</v>
      </c>
      <c r="D41" s="11"/>
      <c r="E41" s="15">
        <v>0</v>
      </c>
      <c r="F41" s="52">
        <v>0</v>
      </c>
      <c r="G41" s="11"/>
      <c r="H41" s="15">
        <v>0</v>
      </c>
      <c r="I41" s="52">
        <v>0</v>
      </c>
      <c r="J41" s="11"/>
      <c r="K41" s="15">
        <v>0</v>
      </c>
      <c r="L41" s="52">
        <v>0</v>
      </c>
      <c r="M41" s="11"/>
      <c r="N41" s="15">
        <v>0</v>
      </c>
      <c r="O41" s="52">
        <v>0</v>
      </c>
      <c r="P41" s="11"/>
      <c r="Q41" s="15">
        <v>0</v>
      </c>
      <c r="R41" s="52">
        <v>0</v>
      </c>
      <c r="U41" s="39"/>
      <c r="V41" s="39"/>
    </row>
    <row r="42" spans="1:22" ht="12" customHeight="1" x14ac:dyDescent="0.2">
      <c r="A42" s="24" t="s">
        <v>22</v>
      </c>
      <c r="B42" s="15">
        <v>81.551500000000004</v>
      </c>
      <c r="C42" s="52">
        <v>113.72784999999999</v>
      </c>
      <c r="D42" s="11"/>
      <c r="E42" s="15">
        <v>0</v>
      </c>
      <c r="F42" s="52">
        <v>0</v>
      </c>
      <c r="G42" s="11"/>
      <c r="H42" s="15">
        <v>169.92189999999999</v>
      </c>
      <c r="I42" s="52">
        <v>241.80312000000001</v>
      </c>
      <c r="J42" s="11"/>
      <c r="K42" s="15">
        <v>163.71</v>
      </c>
      <c r="L42" s="52">
        <v>246.20432</v>
      </c>
      <c r="M42" s="11"/>
      <c r="N42" s="15">
        <v>238.36469999999997</v>
      </c>
      <c r="O42" s="52">
        <v>291.19220999999999</v>
      </c>
      <c r="P42" s="11"/>
      <c r="Q42" s="15">
        <v>653.54809999999998</v>
      </c>
      <c r="R42" s="52">
        <v>892.92750000000001</v>
      </c>
      <c r="U42" s="39"/>
      <c r="V42" s="39"/>
    </row>
    <row r="43" spans="1:22" ht="12" customHeight="1" x14ac:dyDescent="0.2">
      <c r="A43" s="24" t="s">
        <v>57</v>
      </c>
      <c r="B43" s="15">
        <v>0</v>
      </c>
      <c r="C43" s="52">
        <v>0</v>
      </c>
      <c r="D43" s="11"/>
      <c r="E43" s="15">
        <v>0</v>
      </c>
      <c r="F43" s="52">
        <v>0</v>
      </c>
      <c r="G43" s="11"/>
      <c r="H43" s="15">
        <v>1.8E-3</v>
      </c>
      <c r="I43" s="52">
        <v>0</v>
      </c>
      <c r="J43" s="11"/>
      <c r="K43" s="15">
        <v>0</v>
      </c>
      <c r="L43" s="52">
        <v>0</v>
      </c>
      <c r="M43" s="11"/>
      <c r="N43" s="15">
        <v>0</v>
      </c>
      <c r="O43" s="52">
        <v>0</v>
      </c>
      <c r="P43" s="11"/>
      <c r="Q43" s="15">
        <v>1.8E-3</v>
      </c>
      <c r="R43" s="52">
        <v>0</v>
      </c>
      <c r="U43" s="39"/>
      <c r="V43" s="39"/>
    </row>
    <row r="44" spans="1:22" ht="12" customHeight="1" x14ac:dyDescent="0.2">
      <c r="A44" s="24" t="s">
        <v>58</v>
      </c>
      <c r="B44" s="15">
        <v>3.3540000000000001</v>
      </c>
      <c r="C44" s="52">
        <v>36.011200000000002</v>
      </c>
      <c r="D44" s="11"/>
      <c r="E44" s="15">
        <v>0</v>
      </c>
      <c r="F44" s="52">
        <v>0</v>
      </c>
      <c r="G44" s="11"/>
      <c r="H44" s="15">
        <v>4.6116999999999999</v>
      </c>
      <c r="I44" s="52">
        <v>48.299710000000005</v>
      </c>
      <c r="J44" s="11"/>
      <c r="K44" s="15">
        <v>3.0238</v>
      </c>
      <c r="L44" s="52">
        <v>33.800759999999997</v>
      </c>
      <c r="M44" s="11"/>
      <c r="N44" s="15">
        <v>21.5838</v>
      </c>
      <c r="O44" s="52">
        <v>261.12547999999998</v>
      </c>
      <c r="P44" s="11"/>
      <c r="Q44" s="15">
        <v>32.573300000000003</v>
      </c>
      <c r="R44" s="52">
        <v>379.23714999999999</v>
      </c>
      <c r="U44" s="39"/>
      <c r="V44" s="39"/>
    </row>
    <row r="45" spans="1:22" ht="12" customHeight="1" x14ac:dyDescent="0.2">
      <c r="A45" s="24" t="s">
        <v>59</v>
      </c>
      <c r="B45" s="15">
        <v>0</v>
      </c>
      <c r="C45" s="52">
        <v>0</v>
      </c>
      <c r="D45" s="11"/>
      <c r="E45" s="15">
        <v>0</v>
      </c>
      <c r="F45" s="52">
        <v>0</v>
      </c>
      <c r="G45" s="11"/>
      <c r="H45" s="15">
        <v>0</v>
      </c>
      <c r="I45" s="52">
        <v>0</v>
      </c>
      <c r="J45" s="11"/>
      <c r="K45" s="15">
        <v>0</v>
      </c>
      <c r="L45" s="52">
        <v>0</v>
      </c>
      <c r="M45" s="11"/>
      <c r="N45" s="15">
        <v>0</v>
      </c>
      <c r="O45" s="52">
        <v>0</v>
      </c>
      <c r="P45" s="11"/>
      <c r="Q45" s="15">
        <v>0</v>
      </c>
      <c r="R45" s="52">
        <v>0</v>
      </c>
      <c r="U45" s="39"/>
      <c r="V45" s="39"/>
    </row>
    <row r="46" spans="1:22" ht="12" customHeight="1" x14ac:dyDescent="0.2">
      <c r="A46" s="24" t="s">
        <v>23</v>
      </c>
      <c r="B46" s="15">
        <v>1801.7298000000001</v>
      </c>
      <c r="C46" s="52">
        <v>3341.6819099999998</v>
      </c>
      <c r="D46" s="11"/>
      <c r="E46" s="15">
        <v>0</v>
      </c>
      <c r="F46" s="52">
        <v>0</v>
      </c>
      <c r="G46" s="11"/>
      <c r="H46" s="15">
        <v>1726.5774999999999</v>
      </c>
      <c r="I46" s="52">
        <v>3315.243750000001</v>
      </c>
      <c r="J46" s="11"/>
      <c r="K46" s="15">
        <v>1384.7171000000003</v>
      </c>
      <c r="L46" s="52">
        <v>2498.2201300000002</v>
      </c>
      <c r="M46" s="11"/>
      <c r="N46" s="15">
        <v>14.833600000000001</v>
      </c>
      <c r="O46" s="52">
        <v>76.033720000000002</v>
      </c>
      <c r="P46" s="11"/>
      <c r="Q46" s="15">
        <v>4927.8580000000002</v>
      </c>
      <c r="R46" s="52">
        <v>9231.1795099999999</v>
      </c>
      <c r="U46" s="39"/>
      <c r="V46" s="39"/>
    </row>
    <row r="47" spans="1:22" ht="12" customHeight="1" x14ac:dyDescent="0.2">
      <c r="A47" s="24" t="s">
        <v>61</v>
      </c>
      <c r="B47" s="15">
        <v>0</v>
      </c>
      <c r="C47" s="52">
        <v>0</v>
      </c>
      <c r="D47" s="11"/>
      <c r="E47" s="15">
        <v>0</v>
      </c>
      <c r="F47" s="52">
        <v>0</v>
      </c>
      <c r="G47" s="11"/>
      <c r="H47" s="15">
        <v>0</v>
      </c>
      <c r="I47" s="52">
        <v>0</v>
      </c>
      <c r="J47" s="11"/>
      <c r="K47" s="15">
        <v>0</v>
      </c>
      <c r="L47" s="52">
        <v>0</v>
      </c>
      <c r="M47" s="11"/>
      <c r="N47" s="15">
        <v>0</v>
      </c>
      <c r="O47" s="52">
        <v>0</v>
      </c>
      <c r="P47" s="11"/>
      <c r="Q47" s="15">
        <v>0</v>
      </c>
      <c r="R47" s="52">
        <v>0</v>
      </c>
      <c r="U47" s="39"/>
      <c r="V47" s="39"/>
    </row>
    <row r="48" spans="1:22" ht="12" customHeight="1" x14ac:dyDescent="0.2">
      <c r="A48" s="24" t="s">
        <v>24</v>
      </c>
      <c r="B48" s="15">
        <v>20.032299999999999</v>
      </c>
      <c r="C48" s="52">
        <v>48.858069999999998</v>
      </c>
      <c r="D48" s="11"/>
      <c r="E48" s="15">
        <v>0</v>
      </c>
      <c r="F48" s="52">
        <v>0</v>
      </c>
      <c r="G48" s="11"/>
      <c r="H48" s="15">
        <v>52.040999999999997</v>
      </c>
      <c r="I48" s="52">
        <v>122.20117999999999</v>
      </c>
      <c r="J48" s="11"/>
      <c r="K48" s="15">
        <v>63.755200000000002</v>
      </c>
      <c r="L48" s="52">
        <v>151.06895</v>
      </c>
      <c r="M48" s="11"/>
      <c r="N48" s="15">
        <v>76.536699999999996</v>
      </c>
      <c r="O48" s="52">
        <v>166.26712999999998</v>
      </c>
      <c r="P48" s="11"/>
      <c r="Q48" s="15">
        <v>212.36519999999999</v>
      </c>
      <c r="R48" s="52">
        <v>488.39532999999994</v>
      </c>
      <c r="U48" s="39"/>
      <c r="V48" s="39"/>
    </row>
    <row r="49" spans="1:22" ht="12" customHeight="1" x14ac:dyDescent="0.2">
      <c r="A49" s="24" t="s">
        <v>62</v>
      </c>
      <c r="B49" s="15">
        <v>5.6000000000000001E-2</v>
      </c>
      <c r="C49" s="52">
        <v>0.61</v>
      </c>
      <c r="D49" s="11"/>
      <c r="E49" s="15">
        <v>0</v>
      </c>
      <c r="F49" s="52">
        <v>0</v>
      </c>
      <c r="G49" s="11"/>
      <c r="H49" s="15">
        <v>0.35099999999999998</v>
      </c>
      <c r="I49" s="52">
        <v>6.1833999999999998</v>
      </c>
      <c r="J49" s="11"/>
      <c r="K49" s="15">
        <v>0</v>
      </c>
      <c r="L49" s="52">
        <v>0</v>
      </c>
      <c r="M49" s="11"/>
      <c r="N49" s="15">
        <v>0.32099999999999995</v>
      </c>
      <c r="O49" s="52">
        <v>5.9669999999999996</v>
      </c>
      <c r="P49" s="11"/>
      <c r="Q49" s="15">
        <v>0.72799999999999998</v>
      </c>
      <c r="R49" s="52">
        <v>12.760400000000001</v>
      </c>
      <c r="U49" s="39"/>
      <c r="V49" s="39"/>
    </row>
    <row r="50" spans="1:22" ht="12" customHeight="1" x14ac:dyDescent="0.2">
      <c r="A50" s="24" t="s">
        <v>63</v>
      </c>
      <c r="B50" s="15">
        <v>9.1200000000000003E-2</v>
      </c>
      <c r="C50" s="52">
        <v>0.29242999999999997</v>
      </c>
      <c r="D50" s="11"/>
      <c r="E50" s="15">
        <v>0</v>
      </c>
      <c r="F50" s="52">
        <v>0</v>
      </c>
      <c r="G50" s="11"/>
      <c r="H50" s="15">
        <v>9.8800000000000013E-2</v>
      </c>
      <c r="I50" s="52">
        <v>0.32494000000000001</v>
      </c>
      <c r="J50" s="11"/>
      <c r="K50" s="15">
        <v>5.9400000000000001E-2</v>
      </c>
      <c r="L50" s="52">
        <v>0.17330000000000001</v>
      </c>
      <c r="M50" s="11"/>
      <c r="N50" s="15">
        <v>0</v>
      </c>
      <c r="O50" s="52">
        <v>0</v>
      </c>
      <c r="P50" s="11"/>
      <c r="Q50" s="15">
        <v>0.24940000000000001</v>
      </c>
      <c r="R50" s="52">
        <v>0.79066999999999998</v>
      </c>
      <c r="U50" s="39"/>
      <c r="V50" s="39"/>
    </row>
    <row r="51" spans="1:22" ht="12" customHeight="1" x14ac:dyDescent="0.2">
      <c r="A51" s="24" t="s">
        <v>64</v>
      </c>
      <c r="B51" s="15">
        <v>0.20499999999999999</v>
      </c>
      <c r="C51" s="52">
        <v>0.16720000000000002</v>
      </c>
      <c r="D51" s="11"/>
      <c r="E51" s="15">
        <v>0</v>
      </c>
      <c r="F51" s="52">
        <v>0</v>
      </c>
      <c r="G51" s="11"/>
      <c r="H51" s="15">
        <v>15.3409</v>
      </c>
      <c r="I51" s="52">
        <v>17.11131</v>
      </c>
      <c r="J51" s="11"/>
      <c r="K51" s="15">
        <v>19.0702</v>
      </c>
      <c r="L51" s="52">
        <v>20.06832</v>
      </c>
      <c r="M51" s="11"/>
      <c r="N51" s="15">
        <v>42.321000000000005</v>
      </c>
      <c r="O51" s="52">
        <v>48.610370000000003</v>
      </c>
      <c r="P51" s="11"/>
      <c r="Q51" s="15">
        <v>76.937100000000015</v>
      </c>
      <c r="R51" s="52">
        <v>85.9572</v>
      </c>
      <c r="U51" s="39"/>
      <c r="V51" s="39"/>
    </row>
    <row r="52" spans="1:22" ht="12" customHeight="1" x14ac:dyDescent="0.2">
      <c r="A52" s="24" t="s">
        <v>25</v>
      </c>
      <c r="B52" s="15">
        <v>0.04</v>
      </c>
      <c r="C52" s="52">
        <v>0</v>
      </c>
      <c r="D52" s="11"/>
      <c r="E52" s="15">
        <v>0</v>
      </c>
      <c r="F52" s="52">
        <v>0</v>
      </c>
      <c r="G52" s="11"/>
      <c r="H52" s="15">
        <v>0.16969999999999999</v>
      </c>
      <c r="I52" s="52">
        <v>0</v>
      </c>
      <c r="J52" s="11"/>
      <c r="K52" s="15">
        <v>0</v>
      </c>
      <c r="L52" s="52">
        <v>0</v>
      </c>
      <c r="M52" s="11"/>
      <c r="N52" s="15">
        <v>0</v>
      </c>
      <c r="O52" s="52">
        <v>0</v>
      </c>
      <c r="P52" s="11"/>
      <c r="Q52" s="15">
        <v>0.2097</v>
      </c>
      <c r="R52" s="52">
        <v>0</v>
      </c>
      <c r="U52" s="39"/>
      <c r="V52" s="39"/>
    </row>
    <row r="53" spans="1:22" ht="12" customHeight="1" x14ac:dyDescent="0.2">
      <c r="A53" s="30" t="s">
        <v>26</v>
      </c>
      <c r="B53" s="26">
        <v>1907.0598000000002</v>
      </c>
      <c r="C53" s="49">
        <v>3541.3486599999997</v>
      </c>
      <c r="D53" s="26"/>
      <c r="E53" s="26">
        <v>0</v>
      </c>
      <c r="F53" s="49">
        <v>0</v>
      </c>
      <c r="G53" s="26"/>
      <c r="H53" s="26">
        <v>1969.1142999999997</v>
      </c>
      <c r="I53" s="49">
        <v>3751.1674100000009</v>
      </c>
      <c r="J53" s="26"/>
      <c r="K53" s="26">
        <v>1634.3357000000005</v>
      </c>
      <c r="L53" s="49">
        <v>2949.5357799999997</v>
      </c>
      <c r="M53" s="26"/>
      <c r="N53" s="26">
        <v>393.96080000000001</v>
      </c>
      <c r="O53" s="49">
        <v>849.19590999999991</v>
      </c>
      <c r="P53" s="26"/>
      <c r="Q53" s="26">
        <v>5904.4706000000006</v>
      </c>
      <c r="R53" s="49">
        <v>11091.24776</v>
      </c>
      <c r="U53" s="39"/>
      <c r="V53" s="39"/>
    </row>
    <row r="54" spans="1:22" ht="12" customHeight="1" x14ac:dyDescent="0.2">
      <c r="A54" s="30"/>
      <c r="B54" s="26"/>
      <c r="C54" s="49"/>
      <c r="D54" s="26"/>
      <c r="E54" s="26"/>
      <c r="F54" s="49"/>
      <c r="G54" s="26"/>
      <c r="H54" s="26"/>
      <c r="I54" s="49"/>
      <c r="J54" s="26"/>
      <c r="K54" s="26"/>
      <c r="L54" s="49"/>
      <c r="M54" s="26"/>
      <c r="N54" s="26"/>
      <c r="O54" s="49"/>
      <c r="P54" s="26"/>
      <c r="Q54" s="26"/>
      <c r="R54" s="49"/>
      <c r="U54" s="39"/>
      <c r="V54" s="39"/>
    </row>
    <row r="55" spans="1:22" ht="12" customHeight="1" x14ac:dyDescent="0.2">
      <c r="A55" s="30" t="s">
        <v>27</v>
      </c>
      <c r="B55" s="26">
        <v>2147.8809000000001</v>
      </c>
      <c r="C55" s="49">
        <v>3715.8370399999994</v>
      </c>
      <c r="D55" s="26"/>
      <c r="E55" s="26">
        <v>6357.2097999999996</v>
      </c>
      <c r="F55" s="49">
        <v>4089.4096500000001</v>
      </c>
      <c r="G55" s="26"/>
      <c r="H55" s="26">
        <v>2756.8031999999998</v>
      </c>
      <c r="I55" s="49">
        <v>4780.4184200000009</v>
      </c>
      <c r="J55" s="26"/>
      <c r="K55" s="26">
        <v>1784.2156000000004</v>
      </c>
      <c r="L55" s="49">
        <v>3154.3313399999997</v>
      </c>
      <c r="M55" s="26"/>
      <c r="N55" s="26">
        <v>452.55540000000002</v>
      </c>
      <c r="O55" s="49">
        <v>951.99729999999988</v>
      </c>
      <c r="P55" s="26"/>
      <c r="Q55" s="26">
        <v>13498.6649</v>
      </c>
      <c r="R55" s="49">
        <v>16691.993750000001</v>
      </c>
      <c r="U55" s="39"/>
      <c r="V55" s="39"/>
    </row>
    <row r="56" spans="1:22" ht="12" customHeight="1" thickBot="1" x14ac:dyDescent="0.25">
      <c r="A56" s="33"/>
      <c r="B56" s="33"/>
      <c r="C56" s="33"/>
      <c r="D56" s="33"/>
      <c r="E56" s="33"/>
      <c r="F56" s="33"/>
      <c r="G56" s="33"/>
      <c r="H56" s="33"/>
      <c r="I56" s="33"/>
      <c r="J56" s="33"/>
      <c r="K56" s="33"/>
      <c r="L56" s="33"/>
      <c r="M56" s="33"/>
      <c r="N56" s="33"/>
      <c r="O56" s="33"/>
      <c r="P56" s="33"/>
      <c r="Q56" s="33"/>
      <c r="R56" s="33"/>
    </row>
    <row r="57" spans="1:22" ht="12" customHeight="1" x14ac:dyDescent="0.2">
      <c r="A57" s="36" t="s">
        <v>28</v>
      </c>
      <c r="B57" s="83"/>
    </row>
    <row r="58" spans="1:22" ht="12" customHeight="1" x14ac:dyDescent="0.2">
      <c r="A58" s="38"/>
      <c r="B58" s="63"/>
      <c r="C58" s="63"/>
      <c r="D58" s="52"/>
      <c r="E58" s="63"/>
      <c r="F58" s="63"/>
      <c r="G58" s="63"/>
      <c r="H58" s="63"/>
      <c r="I58" s="63"/>
      <c r="J58" s="63"/>
      <c r="K58" s="63"/>
      <c r="L58" s="63"/>
      <c r="M58" s="24"/>
      <c r="N58" s="63"/>
      <c r="O58" s="63"/>
      <c r="P58" s="24"/>
      <c r="Q58" s="63"/>
      <c r="R58" s="63"/>
    </row>
    <row r="59" spans="1:22" ht="12" customHeight="1" x14ac:dyDescent="0.2">
      <c r="A59" s="37"/>
      <c r="B59" s="63"/>
      <c r="C59" s="63"/>
      <c r="D59" s="52"/>
      <c r="E59" s="63"/>
      <c r="F59" s="63"/>
      <c r="G59" s="63"/>
      <c r="H59" s="63"/>
      <c r="I59" s="63"/>
      <c r="J59" s="63"/>
      <c r="K59" s="63"/>
      <c r="L59" s="63"/>
      <c r="M59" s="24"/>
      <c r="N59" s="63"/>
      <c r="O59" s="63"/>
      <c r="P59" s="24"/>
      <c r="Q59" s="63"/>
      <c r="R59" s="63"/>
    </row>
    <row r="60" spans="1:22" ht="12" customHeight="1" x14ac:dyDescent="0.2">
      <c r="B60" s="63"/>
      <c r="C60" s="63"/>
      <c r="D60" s="52"/>
      <c r="E60" s="63"/>
      <c r="F60" s="63"/>
      <c r="G60" s="63"/>
      <c r="H60" s="63"/>
      <c r="I60" s="63"/>
      <c r="J60" s="63"/>
      <c r="K60" s="63"/>
      <c r="L60" s="63"/>
      <c r="M60" s="24"/>
      <c r="N60" s="63"/>
      <c r="O60" s="63"/>
      <c r="P60" s="24"/>
      <c r="Q60" s="63"/>
      <c r="R60" s="63"/>
    </row>
    <row r="61" spans="1:22" ht="12" customHeight="1" x14ac:dyDescent="0.2">
      <c r="B61" s="63"/>
      <c r="C61" s="63"/>
      <c r="D61" s="52"/>
      <c r="E61" s="63"/>
      <c r="F61" s="63"/>
      <c r="G61" s="63"/>
      <c r="H61" s="63"/>
      <c r="I61" s="63"/>
      <c r="J61" s="63"/>
      <c r="K61" s="63"/>
      <c r="L61" s="63"/>
      <c r="M61" s="24"/>
      <c r="N61" s="63"/>
      <c r="O61" s="63"/>
      <c r="P61" s="24"/>
      <c r="Q61" s="63"/>
      <c r="R61" s="63"/>
    </row>
    <row r="62" spans="1:22" ht="12" customHeight="1" x14ac:dyDescent="0.2">
      <c r="B62" s="83"/>
      <c r="C62" s="83"/>
    </row>
    <row r="63" spans="1:22" ht="12" customHeight="1" x14ac:dyDescent="0.2"/>
    <row r="64" spans="1:22" ht="12" customHeight="1" x14ac:dyDescent="0.2"/>
    <row r="65" ht="12" customHeight="1" x14ac:dyDescent="0.2"/>
    <row r="66" ht="12" customHeight="1" x14ac:dyDescent="0.2"/>
    <row r="67" ht="12" customHeight="1" x14ac:dyDescent="0.2"/>
    <row r="68" ht="6.6" customHeight="1" x14ac:dyDescent="0.2"/>
  </sheetData>
  <mergeCells count="7">
    <mergeCell ref="B3:R3"/>
    <mergeCell ref="B4:C4"/>
    <mergeCell ref="E4:F4"/>
    <mergeCell ref="H4:I4"/>
    <mergeCell ref="K4:L4"/>
    <mergeCell ref="N4:O4"/>
    <mergeCell ref="Q4:R4"/>
  </mergeCells>
  <pageMargins left="0.31496062992126012" right="0.31496062992126012" top="0.511811023622047" bottom="0.59055118110236204" header="0.35433070866141703" footer="0.39370078740157505"/>
  <pageSetup paperSize="0" scale="85" firstPageNumber="13" fitToWidth="0" fitToHeight="0" orientation="portrait" useFirstPageNumber="1"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workbookViewId="0"/>
  </sheetViews>
  <sheetFormatPr defaultRowHeight="12" x14ac:dyDescent="0.2"/>
  <cols>
    <col min="1" max="1" width="17.7109375" style="24" customWidth="1"/>
    <col min="2" max="3" width="9.7109375" style="24" customWidth="1"/>
    <col min="4" max="4" width="9.7109375" style="52" customWidth="1"/>
    <col min="5" max="5" width="5.85546875" style="24" customWidth="1"/>
    <col min="6" max="7" width="9.7109375" style="24" customWidth="1"/>
    <col min="8" max="8" width="9.7109375" style="52" customWidth="1"/>
    <col min="9" max="9" width="9.140625" style="24" customWidth="1"/>
    <col min="10" max="16384" width="9.140625" style="24"/>
  </cols>
  <sheetData>
    <row r="1" spans="1:34" ht="15" x14ac:dyDescent="0.25">
      <c r="A1" s="53" t="s">
        <v>106</v>
      </c>
      <c r="D1" s="24"/>
      <c r="H1" s="24"/>
    </row>
    <row r="2" spans="1:34" ht="6.75" customHeight="1" thickBot="1" x14ac:dyDescent="0.25">
      <c r="A2" s="35"/>
      <c r="B2" s="35"/>
      <c r="C2" s="35"/>
      <c r="D2" s="35"/>
      <c r="E2" s="35"/>
      <c r="F2" s="35"/>
      <c r="G2" s="35"/>
      <c r="H2" s="35"/>
    </row>
    <row r="3" spans="1:34" x14ac:dyDescent="0.2">
      <c r="A3" s="54"/>
      <c r="B3" s="69" t="s">
        <v>32</v>
      </c>
      <c r="C3" s="69"/>
      <c r="D3" s="69"/>
      <c r="E3" s="55"/>
      <c r="F3" s="68" t="s">
        <v>33</v>
      </c>
      <c r="G3" s="68"/>
      <c r="H3" s="68"/>
    </row>
    <row r="4" spans="1:34" s="3" customFormat="1" x14ac:dyDescent="0.2">
      <c r="A4" s="56"/>
      <c r="B4" s="57" t="s">
        <v>34</v>
      </c>
      <c r="C4" s="18" t="s">
        <v>35</v>
      </c>
      <c r="D4" s="52" t="s">
        <v>36</v>
      </c>
      <c r="E4" s="56"/>
      <c r="F4" s="57" t="s">
        <v>34</v>
      </c>
      <c r="G4" s="18" t="s">
        <v>35</v>
      </c>
      <c r="H4" s="52" t="s">
        <v>36</v>
      </c>
    </row>
    <row r="5" spans="1:34" x14ac:dyDescent="0.2">
      <c r="A5" s="58"/>
      <c r="B5" s="59" t="s">
        <v>37</v>
      </c>
      <c r="C5" s="59" t="s">
        <v>38</v>
      </c>
      <c r="D5" s="60" t="s">
        <v>39</v>
      </c>
      <c r="E5" s="58"/>
      <c r="F5" s="59" t="s">
        <v>37</v>
      </c>
      <c r="G5" s="59" t="s">
        <v>38</v>
      </c>
      <c r="H5" s="60" t="s">
        <v>39</v>
      </c>
      <c r="J5" s="61"/>
      <c r="M5" s="61"/>
    </row>
    <row r="6" spans="1:34" x14ac:dyDescent="0.2">
      <c r="A6" s="24" t="s">
        <v>40</v>
      </c>
      <c r="B6" s="52">
        <v>5.1000000000000156E-2</v>
      </c>
      <c r="C6" s="52">
        <v>0.48292000000000002</v>
      </c>
      <c r="D6" s="18">
        <v>9469.019607843109</v>
      </c>
      <c r="F6" s="52">
        <v>2.5474000000000001</v>
      </c>
      <c r="G6" s="52">
        <v>20.963840000000001</v>
      </c>
      <c r="H6" s="18">
        <v>8324.2693773824649</v>
      </c>
      <c r="I6" s="62"/>
      <c r="J6" s="86"/>
      <c r="K6" s="86"/>
      <c r="L6" s="62"/>
      <c r="M6" s="64"/>
      <c r="N6" s="64"/>
    </row>
    <row r="7" spans="1:34" x14ac:dyDescent="0.2">
      <c r="A7" s="24" t="s">
        <v>41</v>
      </c>
      <c r="B7" s="52">
        <v>9.2999999999999972E-2</v>
      </c>
      <c r="C7" s="52">
        <v>0.44839999999999947</v>
      </c>
      <c r="D7" s="18">
        <v>4821.5053763440819</v>
      </c>
      <c r="F7" s="52">
        <v>3.5268999999999999</v>
      </c>
      <c r="G7" s="52">
        <v>13.85084</v>
      </c>
      <c r="H7" s="18">
        <v>3927.1995236610055</v>
      </c>
      <c r="I7" s="62"/>
      <c r="J7" s="86"/>
      <c r="K7" s="86"/>
      <c r="L7" s="62"/>
      <c r="M7" s="64"/>
      <c r="N7" s="64"/>
      <c r="AH7" s="65"/>
    </row>
    <row r="8" spans="1:34" x14ac:dyDescent="0.2">
      <c r="A8" s="24" t="s">
        <v>42</v>
      </c>
      <c r="B8" s="52">
        <v>3.4456999999999987</v>
      </c>
      <c r="C8" s="52">
        <v>21.488339999999994</v>
      </c>
      <c r="D8" s="18">
        <v>6356.1806726417572</v>
      </c>
      <c r="F8" s="52">
        <v>24.146899999999999</v>
      </c>
      <c r="G8" s="52">
        <v>153.72339999999997</v>
      </c>
      <c r="H8" s="18">
        <v>6560.3485801589241</v>
      </c>
      <c r="I8" s="62"/>
      <c r="J8" s="86"/>
      <c r="K8" s="86"/>
      <c r="L8" s="62"/>
      <c r="M8" s="64"/>
      <c r="N8" s="64"/>
    </row>
    <row r="9" spans="1:34" x14ac:dyDescent="0.2">
      <c r="A9" s="24" t="s">
        <v>5</v>
      </c>
      <c r="B9" s="52">
        <v>44.120600000000024</v>
      </c>
      <c r="C9" s="52">
        <v>112.31133999999997</v>
      </c>
      <c r="D9" s="18">
        <v>2545.5533242974916</v>
      </c>
      <c r="F9" s="52">
        <v>314.72270000000003</v>
      </c>
      <c r="G9" s="52">
        <v>789.91628999999989</v>
      </c>
      <c r="H9" s="18">
        <v>2512.0712727883315</v>
      </c>
      <c r="I9" s="62"/>
      <c r="J9" s="86"/>
      <c r="K9" s="86"/>
      <c r="L9" s="62"/>
      <c r="M9" s="64"/>
      <c r="N9" s="64"/>
    </row>
    <row r="10" spans="1:34" x14ac:dyDescent="0.2">
      <c r="A10" s="24" t="s">
        <v>43</v>
      </c>
      <c r="B10" s="52">
        <v>10.497</v>
      </c>
      <c r="C10" s="52">
        <v>0.22299999999999986</v>
      </c>
      <c r="D10" s="18">
        <v>138.61263053207347</v>
      </c>
      <c r="F10" s="52">
        <v>124.21130000000001</v>
      </c>
      <c r="G10" s="52">
        <v>3.9464000000000001</v>
      </c>
      <c r="H10" s="18">
        <v>328.30854214502011</v>
      </c>
      <c r="I10" s="62"/>
      <c r="J10" s="86"/>
      <c r="K10" s="86"/>
      <c r="L10" s="62"/>
      <c r="M10" s="64"/>
      <c r="N10" s="64"/>
    </row>
    <row r="11" spans="1:34" x14ac:dyDescent="0.2">
      <c r="A11" s="24" t="s">
        <v>44</v>
      </c>
      <c r="B11" s="52">
        <v>5.0187999999999988</v>
      </c>
      <c r="C11" s="52">
        <v>5.2506100000000018</v>
      </c>
      <c r="D11" s="18">
        <v>1695.8786860889511</v>
      </c>
      <c r="F11" s="52">
        <v>76.81819999999999</v>
      </c>
      <c r="G11" s="52">
        <v>54.423349999999999</v>
      </c>
      <c r="H11" s="18">
        <v>1794.7049240875335</v>
      </c>
      <c r="I11" s="62"/>
      <c r="J11" s="86"/>
      <c r="K11" s="86"/>
      <c r="L11" s="62"/>
      <c r="M11" s="64"/>
      <c r="N11" s="64"/>
    </row>
    <row r="12" spans="1:34" x14ac:dyDescent="0.2">
      <c r="A12" s="24" t="s">
        <v>6</v>
      </c>
      <c r="B12" s="52">
        <v>52.982999999999976</v>
      </c>
      <c r="C12" s="52">
        <v>63.980759999999975</v>
      </c>
      <c r="D12" s="18">
        <v>1218.2727314271792</v>
      </c>
      <c r="F12" s="52">
        <v>245.3338</v>
      </c>
      <c r="G12" s="52">
        <v>315.85305</v>
      </c>
      <c r="H12" s="18">
        <v>1358.1917067899471</v>
      </c>
      <c r="I12" s="62"/>
      <c r="J12" s="86"/>
      <c r="K12" s="86"/>
      <c r="L12" s="62"/>
      <c r="M12" s="64"/>
      <c r="N12" s="64"/>
    </row>
    <row r="13" spans="1:34" x14ac:dyDescent="0.2">
      <c r="A13" s="24" t="s">
        <v>7</v>
      </c>
      <c r="B13" s="52">
        <v>106.97910000000002</v>
      </c>
      <c r="C13" s="52">
        <v>188.10329000000002</v>
      </c>
      <c r="D13" s="18">
        <v>1759.9813806396053</v>
      </c>
      <c r="F13" s="52">
        <v>2965.1777000000002</v>
      </c>
      <c r="G13" s="52">
        <v>6589.4475199999997</v>
      </c>
      <c r="H13" s="18">
        <v>2224.9481972424264</v>
      </c>
      <c r="I13" s="62"/>
      <c r="J13" s="86"/>
      <c r="K13" s="86"/>
      <c r="L13" s="62"/>
      <c r="M13" s="64"/>
      <c r="N13" s="64"/>
    </row>
    <row r="14" spans="1:34" x14ac:dyDescent="0.2">
      <c r="A14" s="24" t="s">
        <v>45</v>
      </c>
      <c r="B14" s="52">
        <v>0.65870000000000006</v>
      </c>
      <c r="C14" s="52">
        <v>4.4001200000000011</v>
      </c>
      <c r="D14" s="18">
        <v>6680.0060725671783</v>
      </c>
      <c r="F14" s="52">
        <v>1.8757000000000001</v>
      </c>
      <c r="G14" s="52">
        <v>12.397570000000002</v>
      </c>
      <c r="H14" s="18">
        <v>6609.5697606227013</v>
      </c>
      <c r="I14" s="62"/>
      <c r="J14" s="86"/>
      <c r="K14" s="86"/>
      <c r="L14" s="62"/>
      <c r="M14" s="64"/>
      <c r="N14" s="64"/>
    </row>
    <row r="15" spans="1:34" x14ac:dyDescent="0.2">
      <c r="A15" s="24" t="s">
        <v>46</v>
      </c>
      <c r="B15" s="52">
        <v>7.7515999999999963</v>
      </c>
      <c r="C15" s="52">
        <v>10.204029999999989</v>
      </c>
      <c r="D15" s="18">
        <v>1364.4305083839206</v>
      </c>
      <c r="F15" s="52">
        <v>93.467399999999984</v>
      </c>
      <c r="G15" s="52">
        <v>161.20140000000004</v>
      </c>
      <c r="H15" s="18">
        <v>2210.8004619051671</v>
      </c>
      <c r="I15" s="62"/>
      <c r="J15" s="86"/>
      <c r="K15" s="86"/>
      <c r="L15" s="62"/>
      <c r="M15" s="64"/>
      <c r="N15" s="64"/>
    </row>
    <row r="16" spans="1:34" x14ac:dyDescent="0.2">
      <c r="A16" s="24" t="s">
        <v>47</v>
      </c>
      <c r="B16" s="52">
        <v>79.466599999999971</v>
      </c>
      <c r="C16" s="52">
        <v>120.17131000000018</v>
      </c>
      <c r="D16" s="18">
        <v>1513.3324686053381</v>
      </c>
      <c r="F16" s="52">
        <v>1643.1312</v>
      </c>
      <c r="G16" s="52">
        <v>2280.84681</v>
      </c>
      <c r="H16" s="18">
        <v>1389.169396924169</v>
      </c>
      <c r="I16" s="62"/>
      <c r="J16" s="86"/>
      <c r="K16" s="86"/>
      <c r="L16" s="62"/>
      <c r="M16" s="64"/>
      <c r="N16" s="64"/>
    </row>
    <row r="17" spans="1:14" x14ac:dyDescent="0.2">
      <c r="A17" s="24" t="s">
        <v>48</v>
      </c>
      <c r="B17" s="52">
        <v>69.830199999999991</v>
      </c>
      <c r="C17" s="52">
        <v>110.29939000000002</v>
      </c>
      <c r="D17" s="18">
        <v>1641.5553934992274</v>
      </c>
      <c r="F17" s="52">
        <v>616.41730000000007</v>
      </c>
      <c r="G17" s="52">
        <v>1095.4930899999999</v>
      </c>
      <c r="H17" s="18">
        <v>1898.177166629991</v>
      </c>
      <c r="I17" s="62"/>
      <c r="J17" s="86"/>
      <c r="K17" s="86"/>
      <c r="L17" s="62"/>
      <c r="M17" s="64"/>
      <c r="N17" s="64"/>
    </row>
    <row r="18" spans="1:14" x14ac:dyDescent="0.2">
      <c r="A18" s="24" t="s">
        <v>8</v>
      </c>
      <c r="B18" s="52">
        <v>120.71119999999996</v>
      </c>
      <c r="C18" s="52">
        <v>165.0953599999998</v>
      </c>
      <c r="D18" s="18">
        <v>1693.9998296717865</v>
      </c>
      <c r="F18" s="52">
        <v>1373.1143000000002</v>
      </c>
      <c r="G18" s="52">
        <v>2537.7801099999997</v>
      </c>
      <c r="H18" s="18">
        <v>1965.0554603270243</v>
      </c>
      <c r="I18" s="62"/>
      <c r="J18" s="86"/>
      <c r="K18" s="86"/>
      <c r="L18" s="62"/>
      <c r="M18" s="64"/>
      <c r="N18" s="64"/>
    </row>
    <row r="19" spans="1:14" x14ac:dyDescent="0.2">
      <c r="A19" s="24" t="s">
        <v>49</v>
      </c>
      <c r="B19" s="52">
        <v>2.3132999999999981</v>
      </c>
      <c r="C19" s="52">
        <v>9.0888400000000047</v>
      </c>
      <c r="D19" s="18">
        <v>4076.992778002068</v>
      </c>
      <c r="F19" s="52">
        <v>37.014399999999995</v>
      </c>
      <c r="G19" s="52">
        <v>134.49859000000001</v>
      </c>
      <c r="H19" s="18">
        <v>4533.0593247187453</v>
      </c>
      <c r="I19" s="62"/>
      <c r="J19" s="86"/>
      <c r="K19" s="86"/>
      <c r="L19" s="62"/>
      <c r="M19" s="64"/>
      <c r="N19" s="64"/>
    </row>
    <row r="20" spans="1:14" x14ac:dyDescent="0.2">
      <c r="A20" s="24" t="s">
        <v>9</v>
      </c>
      <c r="B20" s="52">
        <v>28.598700000000008</v>
      </c>
      <c r="C20" s="52">
        <v>52.250900000000001</v>
      </c>
      <c r="D20" s="18">
        <v>1827.0375926178458</v>
      </c>
      <c r="F20" s="52">
        <v>247.27030000000002</v>
      </c>
      <c r="G20" s="52">
        <v>446.72951000000012</v>
      </c>
      <c r="H20" s="18">
        <v>1808.565117605646</v>
      </c>
      <c r="I20" s="62"/>
      <c r="J20" s="86"/>
      <c r="K20" s="86"/>
      <c r="L20" s="62"/>
      <c r="M20" s="64"/>
      <c r="N20" s="64"/>
    </row>
    <row r="21" spans="1:14" x14ac:dyDescent="0.2">
      <c r="A21" s="24" t="s">
        <v>10</v>
      </c>
      <c r="B21" s="52">
        <v>3.7438999999999965</v>
      </c>
      <c r="C21" s="52">
        <v>10.06841</v>
      </c>
      <c r="D21" s="18">
        <v>2689.2839018136142</v>
      </c>
      <c r="F21" s="52">
        <v>62.934599999999989</v>
      </c>
      <c r="G21" s="52">
        <v>156.58651</v>
      </c>
      <c r="H21" s="18">
        <v>2517.6096725699999</v>
      </c>
      <c r="I21" s="62"/>
      <c r="J21" s="86"/>
      <c r="K21" s="86"/>
      <c r="L21" s="62"/>
      <c r="M21" s="64"/>
      <c r="N21" s="64"/>
    </row>
    <row r="22" spans="1:14" x14ac:dyDescent="0.2">
      <c r="A22" s="24" t="s">
        <v>11</v>
      </c>
      <c r="B22" s="52">
        <v>500.91229999999996</v>
      </c>
      <c r="C22" s="52">
        <v>522.50908000000027</v>
      </c>
      <c r="D22" s="18">
        <v>1043.1148925670227</v>
      </c>
      <c r="F22" s="52">
        <v>4665.0352000000003</v>
      </c>
      <c r="G22" s="52">
        <v>4617.7177300000003</v>
      </c>
      <c r="H22" s="18">
        <v>989.8946606667123</v>
      </c>
      <c r="I22" s="62"/>
      <c r="J22" s="86"/>
      <c r="K22" s="86"/>
      <c r="L22" s="62"/>
      <c r="M22" s="64"/>
      <c r="N22" s="64"/>
    </row>
    <row r="23" spans="1:14" x14ac:dyDescent="0.2">
      <c r="A23" s="24" t="s">
        <v>50</v>
      </c>
      <c r="B23" s="52">
        <v>0</v>
      </c>
      <c r="C23" s="52">
        <v>0</v>
      </c>
      <c r="D23" s="18" t="s">
        <v>60</v>
      </c>
      <c r="F23" s="52">
        <v>1029.6199999999999</v>
      </c>
      <c r="G23" s="52">
        <v>277.99740000000003</v>
      </c>
      <c r="H23" s="18">
        <v>270.00000000000006</v>
      </c>
      <c r="I23" s="62"/>
      <c r="J23" s="86"/>
      <c r="K23" s="86"/>
      <c r="L23" s="62"/>
      <c r="M23" s="64"/>
      <c r="N23" s="64"/>
    </row>
    <row r="24" spans="1:14" x14ac:dyDescent="0.2">
      <c r="A24" s="24" t="s">
        <v>12</v>
      </c>
      <c r="B24" s="52">
        <v>119.39490000000001</v>
      </c>
      <c r="C24" s="52">
        <v>18.318929999999995</v>
      </c>
      <c r="D24" s="18">
        <v>836.45026665692535</v>
      </c>
      <c r="F24" s="52">
        <v>651.66589999999997</v>
      </c>
      <c r="G24" s="52">
        <v>110.96072999999998</v>
      </c>
      <c r="H24" s="18">
        <v>984.15333746055319</v>
      </c>
      <c r="I24" s="62"/>
      <c r="J24" s="86"/>
      <c r="K24" s="86"/>
      <c r="L24" s="62"/>
      <c r="M24" s="64"/>
      <c r="N24" s="64"/>
    </row>
    <row r="25" spans="1:14" x14ac:dyDescent="0.2">
      <c r="A25" s="24" t="s">
        <v>13</v>
      </c>
      <c r="B25" s="52">
        <v>66.961000000000013</v>
      </c>
      <c r="C25" s="52">
        <v>651.45409000000018</v>
      </c>
      <c r="D25" s="18">
        <v>9807.0825222914173</v>
      </c>
      <c r="F25" s="52">
        <v>725.68889999999999</v>
      </c>
      <c r="G25" s="52">
        <v>7389.6193700000003</v>
      </c>
      <c r="H25" s="18">
        <v>10207.682996301284</v>
      </c>
      <c r="I25" s="62"/>
      <c r="J25" s="86"/>
      <c r="K25" s="86"/>
      <c r="L25" s="62"/>
      <c r="M25" s="64"/>
      <c r="N25" s="64"/>
    </row>
    <row r="26" spans="1:14" x14ac:dyDescent="0.2">
      <c r="A26" s="24" t="s">
        <v>51</v>
      </c>
      <c r="B26" s="52">
        <v>4.5893000000000015</v>
      </c>
      <c r="C26" s="52">
        <v>35.341219999999993</v>
      </c>
      <c r="D26" s="18">
        <v>7700.7866123373897</v>
      </c>
      <c r="F26" s="52">
        <v>40.896899999999995</v>
      </c>
      <c r="G26" s="52">
        <v>251.69953000000001</v>
      </c>
      <c r="H26" s="18">
        <v>6792.116327015241</v>
      </c>
      <c r="I26" s="62"/>
      <c r="J26" s="86"/>
      <c r="K26" s="86"/>
      <c r="L26" s="62"/>
      <c r="M26" s="64"/>
      <c r="N26" s="64"/>
    </row>
    <row r="27" spans="1:14" x14ac:dyDescent="0.2">
      <c r="A27" s="24" t="s">
        <v>14</v>
      </c>
      <c r="B27" s="52">
        <v>15.580799999999996</v>
      </c>
      <c r="C27" s="52">
        <v>14.718889999999988</v>
      </c>
      <c r="D27" s="18">
        <v>954.73055368169742</v>
      </c>
      <c r="F27" s="52">
        <v>122.4537</v>
      </c>
      <c r="G27" s="52">
        <v>134.58506999999997</v>
      </c>
      <c r="H27" s="18">
        <v>1171.0850009658607</v>
      </c>
      <c r="I27" s="62"/>
      <c r="J27" s="86"/>
      <c r="K27" s="86"/>
      <c r="L27" s="62"/>
      <c r="M27" s="64"/>
      <c r="N27" s="64"/>
    </row>
    <row r="28" spans="1:14" x14ac:dyDescent="0.2">
      <c r="A28" s="24" t="s">
        <v>52</v>
      </c>
      <c r="B28" s="52">
        <v>3.9018000000000015</v>
      </c>
      <c r="C28" s="52">
        <v>2.5054299999999969</v>
      </c>
      <c r="D28" s="18">
        <v>642.121584909528</v>
      </c>
      <c r="F28" s="52">
        <v>64.820300000000003</v>
      </c>
      <c r="G28" s="52">
        <v>58.939250000000001</v>
      </c>
      <c r="H28" s="18">
        <v>1084.1695255088432</v>
      </c>
      <c r="I28" s="62"/>
      <c r="J28" s="86"/>
      <c r="K28" s="86"/>
      <c r="L28" s="62"/>
      <c r="M28" s="64"/>
      <c r="N28" s="64"/>
    </row>
    <row r="29" spans="1:14" x14ac:dyDescent="0.2">
      <c r="A29" s="66" t="s">
        <v>16</v>
      </c>
      <c r="B29" s="52">
        <v>302.21379999999999</v>
      </c>
      <c r="C29" s="52">
        <v>348.46100000000024</v>
      </c>
      <c r="D29" s="18">
        <v>1155.5275382917039</v>
      </c>
      <c r="F29" s="52">
        <v>2861.2784000000006</v>
      </c>
      <c r="G29" s="52">
        <v>3234.6821300000001</v>
      </c>
      <c r="H29" s="18">
        <v>1143.7501946953132</v>
      </c>
      <c r="I29" s="62"/>
      <c r="J29" s="86"/>
      <c r="K29" s="86"/>
      <c r="L29" s="62"/>
      <c r="M29" s="64"/>
      <c r="N29" s="64"/>
    </row>
    <row r="30" spans="1:14" x14ac:dyDescent="0.2">
      <c r="A30" s="61" t="s">
        <v>17</v>
      </c>
      <c r="B30" s="49">
        <v>1549.8163000000002</v>
      </c>
      <c r="C30" s="49">
        <v>2467.1756600000003</v>
      </c>
      <c r="D30" s="49">
        <v>1745.7803064669995</v>
      </c>
      <c r="F30" s="49">
        <v>17993.169399999999</v>
      </c>
      <c r="G30" s="49">
        <v>30843.859490000003</v>
      </c>
      <c r="H30" s="49">
        <v>1806.8828449412122</v>
      </c>
      <c r="I30" s="62"/>
      <c r="J30" s="86"/>
      <c r="K30" s="86"/>
      <c r="L30" s="62"/>
      <c r="M30" s="64"/>
      <c r="N30" s="64"/>
    </row>
    <row r="31" spans="1:14" x14ac:dyDescent="0.2">
      <c r="A31" s="61"/>
      <c r="B31" s="49"/>
      <c r="C31" s="49"/>
      <c r="D31" s="49"/>
      <c r="F31" s="49"/>
      <c r="G31" s="49"/>
      <c r="H31" s="49"/>
      <c r="I31" s="62"/>
      <c r="J31" s="86"/>
      <c r="K31" s="86"/>
      <c r="L31" s="62"/>
      <c r="M31" s="64"/>
      <c r="N31" s="64"/>
    </row>
    <row r="32" spans="1:14" x14ac:dyDescent="0.2">
      <c r="A32" s="24" t="s">
        <v>53</v>
      </c>
      <c r="B32" s="52">
        <v>0</v>
      </c>
      <c r="C32" s="52">
        <v>0</v>
      </c>
      <c r="D32" s="18" t="s">
        <v>60</v>
      </c>
      <c r="F32" s="52">
        <v>0</v>
      </c>
      <c r="G32" s="52">
        <v>0</v>
      </c>
      <c r="H32" s="18" t="s">
        <v>60</v>
      </c>
      <c r="I32" s="62"/>
      <c r="J32" s="86"/>
      <c r="K32" s="86"/>
      <c r="L32" s="62"/>
      <c r="M32" s="64"/>
      <c r="N32" s="64"/>
    </row>
    <row r="33" spans="1:14" x14ac:dyDescent="0.2">
      <c r="A33" s="24" t="s">
        <v>18</v>
      </c>
      <c r="B33" s="52">
        <v>219.00299999999999</v>
      </c>
      <c r="C33" s="52">
        <v>98.891800000000018</v>
      </c>
      <c r="D33" s="18">
        <v>451.55454491490997</v>
      </c>
      <c r="F33" s="52">
        <v>696.40089999999998</v>
      </c>
      <c r="G33" s="52">
        <v>334.57380000000001</v>
      </c>
      <c r="H33" s="18">
        <v>480.43275073309064</v>
      </c>
      <c r="I33" s="62"/>
      <c r="J33" s="86"/>
      <c r="K33" s="86"/>
      <c r="L33" s="62"/>
      <c r="M33" s="64"/>
      <c r="N33" s="64"/>
    </row>
    <row r="34" spans="1:14" x14ac:dyDescent="0.2">
      <c r="A34" s="24" t="s">
        <v>54</v>
      </c>
      <c r="B34" s="52">
        <v>0.47099999999999653</v>
      </c>
      <c r="C34" s="52">
        <v>0.94200000000000017</v>
      </c>
      <c r="D34" s="18">
        <v>2000.0000000000002</v>
      </c>
      <c r="F34" s="52">
        <v>60.221799999999995</v>
      </c>
      <c r="G34" s="52">
        <v>4.0399599999999998</v>
      </c>
      <c r="H34" s="18">
        <v>1552.7557844569144</v>
      </c>
      <c r="I34" s="62"/>
      <c r="J34" s="86"/>
      <c r="K34" s="86"/>
      <c r="L34" s="62"/>
      <c r="M34" s="64"/>
      <c r="N34" s="64"/>
    </row>
    <row r="35" spans="1:14" x14ac:dyDescent="0.2">
      <c r="A35" s="24" t="s">
        <v>19</v>
      </c>
      <c r="B35" s="52">
        <v>507.63760000000002</v>
      </c>
      <c r="C35" s="52">
        <v>482.89591999999993</v>
      </c>
      <c r="D35" s="18">
        <v>951.26113589694592</v>
      </c>
      <c r="F35" s="52">
        <v>4410.0418</v>
      </c>
      <c r="G35" s="52">
        <v>3931.97775</v>
      </c>
      <c r="H35" s="18">
        <v>891.61263502072427</v>
      </c>
      <c r="I35" s="62"/>
      <c r="J35" s="86"/>
      <c r="K35" s="86"/>
      <c r="L35" s="62"/>
      <c r="M35" s="64"/>
      <c r="N35" s="64"/>
    </row>
    <row r="36" spans="1:14" x14ac:dyDescent="0.2">
      <c r="A36" s="24" t="s">
        <v>55</v>
      </c>
      <c r="B36" s="52">
        <v>8.0000000000000002E-3</v>
      </c>
      <c r="C36" s="52">
        <v>2.7200000000000002E-3</v>
      </c>
      <c r="D36" s="18">
        <v>340</v>
      </c>
      <c r="F36" s="52">
        <v>6.7900000000000002E-2</v>
      </c>
      <c r="G36" s="52">
        <v>1.472E-2</v>
      </c>
      <c r="H36" s="18">
        <v>216.78939617083947</v>
      </c>
      <c r="I36" s="62"/>
      <c r="J36" s="86"/>
      <c r="K36" s="86"/>
      <c r="L36" s="62"/>
      <c r="M36" s="64"/>
      <c r="N36" s="64"/>
    </row>
    <row r="37" spans="1:14" x14ac:dyDescent="0.2">
      <c r="A37" s="24" t="s">
        <v>20</v>
      </c>
      <c r="B37" s="52">
        <v>0</v>
      </c>
      <c r="C37" s="52">
        <v>0</v>
      </c>
      <c r="D37" s="18" t="s">
        <v>60</v>
      </c>
      <c r="F37" s="52">
        <v>0</v>
      </c>
      <c r="G37" s="52">
        <v>0</v>
      </c>
      <c r="H37" s="18" t="s">
        <v>60</v>
      </c>
      <c r="I37" s="62"/>
      <c r="J37" s="86"/>
      <c r="K37" s="86"/>
      <c r="L37" s="62"/>
      <c r="M37" s="64"/>
      <c r="N37" s="64"/>
    </row>
    <row r="38" spans="1:14" x14ac:dyDescent="0.2">
      <c r="A38" s="61" t="s">
        <v>21</v>
      </c>
      <c r="B38" s="49">
        <v>727.11959999999999</v>
      </c>
      <c r="C38" s="49">
        <v>582.73243999999988</v>
      </c>
      <c r="D38" s="49">
        <v>801.42584521170909</v>
      </c>
      <c r="F38" s="49">
        <v>5166.7323999999999</v>
      </c>
      <c r="G38" s="49">
        <v>4270.6062300000003</v>
      </c>
      <c r="H38" s="49">
        <v>835.89333792650575</v>
      </c>
      <c r="I38" s="62"/>
      <c r="J38" s="86"/>
      <c r="K38" s="86"/>
      <c r="L38" s="62"/>
      <c r="M38" s="64"/>
      <c r="N38" s="64"/>
    </row>
    <row r="39" spans="1:14" x14ac:dyDescent="0.2">
      <c r="A39" s="61"/>
      <c r="B39" s="49"/>
      <c r="C39" s="49"/>
      <c r="D39" s="49"/>
      <c r="F39" s="49"/>
      <c r="G39" s="49"/>
      <c r="H39" s="49"/>
      <c r="I39" s="62"/>
      <c r="J39" s="86"/>
      <c r="K39" s="86"/>
      <c r="L39" s="62"/>
      <c r="M39" s="64"/>
      <c r="N39" s="64"/>
    </row>
    <row r="40" spans="1:14" x14ac:dyDescent="0.2">
      <c r="A40" s="24" t="s">
        <v>56</v>
      </c>
      <c r="B40" s="52">
        <v>0</v>
      </c>
      <c r="C40" s="52">
        <v>0</v>
      </c>
      <c r="D40" s="18" t="s">
        <v>60</v>
      </c>
      <c r="F40" s="52">
        <v>0</v>
      </c>
      <c r="G40" s="52">
        <v>0</v>
      </c>
      <c r="H40" s="18" t="s">
        <v>60</v>
      </c>
      <c r="I40" s="62"/>
      <c r="J40" s="86"/>
      <c r="K40" s="86"/>
      <c r="L40" s="62"/>
      <c r="M40" s="64"/>
      <c r="N40" s="64"/>
    </row>
    <row r="41" spans="1:14" x14ac:dyDescent="0.2">
      <c r="A41" s="24" t="s">
        <v>22</v>
      </c>
      <c r="B41" s="52">
        <v>3.4425999999999988</v>
      </c>
      <c r="C41" s="52">
        <v>1.79373</v>
      </c>
      <c r="D41" s="18">
        <v>612.17364595065021</v>
      </c>
      <c r="F41" s="52">
        <v>23.234099999999998</v>
      </c>
      <c r="G41" s="52">
        <v>7.0454699999999999</v>
      </c>
      <c r="H41" s="18">
        <v>414.00105770360796</v>
      </c>
      <c r="I41" s="62"/>
      <c r="J41" s="86"/>
      <c r="K41" s="86"/>
      <c r="L41" s="62"/>
      <c r="M41" s="64"/>
      <c r="N41" s="64"/>
    </row>
    <row r="42" spans="1:14" x14ac:dyDescent="0.2">
      <c r="A42" s="24" t="s">
        <v>57</v>
      </c>
      <c r="B42" s="52">
        <v>18.856999999999999</v>
      </c>
      <c r="C42" s="52">
        <v>44.62036999999998</v>
      </c>
      <c r="D42" s="18">
        <v>2397.9132631126381</v>
      </c>
      <c r="F42" s="52">
        <v>120.57909999999998</v>
      </c>
      <c r="G42" s="52">
        <v>269.03937999999999</v>
      </c>
      <c r="H42" s="18">
        <v>2886.4625410241474</v>
      </c>
      <c r="I42" s="62"/>
      <c r="J42" s="86"/>
      <c r="K42" s="86"/>
      <c r="L42" s="62"/>
      <c r="M42" s="64"/>
      <c r="N42" s="64"/>
    </row>
    <row r="43" spans="1:14" x14ac:dyDescent="0.2">
      <c r="A43" s="24" t="s">
        <v>58</v>
      </c>
      <c r="B43" s="52">
        <v>0.44799999999999995</v>
      </c>
      <c r="C43" s="52">
        <v>5.4576600000000006</v>
      </c>
      <c r="D43" s="18">
        <v>12182.276785714288</v>
      </c>
      <c r="F43" s="52">
        <v>1.0537999999999998</v>
      </c>
      <c r="G43" s="52">
        <v>12.07095</v>
      </c>
      <c r="H43" s="18">
        <v>11454.687796545837</v>
      </c>
      <c r="I43" s="62"/>
      <c r="J43" s="86"/>
      <c r="K43" s="86"/>
      <c r="L43" s="62"/>
      <c r="M43" s="64"/>
      <c r="N43" s="64"/>
    </row>
    <row r="44" spans="1:14" x14ac:dyDescent="0.2">
      <c r="A44" s="24" t="s">
        <v>59</v>
      </c>
      <c r="B44" s="52">
        <v>0</v>
      </c>
      <c r="C44" s="52">
        <v>0</v>
      </c>
      <c r="D44" s="18" t="s">
        <v>60</v>
      </c>
      <c r="F44" s="52">
        <v>0</v>
      </c>
      <c r="G44" s="52">
        <v>0</v>
      </c>
      <c r="H44" s="18" t="s">
        <v>60</v>
      </c>
      <c r="I44" s="62"/>
      <c r="J44" s="86"/>
      <c r="K44" s="86"/>
      <c r="L44" s="62"/>
      <c r="M44" s="64"/>
      <c r="N44" s="64"/>
    </row>
    <row r="45" spans="1:14" x14ac:dyDescent="0.2">
      <c r="A45" s="24" t="s">
        <v>23</v>
      </c>
      <c r="B45" s="52">
        <v>9.9192999999999927</v>
      </c>
      <c r="C45" s="52">
        <v>16.612810000000025</v>
      </c>
      <c r="D45" s="18">
        <v>1674.796608631661</v>
      </c>
      <c r="F45" s="52">
        <v>214.77259999999998</v>
      </c>
      <c r="G45" s="52">
        <v>421.02694000000002</v>
      </c>
      <c r="H45" s="18">
        <v>1966.1541450275129</v>
      </c>
      <c r="I45" s="62"/>
      <c r="J45" s="86"/>
      <c r="K45" s="86"/>
      <c r="L45" s="62"/>
      <c r="M45" s="64"/>
      <c r="N45" s="64"/>
    </row>
    <row r="46" spans="1:14" x14ac:dyDescent="0.2">
      <c r="A46" s="24" t="s">
        <v>61</v>
      </c>
      <c r="B46" s="52">
        <v>0</v>
      </c>
      <c r="C46" s="52">
        <v>0</v>
      </c>
      <c r="D46" s="18" t="s">
        <v>60</v>
      </c>
      <c r="F46" s="52">
        <v>0</v>
      </c>
      <c r="G46" s="52">
        <v>0</v>
      </c>
      <c r="H46" s="18" t="s">
        <v>60</v>
      </c>
      <c r="I46" s="62"/>
      <c r="J46" s="86"/>
      <c r="K46" s="86"/>
      <c r="L46" s="62"/>
      <c r="M46" s="64"/>
      <c r="N46" s="64"/>
    </row>
    <row r="47" spans="1:14" x14ac:dyDescent="0.2">
      <c r="A47" s="24" t="s">
        <v>24</v>
      </c>
      <c r="B47" s="52">
        <v>37.955099999999987</v>
      </c>
      <c r="C47" s="52">
        <v>43.394769999999994</v>
      </c>
      <c r="D47" s="18">
        <v>1201.485425388177</v>
      </c>
      <c r="F47" s="52">
        <v>205.00059999999999</v>
      </c>
      <c r="G47" s="52">
        <v>334.78519</v>
      </c>
      <c r="H47" s="18">
        <v>1668.8077167327804</v>
      </c>
      <c r="I47" s="62"/>
      <c r="J47" s="86"/>
      <c r="K47" s="86"/>
      <c r="L47" s="62"/>
      <c r="M47" s="64"/>
      <c r="N47" s="64"/>
    </row>
    <row r="48" spans="1:14" x14ac:dyDescent="0.2">
      <c r="A48" s="24" t="s">
        <v>62</v>
      </c>
      <c r="B48" s="52">
        <v>0</v>
      </c>
      <c r="C48" s="52">
        <v>0</v>
      </c>
      <c r="D48" s="18" t="s">
        <v>60</v>
      </c>
      <c r="F48" s="52">
        <v>0</v>
      </c>
      <c r="G48" s="52">
        <v>0</v>
      </c>
      <c r="H48" s="18" t="s">
        <v>60</v>
      </c>
      <c r="I48" s="62"/>
      <c r="J48" s="86"/>
      <c r="K48" s="86"/>
      <c r="L48" s="62"/>
      <c r="M48" s="64"/>
      <c r="N48" s="64"/>
    </row>
    <row r="49" spans="1:14" x14ac:dyDescent="0.2">
      <c r="A49" s="24" t="s">
        <v>63</v>
      </c>
      <c r="B49" s="52">
        <v>4.0628999999999991</v>
      </c>
      <c r="C49" s="52">
        <v>21.710319999999999</v>
      </c>
      <c r="D49" s="18">
        <v>7706.8938587149469</v>
      </c>
      <c r="F49" s="52">
        <v>21.130500000000001</v>
      </c>
      <c r="G49" s="52">
        <v>40.333759999999998</v>
      </c>
      <c r="H49" s="18">
        <v>4732.0099488479045</v>
      </c>
      <c r="I49" s="62"/>
      <c r="J49" s="86"/>
      <c r="K49" s="86"/>
      <c r="L49" s="62"/>
      <c r="M49" s="64"/>
      <c r="N49" s="64"/>
    </row>
    <row r="50" spans="1:14" x14ac:dyDescent="0.2">
      <c r="A50" s="24" t="s">
        <v>64</v>
      </c>
      <c r="B50" s="52">
        <v>1.1701000000000015</v>
      </c>
      <c r="C50" s="52">
        <v>1.5551099999999991</v>
      </c>
      <c r="D50" s="18">
        <v>1329.0402529698292</v>
      </c>
      <c r="F50" s="52">
        <v>19.376499999999997</v>
      </c>
      <c r="G50" s="52">
        <v>25.935999999999996</v>
      </c>
      <c r="H50" s="18">
        <v>1338.5286300415453</v>
      </c>
      <c r="I50" s="62"/>
      <c r="J50" s="86"/>
      <c r="K50" s="86"/>
      <c r="L50" s="62"/>
      <c r="M50" s="64"/>
      <c r="N50" s="64"/>
    </row>
    <row r="51" spans="1:14" x14ac:dyDescent="0.2">
      <c r="A51" s="24" t="s">
        <v>25</v>
      </c>
      <c r="B51" s="52">
        <v>4.5527999999999977</v>
      </c>
      <c r="C51" s="52">
        <v>0.2652899999999998</v>
      </c>
      <c r="D51" s="18">
        <v>1740.7480314960619</v>
      </c>
      <c r="F51" s="52">
        <v>53.381299999999996</v>
      </c>
      <c r="G51" s="52">
        <v>2.4749699999999999</v>
      </c>
      <c r="H51" s="18">
        <v>2795.3128529478199</v>
      </c>
      <c r="I51" s="62"/>
      <c r="J51" s="86"/>
      <c r="K51" s="86"/>
      <c r="L51" s="62"/>
      <c r="M51" s="64"/>
      <c r="N51" s="64"/>
    </row>
    <row r="52" spans="1:14" x14ac:dyDescent="0.2">
      <c r="A52" s="30" t="s">
        <v>26</v>
      </c>
      <c r="B52" s="49">
        <v>80.40779999999998</v>
      </c>
      <c r="C52" s="49">
        <v>135.41005999999999</v>
      </c>
      <c r="D52" s="49">
        <v>1876.460211328598</v>
      </c>
      <c r="F52" s="49">
        <v>658.52849999999989</v>
      </c>
      <c r="G52" s="49">
        <v>1112.7126599999999</v>
      </c>
      <c r="H52" s="49">
        <v>2005.5551099618197</v>
      </c>
      <c r="I52" s="62"/>
      <c r="J52" s="86"/>
      <c r="K52" s="86"/>
      <c r="L52" s="62"/>
      <c r="M52" s="64"/>
      <c r="N52" s="64"/>
    </row>
    <row r="53" spans="1:14" x14ac:dyDescent="0.2">
      <c r="A53" s="30"/>
      <c r="B53" s="49"/>
      <c r="C53" s="49"/>
      <c r="D53" s="49"/>
      <c r="F53" s="49"/>
      <c r="G53" s="49"/>
      <c r="H53" s="49"/>
      <c r="I53" s="62"/>
      <c r="J53" s="86"/>
      <c r="K53" s="86"/>
      <c r="L53" s="62"/>
      <c r="M53" s="64"/>
      <c r="N53" s="64"/>
    </row>
    <row r="54" spans="1:14" x14ac:dyDescent="0.2">
      <c r="A54" s="30" t="s">
        <v>27</v>
      </c>
      <c r="B54" s="49">
        <v>2357.3437000000004</v>
      </c>
      <c r="C54" s="49">
        <v>3185.3181600000003</v>
      </c>
      <c r="D54" s="49">
        <v>1439.6889606185632</v>
      </c>
      <c r="F54" s="87">
        <v>23818.4303</v>
      </c>
      <c r="G54" s="49">
        <v>36227.178379999998</v>
      </c>
      <c r="H54" s="49">
        <v>1593.5205066521305</v>
      </c>
      <c r="I54" s="62"/>
      <c r="J54" s="86"/>
      <c r="K54" s="86"/>
      <c r="L54" s="62"/>
      <c r="M54" s="64"/>
      <c r="N54" s="64"/>
    </row>
    <row r="55" spans="1:14" ht="9.75" customHeight="1" thickBot="1" x14ac:dyDescent="0.25">
      <c r="A55" s="35"/>
      <c r="B55" s="35"/>
      <c r="C55" s="35"/>
      <c r="D55" s="35"/>
      <c r="E55" s="35"/>
      <c r="F55" s="35"/>
      <c r="G55" s="35"/>
      <c r="H55" s="35"/>
      <c r="I55" s="62"/>
    </row>
    <row r="56" spans="1:14" x14ac:dyDescent="0.2">
      <c r="A56" s="36" t="s">
        <v>28</v>
      </c>
      <c r="I56" s="62"/>
    </row>
    <row r="57" spans="1:14" x14ac:dyDescent="0.2">
      <c r="A57" s="36"/>
    </row>
    <row r="58" spans="1:14" x14ac:dyDescent="0.2">
      <c r="A58" s="38"/>
      <c r="B58" s="63"/>
      <c r="C58" s="63"/>
      <c r="F58" s="63"/>
      <c r="G58" s="63"/>
    </row>
    <row r="59" spans="1:14" x14ac:dyDescent="0.2">
      <c r="A59" s="37"/>
      <c r="B59" s="63"/>
      <c r="C59" s="63"/>
      <c r="F59" s="63"/>
      <c r="G59" s="63"/>
    </row>
    <row r="60" spans="1:14" x14ac:dyDescent="0.2">
      <c r="A60" s="37"/>
      <c r="B60" s="63"/>
      <c r="C60" s="63"/>
      <c r="F60" s="63"/>
      <c r="G60" s="63"/>
    </row>
    <row r="61" spans="1:14" x14ac:dyDescent="0.2">
      <c r="B61" s="63"/>
      <c r="C61" s="63"/>
      <c r="F61" s="63"/>
      <c r="G61" s="63"/>
    </row>
    <row r="62" spans="1:14" x14ac:dyDescent="0.2">
      <c r="B62" s="54"/>
    </row>
    <row r="63" spans="1:14" x14ac:dyDescent="0.2">
      <c r="B63" s="65"/>
      <c r="C63" s="65"/>
      <c r="F63" s="88"/>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5" fitToWidth="0" fitToHeight="0" orientation="portrait" useFirstPageNumber="1"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workbookViewId="0"/>
  </sheetViews>
  <sheetFormatPr defaultRowHeight="12.75" x14ac:dyDescent="0.2"/>
  <cols>
    <col min="1" max="1" width="17.7109375" style="8" customWidth="1"/>
    <col min="2" max="3" width="9.7109375" style="8" customWidth="1"/>
    <col min="4" max="4" width="9.7109375" style="92" customWidth="1"/>
    <col min="5" max="5" width="5.85546875" style="8" customWidth="1"/>
    <col min="6" max="7" width="9.7109375" style="8" customWidth="1"/>
    <col min="8" max="8" width="9.7109375" style="92" customWidth="1"/>
    <col min="9" max="9" width="9.140625" style="8" customWidth="1"/>
    <col min="10" max="16384" width="9.140625" style="8"/>
  </cols>
  <sheetData>
    <row r="1" spans="1:34" ht="15" x14ac:dyDescent="0.25">
      <c r="A1" s="53" t="s">
        <v>107</v>
      </c>
      <c r="B1" s="24"/>
      <c r="C1" s="24"/>
      <c r="D1" s="24"/>
      <c r="E1" s="24"/>
      <c r="F1" s="24"/>
      <c r="G1" s="24"/>
      <c r="H1" s="24"/>
    </row>
    <row r="2" spans="1:34" ht="6.75" customHeight="1" thickBot="1" x14ac:dyDescent="0.25">
      <c r="A2" s="35"/>
      <c r="B2" s="35"/>
      <c r="C2" s="35"/>
      <c r="D2" s="35"/>
      <c r="E2" s="35"/>
      <c r="F2" s="35"/>
      <c r="G2" s="35"/>
      <c r="H2" s="35"/>
    </row>
    <row r="3" spans="1:34" x14ac:dyDescent="0.2">
      <c r="A3" s="54"/>
      <c r="B3" s="69" t="s">
        <v>32</v>
      </c>
      <c r="C3" s="69"/>
      <c r="D3" s="69"/>
      <c r="E3" s="55"/>
      <c r="F3" s="68" t="s">
        <v>33</v>
      </c>
      <c r="G3" s="68"/>
      <c r="H3" s="68"/>
    </row>
    <row r="4" spans="1:34" s="89" customFormat="1" x14ac:dyDescent="0.2">
      <c r="A4" s="56"/>
      <c r="B4" s="57" t="s">
        <v>34</v>
      </c>
      <c r="C4" s="18" t="s">
        <v>35</v>
      </c>
      <c r="D4" s="52" t="s">
        <v>36</v>
      </c>
      <c r="E4" s="56"/>
      <c r="F4" s="57" t="s">
        <v>34</v>
      </c>
      <c r="G4" s="18" t="s">
        <v>35</v>
      </c>
      <c r="H4" s="52" t="s">
        <v>36</v>
      </c>
    </row>
    <row r="5" spans="1:34" x14ac:dyDescent="0.2">
      <c r="A5" s="58" t="s">
        <v>108</v>
      </c>
      <c r="B5" s="59" t="s">
        <v>37</v>
      </c>
      <c r="C5" s="59" t="s">
        <v>38</v>
      </c>
      <c r="D5" s="60" t="s">
        <v>39</v>
      </c>
      <c r="E5" s="58"/>
      <c r="F5" s="59" t="s">
        <v>37</v>
      </c>
      <c r="G5" s="59" t="s">
        <v>38</v>
      </c>
      <c r="H5" s="60" t="s">
        <v>39</v>
      </c>
      <c r="J5" s="61"/>
      <c r="K5" s="24"/>
      <c r="M5" s="61"/>
      <c r="R5" s="61"/>
      <c r="S5" s="24"/>
    </row>
    <row r="6" spans="1:34" x14ac:dyDescent="0.2">
      <c r="A6" s="24" t="s">
        <v>40</v>
      </c>
      <c r="B6" s="52">
        <v>82.77549999999998</v>
      </c>
      <c r="C6" s="52">
        <v>698.74610000000041</v>
      </c>
      <c r="D6" s="18">
        <v>8445.0923919415018</v>
      </c>
      <c r="E6" s="24"/>
      <c r="F6" s="52">
        <v>383.80899999999991</v>
      </c>
      <c r="G6" s="52">
        <v>3386.32431</v>
      </c>
      <c r="H6" s="18">
        <v>8825.4385713436859</v>
      </c>
      <c r="I6" s="90"/>
      <c r="J6" s="86"/>
      <c r="K6" s="86"/>
      <c r="L6" s="90"/>
      <c r="M6" s="63"/>
      <c r="N6" s="63"/>
      <c r="O6" s="63"/>
      <c r="P6" s="63"/>
      <c r="R6" s="64"/>
      <c r="S6" s="64"/>
    </row>
    <row r="7" spans="1:34" x14ac:dyDescent="0.2">
      <c r="A7" s="24" t="s">
        <v>41</v>
      </c>
      <c r="B7" s="52">
        <v>3.1639999999999979</v>
      </c>
      <c r="C7" s="52">
        <v>15.059155199999999</v>
      </c>
      <c r="D7" s="18">
        <v>4763.4450559878524</v>
      </c>
      <c r="E7" s="24"/>
      <c r="F7" s="52">
        <v>73.231200000000001</v>
      </c>
      <c r="G7" s="52">
        <v>201.32452960000003</v>
      </c>
      <c r="H7" s="18">
        <v>2749.5500546974977</v>
      </c>
      <c r="I7" s="90"/>
      <c r="J7" s="86"/>
      <c r="K7" s="86"/>
      <c r="L7" s="90"/>
      <c r="M7" s="63"/>
      <c r="N7" s="63"/>
      <c r="O7" s="63"/>
      <c r="P7" s="63"/>
      <c r="R7" s="64"/>
      <c r="S7" s="64"/>
      <c r="AH7" s="91"/>
    </row>
    <row r="8" spans="1:34" x14ac:dyDescent="0.2">
      <c r="A8" s="24" t="s">
        <v>42</v>
      </c>
      <c r="B8" s="52">
        <v>41.030600000000007</v>
      </c>
      <c r="C8" s="52">
        <v>273.19259</v>
      </c>
      <c r="D8" s="18">
        <v>6689.4205364904092</v>
      </c>
      <c r="E8" s="24"/>
      <c r="F8" s="52">
        <v>230.78559999999999</v>
      </c>
      <c r="G8" s="52">
        <v>1601.8066899999999</v>
      </c>
      <c r="H8" s="18">
        <v>6970.8507117914733</v>
      </c>
      <c r="I8" s="90"/>
      <c r="J8" s="86"/>
      <c r="K8" s="86"/>
      <c r="L8" s="90"/>
      <c r="M8" s="63"/>
      <c r="N8" s="63"/>
      <c r="O8" s="63"/>
      <c r="P8" s="63"/>
      <c r="R8" s="64"/>
      <c r="S8" s="64"/>
    </row>
    <row r="9" spans="1:34" x14ac:dyDescent="0.2">
      <c r="A9" s="24" t="s">
        <v>5</v>
      </c>
      <c r="B9" s="52">
        <v>820.00809999999888</v>
      </c>
      <c r="C9" s="52">
        <v>2868.1243299999987</v>
      </c>
      <c r="D9" s="18">
        <v>3498.0534444758673</v>
      </c>
      <c r="E9" s="24"/>
      <c r="F9" s="52">
        <v>12825.781400000002</v>
      </c>
      <c r="G9" s="52">
        <v>23199.660100000005</v>
      </c>
      <c r="H9" s="18">
        <v>2826.8479110512444</v>
      </c>
      <c r="I9" s="90"/>
      <c r="J9" s="86"/>
      <c r="K9" s="86"/>
      <c r="L9" s="90"/>
      <c r="M9" s="63"/>
      <c r="N9" s="63"/>
      <c r="O9" s="63"/>
      <c r="P9" s="63"/>
      <c r="R9" s="64"/>
      <c r="S9" s="64"/>
    </row>
    <row r="10" spans="1:34" x14ac:dyDescent="0.2">
      <c r="A10" s="24" t="s">
        <v>43</v>
      </c>
      <c r="B10" s="52">
        <v>205.74979999999999</v>
      </c>
      <c r="C10" s="52">
        <v>57.195219999999992</v>
      </c>
      <c r="D10" s="18">
        <v>294.97413861126722</v>
      </c>
      <c r="E10" s="24"/>
      <c r="F10" s="52">
        <v>1508.2065</v>
      </c>
      <c r="G10" s="52">
        <v>423.31446700000004</v>
      </c>
      <c r="H10" s="18">
        <v>313.14468632045379</v>
      </c>
      <c r="I10" s="90"/>
      <c r="J10" s="86"/>
      <c r="K10" s="86"/>
      <c r="L10" s="90"/>
      <c r="M10" s="63"/>
      <c r="N10" s="63"/>
      <c r="O10" s="63"/>
      <c r="P10" s="63"/>
      <c r="R10" s="64"/>
      <c r="S10" s="64"/>
    </row>
    <row r="11" spans="1:34" x14ac:dyDescent="0.2">
      <c r="A11" s="24" t="s">
        <v>44</v>
      </c>
      <c r="B11" s="52">
        <v>152.33400000000012</v>
      </c>
      <c r="C11" s="52">
        <v>119.7642899999999</v>
      </c>
      <c r="D11" s="18">
        <v>797.9322861180334</v>
      </c>
      <c r="E11" s="24"/>
      <c r="F11" s="52">
        <v>1244.3496000000002</v>
      </c>
      <c r="G11" s="52">
        <v>962.93292999999994</v>
      </c>
      <c r="H11" s="18">
        <v>826.32943612775114</v>
      </c>
      <c r="I11" s="90"/>
      <c r="J11" s="86"/>
      <c r="K11" s="86"/>
      <c r="L11" s="90"/>
      <c r="M11" s="63"/>
      <c r="N11" s="63"/>
      <c r="O11" s="63"/>
      <c r="P11" s="63"/>
      <c r="R11" s="64"/>
      <c r="S11" s="64"/>
    </row>
    <row r="12" spans="1:34" x14ac:dyDescent="0.2">
      <c r="A12" s="24" t="s">
        <v>6</v>
      </c>
      <c r="B12" s="52">
        <v>2906.7803000000022</v>
      </c>
      <c r="C12" s="52">
        <v>4144.7997300000006</v>
      </c>
      <c r="D12" s="18">
        <v>1426.1416901865261</v>
      </c>
      <c r="E12" s="24"/>
      <c r="F12" s="52">
        <v>22212.545399999999</v>
      </c>
      <c r="G12" s="52">
        <v>30638.654020000002</v>
      </c>
      <c r="H12" s="18">
        <v>1386.8933688126267</v>
      </c>
      <c r="I12" s="90"/>
      <c r="J12" s="86"/>
      <c r="K12" s="86"/>
      <c r="L12" s="90"/>
      <c r="M12" s="63"/>
      <c r="N12" s="63"/>
      <c r="O12" s="63"/>
      <c r="P12" s="63"/>
      <c r="R12" s="64"/>
      <c r="S12" s="64"/>
    </row>
    <row r="13" spans="1:34" x14ac:dyDescent="0.2">
      <c r="A13" s="24" t="s">
        <v>7</v>
      </c>
      <c r="B13" s="52">
        <v>685.45900000000029</v>
      </c>
      <c r="C13" s="52">
        <v>1766.2051099999999</v>
      </c>
      <c r="D13" s="18">
        <v>2577.0758371897441</v>
      </c>
      <c r="E13" s="24"/>
      <c r="F13" s="52">
        <v>8363.8862000000008</v>
      </c>
      <c r="G13" s="52">
        <v>18506.45969</v>
      </c>
      <c r="H13" s="18">
        <v>2213.6784814863395</v>
      </c>
      <c r="I13" s="90"/>
      <c r="J13" s="86"/>
      <c r="K13" s="86"/>
      <c r="L13" s="90"/>
      <c r="M13" s="63"/>
      <c r="N13" s="63"/>
      <c r="O13" s="63"/>
      <c r="P13" s="63"/>
      <c r="R13" s="64"/>
      <c r="S13" s="64"/>
    </row>
    <row r="14" spans="1:34" x14ac:dyDescent="0.2">
      <c r="A14" s="24" t="s">
        <v>45</v>
      </c>
      <c r="B14" s="52">
        <v>18.501600000000014</v>
      </c>
      <c r="C14" s="52">
        <v>156.69867999999997</v>
      </c>
      <c r="D14" s="18">
        <v>8469.4664245254462</v>
      </c>
      <c r="E14" s="24"/>
      <c r="F14" s="52">
        <v>158.08779999999999</v>
      </c>
      <c r="G14" s="52">
        <v>1148.2482299999999</v>
      </c>
      <c r="H14" s="18">
        <v>7361.6745471272925</v>
      </c>
      <c r="I14" s="90"/>
      <c r="J14" s="86"/>
      <c r="K14" s="86"/>
      <c r="L14" s="90"/>
      <c r="M14" s="63"/>
      <c r="N14" s="63"/>
      <c r="O14" s="63"/>
      <c r="P14" s="63"/>
      <c r="R14" s="64"/>
      <c r="S14" s="64"/>
    </row>
    <row r="15" spans="1:34" x14ac:dyDescent="0.2">
      <c r="A15" s="24" t="s">
        <v>46</v>
      </c>
      <c r="B15" s="52">
        <v>126.80869999999999</v>
      </c>
      <c r="C15" s="52">
        <v>436.95709999999974</v>
      </c>
      <c r="D15" s="18">
        <v>3453.5101619831566</v>
      </c>
      <c r="E15" s="24"/>
      <c r="F15" s="52">
        <v>1316.6101000000001</v>
      </c>
      <c r="G15" s="52">
        <v>4095.1593699999999</v>
      </c>
      <c r="H15" s="18">
        <v>3160.8519827920495</v>
      </c>
      <c r="I15" s="90"/>
      <c r="J15" s="86"/>
      <c r="K15" s="86"/>
      <c r="L15" s="90"/>
      <c r="M15" s="63"/>
      <c r="N15" s="63"/>
      <c r="O15" s="63"/>
      <c r="P15" s="63"/>
      <c r="R15" s="64"/>
      <c r="S15" s="64"/>
    </row>
    <row r="16" spans="1:34" x14ac:dyDescent="0.2">
      <c r="A16" s="24" t="s">
        <v>47</v>
      </c>
      <c r="B16" s="52">
        <v>543.80629999999996</v>
      </c>
      <c r="C16" s="52">
        <v>1014.068780000001</v>
      </c>
      <c r="D16" s="18">
        <v>1864.992492718932</v>
      </c>
      <c r="E16" s="24"/>
      <c r="F16" s="52">
        <v>5295.8745999999992</v>
      </c>
      <c r="G16" s="52">
        <v>7282.6741800000009</v>
      </c>
      <c r="H16" s="18">
        <v>1378.3972975769068</v>
      </c>
      <c r="I16" s="90"/>
      <c r="J16" s="86"/>
      <c r="K16" s="86"/>
      <c r="L16" s="90"/>
      <c r="M16" s="63"/>
      <c r="N16" s="63"/>
      <c r="O16" s="63"/>
      <c r="P16" s="63"/>
      <c r="R16" s="64"/>
      <c r="S16" s="64"/>
    </row>
    <row r="17" spans="1:19" x14ac:dyDescent="0.2">
      <c r="A17" s="24" t="s">
        <v>48</v>
      </c>
      <c r="B17" s="52">
        <v>328.04520000000014</v>
      </c>
      <c r="C17" s="52">
        <v>1036.7663899999998</v>
      </c>
      <c r="D17" s="18">
        <v>3194.8505708730986</v>
      </c>
      <c r="E17" s="24"/>
      <c r="F17" s="52">
        <v>3302.1421</v>
      </c>
      <c r="G17" s="52">
        <v>8247.1062399999973</v>
      </c>
      <c r="H17" s="18">
        <v>2543.2300332262375</v>
      </c>
      <c r="I17" s="90"/>
      <c r="J17" s="86"/>
      <c r="K17" s="86"/>
      <c r="L17" s="90"/>
      <c r="M17" s="63"/>
      <c r="N17" s="63"/>
      <c r="O17" s="63"/>
      <c r="P17" s="63"/>
      <c r="R17" s="64"/>
      <c r="S17" s="64"/>
    </row>
    <row r="18" spans="1:19" x14ac:dyDescent="0.2">
      <c r="A18" s="24" t="s">
        <v>8</v>
      </c>
      <c r="B18" s="52">
        <v>1169.8698999999999</v>
      </c>
      <c r="C18" s="52">
        <v>3243.7461799999987</v>
      </c>
      <c r="D18" s="18">
        <v>2829.0257203329343</v>
      </c>
      <c r="E18" s="24"/>
      <c r="F18" s="52">
        <v>11719.114699999998</v>
      </c>
      <c r="G18" s="52">
        <v>30470.104559999996</v>
      </c>
      <c r="H18" s="18">
        <v>2634.2108816120267</v>
      </c>
      <c r="I18" s="90"/>
      <c r="J18" s="86"/>
      <c r="K18" s="86"/>
      <c r="L18" s="90"/>
      <c r="M18" s="63"/>
      <c r="N18" s="63"/>
      <c r="O18" s="63"/>
      <c r="P18" s="63"/>
      <c r="R18" s="64"/>
      <c r="S18" s="64"/>
    </row>
    <row r="19" spans="1:19" x14ac:dyDescent="0.2">
      <c r="A19" s="24" t="s">
        <v>49</v>
      </c>
      <c r="B19" s="52">
        <v>46.777799999999999</v>
      </c>
      <c r="C19" s="52">
        <v>191.45380000000006</v>
      </c>
      <c r="D19" s="18">
        <v>4100.1974566216504</v>
      </c>
      <c r="E19" s="24"/>
      <c r="F19" s="52">
        <v>163.4665</v>
      </c>
      <c r="G19" s="52">
        <v>634.26543000000004</v>
      </c>
      <c r="H19" s="18">
        <v>4069.4091175644062</v>
      </c>
      <c r="I19" s="90"/>
      <c r="J19" s="86"/>
      <c r="K19" s="86"/>
      <c r="L19" s="90"/>
      <c r="M19" s="63"/>
      <c r="N19" s="63"/>
      <c r="O19" s="63"/>
      <c r="P19" s="63"/>
      <c r="R19" s="64"/>
      <c r="S19" s="64"/>
    </row>
    <row r="20" spans="1:19" x14ac:dyDescent="0.2">
      <c r="A20" s="24" t="s">
        <v>9</v>
      </c>
      <c r="B20" s="52">
        <v>390.84690000000001</v>
      </c>
      <c r="C20" s="52">
        <v>731.07277999999997</v>
      </c>
      <c r="D20" s="18">
        <v>1871.1405936427996</v>
      </c>
      <c r="E20" s="24"/>
      <c r="F20" s="52">
        <v>2513.0255000000002</v>
      </c>
      <c r="G20" s="52">
        <v>4181.6010400000005</v>
      </c>
      <c r="H20" s="18">
        <v>1664.3284269700264</v>
      </c>
      <c r="I20" s="90"/>
      <c r="J20" s="86"/>
      <c r="K20" s="86"/>
      <c r="L20" s="90"/>
      <c r="M20" s="63"/>
      <c r="N20" s="63"/>
      <c r="O20" s="63"/>
      <c r="P20" s="63"/>
      <c r="R20" s="64"/>
      <c r="S20" s="64"/>
    </row>
    <row r="21" spans="1:19" x14ac:dyDescent="0.2">
      <c r="A21" s="24" t="s">
        <v>10</v>
      </c>
      <c r="B21" s="52">
        <v>79.366199999999992</v>
      </c>
      <c r="C21" s="52">
        <v>300.23635999999999</v>
      </c>
      <c r="D21" s="18">
        <v>3782.924721102941</v>
      </c>
      <c r="E21" s="24"/>
      <c r="F21" s="52">
        <v>1229.3614000000002</v>
      </c>
      <c r="G21" s="52">
        <v>3253.88285</v>
      </c>
      <c r="H21" s="18">
        <v>2648.5731702413386</v>
      </c>
      <c r="I21" s="90"/>
      <c r="J21" s="86"/>
      <c r="K21" s="86"/>
      <c r="L21" s="90"/>
      <c r="M21" s="63"/>
      <c r="N21" s="63"/>
      <c r="O21" s="63"/>
      <c r="P21" s="63"/>
      <c r="R21" s="64"/>
      <c r="S21" s="64"/>
    </row>
    <row r="22" spans="1:19" x14ac:dyDescent="0.2">
      <c r="A22" s="24" t="s">
        <v>11</v>
      </c>
      <c r="B22" s="52">
        <v>1398.6937999999991</v>
      </c>
      <c r="C22" s="52">
        <v>1396.3427400000005</v>
      </c>
      <c r="D22" s="18">
        <v>998.31974552812881</v>
      </c>
      <c r="E22" s="24"/>
      <c r="F22" s="52">
        <v>12516.653399999999</v>
      </c>
      <c r="G22" s="52">
        <v>12212.9431</v>
      </c>
      <c r="H22" s="18">
        <v>994.22259791143733</v>
      </c>
      <c r="I22" s="90"/>
      <c r="J22" s="86"/>
      <c r="K22" s="86"/>
      <c r="L22" s="90"/>
      <c r="M22" s="63"/>
      <c r="N22" s="63"/>
      <c r="O22" s="63"/>
      <c r="P22" s="63"/>
      <c r="R22" s="64"/>
      <c r="S22" s="64"/>
    </row>
    <row r="23" spans="1:19" x14ac:dyDescent="0.2">
      <c r="A23" s="24" t="s">
        <v>50</v>
      </c>
      <c r="B23" s="52">
        <v>0.86099999999987631</v>
      </c>
      <c r="C23" s="52">
        <v>1.3410199999999577</v>
      </c>
      <c r="D23" s="18">
        <v>1557.5145180024974</v>
      </c>
      <c r="E23" s="24"/>
      <c r="F23" s="52">
        <v>3950.8794000000003</v>
      </c>
      <c r="G23" s="52">
        <v>1064.1257600000001</v>
      </c>
      <c r="H23" s="18">
        <v>269.33896286482451</v>
      </c>
      <c r="I23" s="90"/>
      <c r="J23" s="86"/>
      <c r="K23" s="86"/>
      <c r="L23" s="90"/>
      <c r="M23" s="63"/>
      <c r="N23" s="63"/>
      <c r="O23" s="63"/>
      <c r="P23" s="63"/>
      <c r="R23" s="64"/>
      <c r="S23" s="64"/>
    </row>
    <row r="24" spans="1:19" x14ac:dyDescent="0.2">
      <c r="A24" s="24" t="s">
        <v>12</v>
      </c>
      <c r="B24" s="52">
        <v>370.9268999999997</v>
      </c>
      <c r="C24" s="52">
        <v>286.56606999999974</v>
      </c>
      <c r="D24" s="18">
        <v>1060.5129034478521</v>
      </c>
      <c r="E24" s="24"/>
      <c r="F24" s="52">
        <v>2596.7488999999996</v>
      </c>
      <c r="G24" s="52">
        <v>2222.5829479999993</v>
      </c>
      <c r="H24" s="18">
        <v>1093.0700509049175</v>
      </c>
      <c r="I24" s="90"/>
      <c r="J24" s="86"/>
      <c r="K24" s="86"/>
      <c r="L24" s="90"/>
      <c r="M24" s="63"/>
      <c r="N24" s="63"/>
      <c r="O24" s="63"/>
      <c r="P24" s="63"/>
      <c r="R24" s="64"/>
      <c r="S24" s="64"/>
    </row>
    <row r="25" spans="1:19" x14ac:dyDescent="0.2">
      <c r="A25" s="24" t="s">
        <v>13</v>
      </c>
      <c r="B25" s="52">
        <v>278.72910000000002</v>
      </c>
      <c r="C25" s="52">
        <v>2864.6091499999975</v>
      </c>
      <c r="D25" s="18">
        <v>10298.152047347035</v>
      </c>
      <c r="E25" s="24"/>
      <c r="F25" s="52">
        <v>1981.5048999999999</v>
      </c>
      <c r="G25" s="52">
        <v>20922.883259999999</v>
      </c>
      <c r="H25" s="18">
        <v>10575.834616335866</v>
      </c>
      <c r="I25" s="90"/>
      <c r="J25" s="86"/>
      <c r="K25" s="86"/>
      <c r="L25" s="90"/>
      <c r="M25" s="63"/>
      <c r="N25" s="63"/>
      <c r="O25" s="63"/>
      <c r="P25" s="63"/>
      <c r="R25" s="64"/>
      <c r="S25" s="64"/>
    </row>
    <row r="26" spans="1:19" x14ac:dyDescent="0.2">
      <c r="A26" s="24" t="s">
        <v>51</v>
      </c>
      <c r="B26" s="52">
        <v>44.589200000000027</v>
      </c>
      <c r="C26" s="52">
        <v>478.17861999999991</v>
      </c>
      <c r="D26" s="18">
        <v>10741.073301781042</v>
      </c>
      <c r="E26" s="24"/>
      <c r="F26" s="52">
        <v>363.03200000000004</v>
      </c>
      <c r="G26" s="52">
        <v>3292.6441099999997</v>
      </c>
      <c r="H26" s="18">
        <v>9186.4191189681969</v>
      </c>
      <c r="I26" s="90"/>
      <c r="J26" s="86"/>
      <c r="K26" s="86"/>
      <c r="L26" s="90"/>
      <c r="M26" s="63"/>
      <c r="N26" s="63"/>
      <c r="O26" s="63"/>
      <c r="P26" s="63"/>
      <c r="R26" s="64"/>
      <c r="S26" s="64"/>
    </row>
    <row r="27" spans="1:19" x14ac:dyDescent="0.2">
      <c r="A27" s="24" t="s">
        <v>14</v>
      </c>
      <c r="B27" s="52">
        <v>1336.4859000000008</v>
      </c>
      <c r="C27" s="52">
        <v>1419.1899200000007</v>
      </c>
      <c r="D27" s="18">
        <v>1062.0120197087235</v>
      </c>
      <c r="E27" s="24"/>
      <c r="F27" s="52">
        <v>9504.1149000000023</v>
      </c>
      <c r="G27" s="52">
        <v>11989.923680000002</v>
      </c>
      <c r="H27" s="18">
        <v>1262.561559744993</v>
      </c>
      <c r="I27" s="90"/>
      <c r="J27" s="86"/>
      <c r="K27" s="86"/>
      <c r="L27" s="90"/>
      <c r="M27" s="63"/>
      <c r="N27" s="63"/>
      <c r="O27" s="63"/>
      <c r="P27" s="63"/>
      <c r="R27" s="64"/>
      <c r="S27" s="64"/>
    </row>
    <row r="28" spans="1:19" x14ac:dyDescent="0.2">
      <c r="A28" s="24" t="s">
        <v>52</v>
      </c>
      <c r="B28" s="52">
        <v>55.196600000000011</v>
      </c>
      <c r="C28" s="52">
        <v>68.03935000000007</v>
      </c>
      <c r="D28" s="18">
        <v>1232.6728457912277</v>
      </c>
      <c r="E28" s="24"/>
      <c r="F28" s="52">
        <v>630.49279999999987</v>
      </c>
      <c r="G28" s="52">
        <v>712.52132000000017</v>
      </c>
      <c r="H28" s="18">
        <v>1155.5382928255631</v>
      </c>
      <c r="I28" s="90"/>
      <c r="J28" s="86"/>
      <c r="K28" s="86"/>
      <c r="L28" s="90"/>
      <c r="M28" s="63"/>
      <c r="N28" s="63"/>
      <c r="O28" s="63"/>
      <c r="P28" s="63"/>
      <c r="R28" s="64"/>
      <c r="S28" s="64"/>
    </row>
    <row r="29" spans="1:19" x14ac:dyDescent="0.2">
      <c r="A29" s="66" t="s">
        <v>16</v>
      </c>
      <c r="B29" s="52">
        <v>563.00210000000015</v>
      </c>
      <c r="C29" s="52">
        <v>1656.8357082000002</v>
      </c>
      <c r="D29" s="18">
        <v>2972.5536448431108</v>
      </c>
      <c r="E29" s="24"/>
      <c r="F29" s="52">
        <v>5691.6472000000012</v>
      </c>
      <c r="G29" s="52">
        <v>10797.107910900002</v>
      </c>
      <c r="H29" s="18">
        <v>1946.9398486530424</v>
      </c>
      <c r="I29" s="90"/>
      <c r="J29" s="86"/>
      <c r="K29" s="86"/>
      <c r="L29" s="90"/>
      <c r="M29" s="63"/>
      <c r="N29" s="63"/>
      <c r="O29" s="63"/>
      <c r="P29" s="63"/>
      <c r="R29" s="64"/>
      <c r="S29" s="64"/>
    </row>
    <row r="30" spans="1:19" x14ac:dyDescent="0.2">
      <c r="A30" s="61" t="s">
        <v>17</v>
      </c>
      <c r="B30" s="49">
        <v>11649.808500000001</v>
      </c>
      <c r="C30" s="49">
        <v>25225.189173399998</v>
      </c>
      <c r="D30" s="49">
        <v>2193.4371854560768</v>
      </c>
      <c r="E30" s="24"/>
      <c r="F30" s="49">
        <v>109775.35109999999</v>
      </c>
      <c r="G30" s="49">
        <v>201448.25072550002</v>
      </c>
      <c r="H30" s="49">
        <v>1945.0854809876134</v>
      </c>
      <c r="I30" s="90"/>
      <c r="J30" s="86"/>
      <c r="K30" s="86"/>
      <c r="L30" s="90"/>
      <c r="M30" s="63"/>
      <c r="N30" s="63"/>
      <c r="O30" s="63"/>
      <c r="P30" s="63"/>
      <c r="R30" s="64"/>
      <c r="S30" s="64"/>
    </row>
    <row r="31" spans="1:19" x14ac:dyDescent="0.2">
      <c r="A31" s="61"/>
      <c r="B31" s="49"/>
      <c r="C31" s="49"/>
      <c r="D31" s="49"/>
      <c r="E31" s="24"/>
      <c r="F31" s="49"/>
      <c r="G31" s="49"/>
      <c r="H31" s="49"/>
      <c r="I31" s="90"/>
      <c r="J31" s="86"/>
      <c r="K31" s="86"/>
      <c r="L31" s="90"/>
      <c r="M31" s="63"/>
      <c r="N31" s="63"/>
      <c r="O31" s="63"/>
      <c r="P31" s="63"/>
      <c r="R31" s="64"/>
      <c r="S31" s="64"/>
    </row>
    <row r="32" spans="1:19" x14ac:dyDescent="0.2">
      <c r="A32" s="24" t="s">
        <v>53</v>
      </c>
      <c r="B32" s="52">
        <v>1.0000000002037268E-3</v>
      </c>
      <c r="C32" s="52">
        <v>1.0000000002037268E-3</v>
      </c>
      <c r="D32" s="18">
        <v>1000</v>
      </c>
      <c r="E32" s="24"/>
      <c r="F32" s="52">
        <v>12886.504000000001</v>
      </c>
      <c r="G32" s="52">
        <v>2665.6601800000003</v>
      </c>
      <c r="H32" s="18">
        <v>206.85673787087637</v>
      </c>
      <c r="I32" s="90"/>
      <c r="J32" s="86"/>
      <c r="K32" s="86"/>
      <c r="L32" s="90"/>
      <c r="M32" s="63"/>
      <c r="N32" s="63"/>
      <c r="O32" s="63"/>
      <c r="P32" s="63"/>
      <c r="R32" s="64"/>
      <c r="S32" s="64"/>
    </row>
    <row r="33" spans="1:19" x14ac:dyDescent="0.2">
      <c r="A33" s="24" t="s">
        <v>18</v>
      </c>
      <c r="B33" s="52">
        <v>16781.277700000002</v>
      </c>
      <c r="C33" s="52">
        <v>9296.9004399999994</v>
      </c>
      <c r="D33" s="18">
        <v>554.0043259042186</v>
      </c>
      <c r="E33" s="24"/>
      <c r="F33" s="52">
        <v>34959.776300000005</v>
      </c>
      <c r="G33" s="52">
        <v>18445.765149999999</v>
      </c>
      <c r="H33" s="18">
        <v>527.62846834107347</v>
      </c>
      <c r="I33" s="90"/>
      <c r="J33" s="86"/>
      <c r="K33" s="86"/>
      <c r="L33" s="90"/>
      <c r="M33" s="63"/>
      <c r="N33" s="63"/>
      <c r="O33" s="63"/>
      <c r="P33" s="63"/>
      <c r="R33" s="64"/>
      <c r="S33" s="64"/>
    </row>
    <row r="34" spans="1:19" x14ac:dyDescent="0.2">
      <c r="A34" s="24" t="s">
        <v>54</v>
      </c>
      <c r="B34" s="52">
        <v>12.357099999999996</v>
      </c>
      <c r="C34" s="52">
        <v>6.3866199999999864</v>
      </c>
      <c r="D34" s="18">
        <v>516.8380930800904</v>
      </c>
      <c r="E34" s="24"/>
      <c r="F34" s="52">
        <v>421.51469999999995</v>
      </c>
      <c r="G34" s="52">
        <v>343.63479999999993</v>
      </c>
      <c r="H34" s="18">
        <v>954.18912134634763</v>
      </c>
      <c r="I34" s="90"/>
      <c r="J34" s="86"/>
      <c r="K34" s="86"/>
      <c r="L34" s="90"/>
      <c r="M34" s="63"/>
      <c r="N34" s="63"/>
      <c r="O34" s="63"/>
      <c r="P34" s="63"/>
      <c r="R34" s="64"/>
      <c r="S34" s="64"/>
    </row>
    <row r="35" spans="1:19" x14ac:dyDescent="0.2">
      <c r="A35" s="24" t="s">
        <v>19</v>
      </c>
      <c r="B35" s="52">
        <v>1139.6249999999982</v>
      </c>
      <c r="C35" s="52">
        <v>1284.1385899999996</v>
      </c>
      <c r="D35" s="18">
        <v>1126.9221338723275</v>
      </c>
      <c r="E35" s="24"/>
      <c r="F35" s="52">
        <v>45852.817500000005</v>
      </c>
      <c r="G35" s="52">
        <v>48644.24581800001</v>
      </c>
      <c r="H35" s="18">
        <v>1060.882654313418</v>
      </c>
      <c r="I35" s="90"/>
      <c r="J35" s="86"/>
      <c r="K35" s="86"/>
      <c r="L35" s="90"/>
      <c r="M35" s="63"/>
      <c r="N35" s="63"/>
      <c r="O35" s="63"/>
      <c r="P35" s="63"/>
      <c r="R35" s="64"/>
      <c r="S35" s="64"/>
    </row>
    <row r="36" spans="1:19" x14ac:dyDescent="0.2">
      <c r="A36" s="24" t="s">
        <v>55</v>
      </c>
      <c r="B36" s="52">
        <v>1396.9920999999997</v>
      </c>
      <c r="C36" s="52">
        <v>536.57765999999992</v>
      </c>
      <c r="D36" s="18">
        <v>384.09498521859916</v>
      </c>
      <c r="E36" s="24"/>
      <c r="F36" s="52">
        <v>5165.7057999999997</v>
      </c>
      <c r="G36" s="52">
        <v>1650.0892999999999</v>
      </c>
      <c r="H36" s="18">
        <v>319.43185633778029</v>
      </c>
      <c r="I36" s="90"/>
      <c r="J36" s="86"/>
      <c r="K36" s="86"/>
      <c r="L36" s="90"/>
      <c r="M36" s="63"/>
      <c r="N36" s="63"/>
      <c r="O36" s="63"/>
      <c r="P36" s="63"/>
      <c r="R36" s="64"/>
      <c r="S36" s="64"/>
    </row>
    <row r="37" spans="1:19" x14ac:dyDescent="0.2">
      <c r="A37" s="24" t="s">
        <v>20</v>
      </c>
      <c r="B37" s="52">
        <v>526.49420000000009</v>
      </c>
      <c r="C37" s="52">
        <v>204.09888000000007</v>
      </c>
      <c r="D37" s="18">
        <v>387.78204363588435</v>
      </c>
      <c r="E37" s="24"/>
      <c r="F37" s="52">
        <v>687.71900000000005</v>
      </c>
      <c r="G37" s="52">
        <v>265.81804000000005</v>
      </c>
      <c r="H37" s="18">
        <v>388.53277587974492</v>
      </c>
      <c r="I37" s="90"/>
      <c r="J37" s="86"/>
      <c r="K37" s="86"/>
      <c r="L37" s="90"/>
      <c r="M37" s="63"/>
      <c r="N37" s="63"/>
      <c r="O37" s="63"/>
      <c r="P37" s="63"/>
      <c r="R37" s="64"/>
      <c r="S37" s="64"/>
    </row>
    <row r="38" spans="1:19" x14ac:dyDescent="0.2">
      <c r="A38" s="61" t="s">
        <v>21</v>
      </c>
      <c r="B38" s="49">
        <v>19856.747100000001</v>
      </c>
      <c r="C38" s="49">
        <v>11328.10319</v>
      </c>
      <c r="D38" s="49">
        <v>570.49960090572415</v>
      </c>
      <c r="E38" s="24"/>
      <c r="F38" s="49">
        <v>99974.037299999996</v>
      </c>
      <c r="G38" s="49">
        <v>72015.213288000014</v>
      </c>
      <c r="H38" s="49">
        <v>720.80897943302534</v>
      </c>
      <c r="I38" s="90"/>
      <c r="J38" s="86"/>
      <c r="K38" s="86"/>
      <c r="L38" s="90"/>
      <c r="M38" s="63"/>
      <c r="N38" s="63"/>
      <c r="O38" s="63"/>
      <c r="P38" s="63"/>
      <c r="R38" s="64"/>
      <c r="S38" s="64"/>
    </row>
    <row r="39" spans="1:19" x14ac:dyDescent="0.2">
      <c r="A39" s="61"/>
      <c r="B39" s="49"/>
      <c r="C39" s="49"/>
      <c r="D39" s="49"/>
      <c r="E39" s="24"/>
      <c r="F39" s="49"/>
      <c r="G39" s="49"/>
      <c r="H39" s="49"/>
      <c r="I39" s="90"/>
      <c r="J39" s="86"/>
      <c r="K39" s="86"/>
      <c r="L39" s="90"/>
      <c r="M39" s="63"/>
      <c r="N39" s="63"/>
      <c r="O39" s="63"/>
      <c r="P39" s="63"/>
      <c r="R39" s="64"/>
      <c r="S39" s="64"/>
    </row>
    <row r="40" spans="1:19" x14ac:dyDescent="0.2">
      <c r="A40" s="24" t="s">
        <v>56</v>
      </c>
      <c r="B40" s="52">
        <v>2346.6225000000004</v>
      </c>
      <c r="C40" s="52">
        <v>1838.4375900000005</v>
      </c>
      <c r="D40" s="18">
        <v>783.4398545143074</v>
      </c>
      <c r="E40" s="24"/>
      <c r="F40" s="52">
        <v>8851.1560000000009</v>
      </c>
      <c r="G40" s="52">
        <v>7264.2920300000005</v>
      </c>
      <c r="H40" s="18">
        <v>820.71675496398427</v>
      </c>
      <c r="I40" s="90"/>
      <c r="J40" s="86"/>
      <c r="K40" s="86"/>
      <c r="L40" s="90"/>
      <c r="M40" s="63"/>
      <c r="N40" s="63"/>
      <c r="O40" s="63"/>
      <c r="P40" s="63"/>
      <c r="R40" s="64"/>
      <c r="S40" s="64"/>
    </row>
    <row r="41" spans="1:19" x14ac:dyDescent="0.2">
      <c r="A41" s="24" t="s">
        <v>22</v>
      </c>
      <c r="B41" s="52">
        <v>2666.2228000000027</v>
      </c>
      <c r="C41" s="52">
        <v>4446.9657800000014</v>
      </c>
      <c r="D41" s="18">
        <v>1669.0244542675891</v>
      </c>
      <c r="E41" s="24"/>
      <c r="F41" s="52">
        <v>14223.874200000007</v>
      </c>
      <c r="G41" s="52">
        <v>25601.679559</v>
      </c>
      <c r="H41" s="18">
        <v>1801.0005758321543</v>
      </c>
      <c r="I41" s="90"/>
      <c r="J41" s="86"/>
      <c r="K41" s="86"/>
      <c r="L41" s="90"/>
      <c r="M41" s="63"/>
      <c r="N41" s="63"/>
      <c r="O41" s="63"/>
      <c r="P41" s="63"/>
      <c r="R41" s="64"/>
      <c r="S41" s="64"/>
    </row>
    <row r="42" spans="1:19" x14ac:dyDescent="0.2">
      <c r="A42" s="24" t="s">
        <v>57</v>
      </c>
      <c r="B42" s="52">
        <v>364.47680000000037</v>
      </c>
      <c r="C42" s="52">
        <v>843.13927999999976</v>
      </c>
      <c r="D42" s="18">
        <v>2316.4579817780082</v>
      </c>
      <c r="E42" s="24"/>
      <c r="F42" s="52">
        <v>2804.9583000000002</v>
      </c>
      <c r="G42" s="52">
        <v>6088.84807</v>
      </c>
      <c r="H42" s="18">
        <v>2192.5895214796128</v>
      </c>
      <c r="I42" s="90"/>
      <c r="J42" s="86"/>
      <c r="K42" s="86"/>
      <c r="L42" s="90"/>
      <c r="M42" s="63"/>
      <c r="N42" s="63"/>
      <c r="O42" s="63"/>
      <c r="P42" s="63"/>
      <c r="R42" s="64"/>
      <c r="S42" s="64"/>
    </row>
    <row r="43" spans="1:19" x14ac:dyDescent="0.2">
      <c r="A43" s="24" t="s">
        <v>58</v>
      </c>
      <c r="B43" s="52">
        <v>403.7876</v>
      </c>
      <c r="C43" s="52">
        <v>5161.6135799999975</v>
      </c>
      <c r="D43" s="18">
        <v>12789.884233218505</v>
      </c>
      <c r="E43" s="24"/>
      <c r="F43" s="52">
        <v>2172.8263999999995</v>
      </c>
      <c r="G43" s="52">
        <v>27169.710743899996</v>
      </c>
      <c r="H43" s="18">
        <v>12505.659478221694</v>
      </c>
      <c r="I43" s="90"/>
      <c r="J43" s="86"/>
      <c r="K43" s="86"/>
      <c r="L43" s="90"/>
      <c r="M43" s="63"/>
      <c r="N43" s="63"/>
      <c r="O43" s="63"/>
      <c r="P43" s="63"/>
      <c r="R43" s="64"/>
      <c r="S43" s="64"/>
    </row>
    <row r="44" spans="1:19" x14ac:dyDescent="0.2">
      <c r="A44" s="24" t="s">
        <v>59</v>
      </c>
      <c r="B44" s="52">
        <v>0</v>
      </c>
      <c r="C44" s="52">
        <v>0</v>
      </c>
      <c r="D44" s="18" t="s">
        <v>60</v>
      </c>
      <c r="E44" s="24"/>
      <c r="F44" s="52">
        <v>7.5999999999999998E-2</v>
      </c>
      <c r="G44" s="52">
        <v>2.1999999999999999E-2</v>
      </c>
      <c r="H44" s="18">
        <v>289.4736842105263</v>
      </c>
      <c r="I44" s="90"/>
      <c r="J44" s="86"/>
      <c r="K44" s="86"/>
      <c r="L44" s="90"/>
      <c r="M44" s="63"/>
      <c r="N44" s="63"/>
      <c r="O44" s="63"/>
      <c r="P44" s="63"/>
      <c r="R44" s="64"/>
      <c r="S44" s="64"/>
    </row>
    <row r="45" spans="1:19" x14ac:dyDescent="0.2">
      <c r="A45" s="24" t="s">
        <v>23</v>
      </c>
      <c r="B45" s="52">
        <v>2054.9266999999986</v>
      </c>
      <c r="C45" s="52">
        <v>4751.3222099999994</v>
      </c>
      <c r="D45" s="18">
        <v>2312.1749092553596</v>
      </c>
      <c r="E45" s="24"/>
      <c r="F45" s="52">
        <v>18218.134899999997</v>
      </c>
      <c r="G45" s="52">
        <v>46743.752750000007</v>
      </c>
      <c r="H45" s="18">
        <v>2565.9553058109136</v>
      </c>
      <c r="I45" s="90"/>
      <c r="J45" s="86"/>
      <c r="K45" s="86"/>
      <c r="L45" s="90"/>
      <c r="M45" s="63"/>
      <c r="N45" s="63"/>
      <c r="O45" s="63"/>
      <c r="P45" s="63"/>
      <c r="R45" s="64"/>
      <c r="S45" s="64"/>
    </row>
    <row r="46" spans="1:19" x14ac:dyDescent="0.2">
      <c r="A46" s="24" t="s">
        <v>61</v>
      </c>
      <c r="B46" s="52">
        <v>2.0045000000000002</v>
      </c>
      <c r="C46" s="52">
        <v>2.9611300000000007</v>
      </c>
      <c r="D46" s="18">
        <v>1477.2412072836121</v>
      </c>
      <c r="E46" s="24"/>
      <c r="F46" s="52">
        <v>13.281699999999999</v>
      </c>
      <c r="G46" s="52">
        <v>14.84755</v>
      </c>
      <c r="H46" s="18">
        <v>1117.8952995474976</v>
      </c>
      <c r="I46" s="90"/>
      <c r="J46" s="86"/>
      <c r="K46" s="86"/>
      <c r="L46" s="90"/>
      <c r="M46" s="63"/>
      <c r="N46" s="63"/>
      <c r="O46" s="63"/>
      <c r="P46" s="63"/>
      <c r="R46" s="64"/>
      <c r="S46" s="64"/>
    </row>
    <row r="47" spans="1:19" x14ac:dyDescent="0.2">
      <c r="A47" s="24" t="s">
        <v>24</v>
      </c>
      <c r="B47" s="52">
        <v>2299.4712999999983</v>
      </c>
      <c r="C47" s="52">
        <v>3312.6584499999999</v>
      </c>
      <c r="D47" s="18">
        <v>1442.2599840433804</v>
      </c>
      <c r="E47" s="24"/>
      <c r="F47" s="52">
        <v>16940.445699999997</v>
      </c>
      <c r="G47" s="52">
        <v>29301.066689999996</v>
      </c>
      <c r="H47" s="18">
        <v>1732.0774938018267</v>
      </c>
      <c r="I47" s="90"/>
      <c r="J47" s="86"/>
      <c r="K47" s="86"/>
      <c r="L47" s="90"/>
      <c r="M47" s="63"/>
      <c r="N47" s="63"/>
      <c r="O47" s="63"/>
      <c r="P47" s="63"/>
      <c r="R47" s="64"/>
      <c r="S47" s="64"/>
    </row>
    <row r="48" spans="1:19" x14ac:dyDescent="0.2">
      <c r="A48" s="24" t="s">
        <v>62</v>
      </c>
      <c r="B48" s="52">
        <v>298.20519999999999</v>
      </c>
      <c r="C48" s="52">
        <v>635.16893000000005</v>
      </c>
      <c r="D48" s="18">
        <v>2131.9601902746717</v>
      </c>
      <c r="E48" s="24"/>
      <c r="F48" s="52">
        <v>409.1696</v>
      </c>
      <c r="G48" s="52">
        <v>968.38252000000011</v>
      </c>
      <c r="H48" s="18">
        <v>2377.088323533354</v>
      </c>
      <c r="I48" s="90"/>
      <c r="J48" s="86"/>
      <c r="K48" s="86"/>
      <c r="L48" s="90"/>
      <c r="M48" s="63"/>
      <c r="N48" s="63"/>
      <c r="O48" s="63"/>
      <c r="P48" s="63"/>
      <c r="R48" s="64"/>
      <c r="S48" s="64"/>
    </row>
    <row r="49" spans="1:19" x14ac:dyDescent="0.2">
      <c r="A49" s="24" t="s">
        <v>63</v>
      </c>
      <c r="B49" s="52">
        <v>270.97570000000007</v>
      </c>
      <c r="C49" s="52">
        <v>955.29048000000046</v>
      </c>
      <c r="D49" s="18">
        <v>3566.8111874952401</v>
      </c>
      <c r="E49" s="24"/>
      <c r="F49" s="52">
        <v>1517.5501999999999</v>
      </c>
      <c r="G49" s="52">
        <v>5939.8978400000005</v>
      </c>
      <c r="H49" s="18">
        <v>3967.257036725945</v>
      </c>
      <c r="I49" s="90"/>
      <c r="J49" s="86"/>
      <c r="K49" s="86"/>
      <c r="L49" s="90"/>
      <c r="M49" s="63"/>
      <c r="N49" s="63"/>
      <c r="O49" s="63"/>
      <c r="P49" s="63"/>
      <c r="R49" s="64"/>
      <c r="S49" s="64"/>
    </row>
    <row r="50" spans="1:19" x14ac:dyDescent="0.2">
      <c r="A50" s="24" t="s">
        <v>64</v>
      </c>
      <c r="B50" s="52">
        <v>873.65540000000033</v>
      </c>
      <c r="C50" s="52">
        <v>987.91306000000145</v>
      </c>
      <c r="D50" s="18">
        <v>1130.781152385714</v>
      </c>
      <c r="E50" s="24"/>
      <c r="F50" s="52">
        <v>19373.920699999999</v>
      </c>
      <c r="G50" s="52">
        <v>23437.24197000001</v>
      </c>
      <c r="H50" s="18">
        <v>1210.7772168227866</v>
      </c>
      <c r="I50" s="90"/>
      <c r="J50" s="86"/>
      <c r="K50" s="86"/>
      <c r="L50" s="90"/>
      <c r="M50" s="63"/>
      <c r="N50" s="63"/>
      <c r="O50" s="63"/>
      <c r="P50" s="63"/>
      <c r="R50" s="64"/>
      <c r="S50" s="64"/>
    </row>
    <row r="51" spans="1:19" x14ac:dyDescent="0.2">
      <c r="A51" s="24" t="s">
        <v>25</v>
      </c>
      <c r="B51" s="52">
        <v>168.49619999999999</v>
      </c>
      <c r="C51" s="52">
        <v>1049.3364800000002</v>
      </c>
      <c r="D51" s="18">
        <v>6406.5615366909869</v>
      </c>
      <c r="E51" s="24"/>
      <c r="F51" s="52">
        <v>860.05340000000024</v>
      </c>
      <c r="G51" s="52">
        <v>4301.8958084999995</v>
      </c>
      <c r="H51" s="18">
        <v>5453.9541852949087</v>
      </c>
      <c r="I51" s="90"/>
      <c r="J51" s="86"/>
      <c r="K51" s="86"/>
      <c r="L51" s="90"/>
      <c r="M51" s="63"/>
      <c r="N51" s="63"/>
      <c r="O51" s="63"/>
      <c r="P51" s="63"/>
      <c r="R51" s="64"/>
      <c r="S51" s="64"/>
    </row>
    <row r="52" spans="1:19" x14ac:dyDescent="0.2">
      <c r="A52" s="30" t="s">
        <v>26</v>
      </c>
      <c r="B52" s="49">
        <v>11748.844700000003</v>
      </c>
      <c r="C52" s="49">
        <v>23984.806969999998</v>
      </c>
      <c r="D52" s="49">
        <v>2043.772999607952</v>
      </c>
      <c r="E52" s="24"/>
      <c r="F52" s="49">
        <v>85385.447100000005</v>
      </c>
      <c r="G52" s="49">
        <v>176831.63753140002</v>
      </c>
      <c r="H52" s="49">
        <v>2075.1584877367468</v>
      </c>
      <c r="I52" s="90"/>
      <c r="J52" s="86"/>
      <c r="K52" s="86"/>
      <c r="L52" s="90"/>
      <c r="M52" s="63"/>
      <c r="N52" s="63"/>
      <c r="O52" s="63"/>
      <c r="P52" s="63"/>
      <c r="R52" s="64"/>
      <c r="S52" s="64"/>
    </row>
    <row r="53" spans="1:19" x14ac:dyDescent="0.2">
      <c r="A53" s="30"/>
      <c r="B53" s="49"/>
      <c r="C53" s="49"/>
      <c r="D53" s="49"/>
      <c r="E53" s="24"/>
      <c r="F53" s="49"/>
      <c r="G53" s="49"/>
      <c r="H53" s="49"/>
      <c r="I53" s="90"/>
      <c r="J53" s="86"/>
      <c r="K53" s="86"/>
      <c r="L53" s="90"/>
      <c r="M53" s="63"/>
      <c r="N53" s="63"/>
      <c r="O53" s="63"/>
      <c r="P53" s="63"/>
      <c r="R53" s="64"/>
      <c r="S53" s="64"/>
    </row>
    <row r="54" spans="1:19" x14ac:dyDescent="0.2">
      <c r="A54" s="30" t="s">
        <v>27</v>
      </c>
      <c r="B54" s="49">
        <v>43255.400300000001</v>
      </c>
      <c r="C54" s="49">
        <v>60538.099333400001</v>
      </c>
      <c r="D54" s="49">
        <v>1404.8467293546139</v>
      </c>
      <c r="E54" s="24"/>
      <c r="F54" s="49">
        <v>295134.83550000004</v>
      </c>
      <c r="G54" s="49">
        <v>450295.10154490004</v>
      </c>
      <c r="H54" s="49">
        <v>1559.7863425863998</v>
      </c>
      <c r="I54" s="90"/>
      <c r="J54" s="86"/>
      <c r="K54" s="86"/>
      <c r="L54" s="90"/>
      <c r="M54" s="63"/>
      <c r="N54" s="63"/>
      <c r="O54" s="63"/>
      <c r="P54" s="63"/>
      <c r="R54" s="64"/>
      <c r="S54" s="64"/>
    </row>
    <row r="55" spans="1:19" ht="9.75" customHeight="1" thickBot="1" x14ac:dyDescent="0.25">
      <c r="A55" s="35"/>
      <c r="B55" s="35"/>
      <c r="C55" s="35"/>
      <c r="D55" s="35"/>
      <c r="E55" s="35"/>
      <c r="F55" s="35"/>
      <c r="G55" s="35"/>
      <c r="H55" s="35"/>
      <c r="I55" s="90"/>
      <c r="J55" s="24"/>
      <c r="K55" s="24"/>
      <c r="R55" s="24"/>
      <c r="S55" s="24"/>
    </row>
    <row r="56" spans="1:19" x14ac:dyDescent="0.2">
      <c r="A56" s="36" t="s">
        <v>28</v>
      </c>
    </row>
    <row r="57" spans="1:19" x14ac:dyDescent="0.2">
      <c r="A57" s="36"/>
    </row>
    <row r="58" spans="1:19" x14ac:dyDescent="0.2">
      <c r="A58" s="38"/>
      <c r="B58" s="63"/>
      <c r="C58" s="63"/>
      <c r="D58" s="52"/>
      <c r="E58" s="24"/>
      <c r="F58" s="63"/>
      <c r="G58" s="63"/>
    </row>
    <row r="59" spans="1:19" x14ac:dyDescent="0.2">
      <c r="A59" s="37"/>
      <c r="B59" s="63"/>
      <c r="C59" s="63"/>
      <c r="D59" s="52"/>
      <c r="E59" s="24"/>
      <c r="F59" s="63"/>
      <c r="G59" s="63"/>
    </row>
    <row r="60" spans="1:19" x14ac:dyDescent="0.2">
      <c r="A60" s="37"/>
      <c r="B60" s="63"/>
      <c r="C60" s="63"/>
      <c r="D60" s="52"/>
      <c r="E60" s="24"/>
      <c r="F60" s="63"/>
      <c r="G60" s="63"/>
    </row>
    <row r="61" spans="1:19" x14ac:dyDescent="0.2">
      <c r="B61" s="63"/>
      <c r="C61" s="63"/>
      <c r="D61" s="52"/>
      <c r="E61" s="24"/>
      <c r="F61" s="63"/>
      <c r="G61" s="63"/>
    </row>
    <row r="62" spans="1:19" x14ac:dyDescent="0.2">
      <c r="B62" s="93"/>
    </row>
    <row r="63" spans="1:19" x14ac:dyDescent="0.2">
      <c r="B63" s="91"/>
      <c r="C63" s="91"/>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20" fitToWidth="0" fitToHeight="0" orientation="portrait" useFirstPageNumber="1"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workbookViewId="0"/>
  </sheetViews>
  <sheetFormatPr defaultRowHeight="12.75" x14ac:dyDescent="0.2"/>
  <cols>
    <col min="1" max="1" width="21.85546875" customWidth="1"/>
    <col min="2" max="3" width="9.7109375" customWidth="1"/>
    <col min="4" max="4" width="9.7109375" style="102" customWidth="1"/>
    <col min="5" max="5" width="5.85546875" customWidth="1"/>
    <col min="6" max="7" width="9.7109375" customWidth="1"/>
    <col min="8" max="8" width="9.7109375" style="102" customWidth="1"/>
    <col min="9" max="12" width="9.140625" customWidth="1"/>
    <col min="13" max="13" width="0.85546875" customWidth="1"/>
    <col min="14" max="14" width="9.140625" customWidth="1"/>
  </cols>
  <sheetData>
    <row r="1" spans="1:34" ht="15" x14ac:dyDescent="0.25">
      <c r="A1" s="1" t="s">
        <v>109</v>
      </c>
      <c r="B1" s="5"/>
      <c r="C1" s="5"/>
      <c r="D1" s="5"/>
      <c r="E1" s="5"/>
      <c r="F1" s="5"/>
      <c r="G1" s="5"/>
      <c r="H1" s="5"/>
    </row>
    <row r="2" spans="1:34" ht="6.75" customHeight="1" thickBot="1" x14ac:dyDescent="0.25">
      <c r="A2" s="33"/>
      <c r="B2" s="33"/>
      <c r="C2" s="33"/>
      <c r="D2" s="33"/>
      <c r="E2" s="33"/>
      <c r="F2" s="33"/>
      <c r="G2" s="33"/>
      <c r="H2" s="33"/>
    </row>
    <row r="3" spans="1:34" x14ac:dyDescent="0.2">
      <c r="A3" s="17"/>
      <c r="B3" s="69" t="s">
        <v>32</v>
      </c>
      <c r="C3" s="69"/>
      <c r="D3" s="69"/>
      <c r="E3" s="94"/>
      <c r="F3" s="68" t="s">
        <v>33</v>
      </c>
      <c r="G3" s="68"/>
      <c r="H3" s="68"/>
      <c r="I3" s="5"/>
      <c r="J3" s="5"/>
      <c r="K3" s="5"/>
      <c r="L3" s="5"/>
      <c r="M3" s="5"/>
      <c r="N3" s="5"/>
      <c r="O3" s="5"/>
      <c r="P3" s="5"/>
    </row>
    <row r="4" spans="1:34" s="97" customFormat="1" x14ac:dyDescent="0.2">
      <c r="A4" s="95"/>
      <c r="B4" s="96" t="s">
        <v>34</v>
      </c>
      <c r="C4" s="19" t="s">
        <v>35</v>
      </c>
      <c r="D4" s="15" t="s">
        <v>36</v>
      </c>
      <c r="E4" s="95"/>
      <c r="F4" s="96" t="s">
        <v>34</v>
      </c>
      <c r="G4" s="19" t="s">
        <v>35</v>
      </c>
      <c r="H4" s="15" t="s">
        <v>36</v>
      </c>
      <c r="I4" s="2"/>
      <c r="J4" s="2"/>
      <c r="K4" s="2"/>
      <c r="L4" s="2"/>
      <c r="M4" s="2"/>
      <c r="N4" s="2"/>
      <c r="O4" s="2"/>
      <c r="P4" s="2"/>
    </row>
    <row r="5" spans="1:34" x14ac:dyDescent="0.2">
      <c r="A5" s="98"/>
      <c r="B5" s="74" t="s">
        <v>37</v>
      </c>
      <c r="C5" s="74" t="s">
        <v>38</v>
      </c>
      <c r="D5" s="84" t="s">
        <v>39</v>
      </c>
      <c r="E5" s="98"/>
      <c r="F5" s="74" t="s">
        <v>37</v>
      </c>
      <c r="G5" s="74" t="s">
        <v>38</v>
      </c>
      <c r="H5" s="84" t="s">
        <v>39</v>
      </c>
      <c r="I5" s="5"/>
      <c r="J5" s="5"/>
      <c r="K5" s="5"/>
      <c r="L5" s="5"/>
      <c r="M5" s="5"/>
      <c r="N5" s="5"/>
      <c r="O5" s="5"/>
      <c r="P5" s="5"/>
    </row>
    <row r="6" spans="1:34" x14ac:dyDescent="0.2">
      <c r="A6" s="28" t="s">
        <v>110</v>
      </c>
      <c r="B6" s="19"/>
      <c r="C6" s="19"/>
      <c r="D6" s="15"/>
      <c r="E6" s="17"/>
      <c r="F6" s="19"/>
      <c r="G6" s="19"/>
      <c r="H6" s="15"/>
      <c r="I6" s="5"/>
      <c r="J6" s="32"/>
      <c r="K6" s="5"/>
      <c r="L6" s="5"/>
      <c r="M6" s="5"/>
      <c r="N6" s="5"/>
      <c r="O6" s="5"/>
      <c r="P6" s="5"/>
    </row>
    <row r="7" spans="1:34" x14ac:dyDescent="0.2">
      <c r="A7" s="5" t="s">
        <v>40</v>
      </c>
      <c r="B7" s="15">
        <v>82.724499999999978</v>
      </c>
      <c r="C7" s="15">
        <v>698.26318000000038</v>
      </c>
      <c r="D7" s="19">
        <v>8444.4608647593632</v>
      </c>
      <c r="E7" s="24"/>
      <c r="F7" s="15">
        <v>381.26159999999993</v>
      </c>
      <c r="G7" s="15">
        <v>3365.3604700000001</v>
      </c>
      <c r="H7" s="19">
        <v>8828.7497048653931</v>
      </c>
      <c r="I7" s="99"/>
      <c r="J7" s="100"/>
      <c r="K7" s="100"/>
      <c r="L7" s="100"/>
      <c r="M7" s="100"/>
      <c r="N7" s="100"/>
      <c r="O7" s="100"/>
      <c r="P7" s="100"/>
      <c r="AH7" s="23"/>
    </row>
    <row r="8" spans="1:34" x14ac:dyDescent="0.2">
      <c r="A8" s="5" t="s">
        <v>111</v>
      </c>
      <c r="B8" s="15">
        <v>3.0000000000000001E-3</v>
      </c>
      <c r="C8" s="15">
        <v>2.8800000000000002E-3</v>
      </c>
      <c r="D8" s="19" t="e">
        <f>#N/A</f>
        <v>#N/A</v>
      </c>
      <c r="E8" s="24"/>
      <c r="F8" s="15">
        <v>3.0000000000000001E-3</v>
      </c>
      <c r="G8" s="15">
        <v>2.8800000000000002E-3</v>
      </c>
      <c r="H8" s="19">
        <v>960.00000000000011</v>
      </c>
      <c r="I8" s="99"/>
      <c r="J8" s="100"/>
      <c r="K8" s="100"/>
      <c r="L8" s="100"/>
      <c r="M8" s="100"/>
      <c r="N8" s="100"/>
      <c r="O8" s="100"/>
      <c r="P8" s="100"/>
    </row>
    <row r="9" spans="1:34" x14ac:dyDescent="0.2">
      <c r="A9" s="5" t="s">
        <v>112</v>
      </c>
      <c r="B9" s="15">
        <v>0</v>
      </c>
      <c r="C9" s="15">
        <v>0</v>
      </c>
      <c r="D9" s="19" t="s">
        <v>60</v>
      </c>
      <c r="E9" s="24"/>
      <c r="F9" s="15">
        <v>0</v>
      </c>
      <c r="G9" s="15">
        <v>0</v>
      </c>
      <c r="H9" s="19" t="s">
        <v>60</v>
      </c>
      <c r="I9" s="99"/>
      <c r="J9" s="100"/>
      <c r="K9" s="100"/>
      <c r="L9" s="100"/>
      <c r="M9" s="100"/>
      <c r="N9" s="100"/>
      <c r="O9" s="100"/>
      <c r="P9" s="100"/>
    </row>
    <row r="10" spans="1:34" x14ac:dyDescent="0.2">
      <c r="A10" s="5" t="s">
        <v>113</v>
      </c>
      <c r="B10" s="15">
        <v>0</v>
      </c>
      <c r="C10" s="15">
        <v>0</v>
      </c>
      <c r="D10" s="19" t="s">
        <v>60</v>
      </c>
      <c r="E10" s="24"/>
      <c r="F10" s="15">
        <v>0</v>
      </c>
      <c r="G10" s="15">
        <v>0</v>
      </c>
      <c r="H10" s="19" t="s">
        <v>60</v>
      </c>
      <c r="I10" s="99"/>
      <c r="J10" s="100"/>
      <c r="K10" s="100"/>
      <c r="L10" s="100"/>
      <c r="M10" s="100"/>
      <c r="N10" s="100"/>
      <c r="O10" s="100"/>
      <c r="P10" s="100"/>
    </row>
    <row r="11" spans="1:34" x14ac:dyDescent="0.2">
      <c r="A11" s="5" t="s">
        <v>42</v>
      </c>
      <c r="B11" s="15">
        <v>37.584900000000005</v>
      </c>
      <c r="C11" s="15">
        <v>251.70425</v>
      </c>
      <c r="D11" s="19">
        <v>6719.4958194069222</v>
      </c>
      <c r="E11" s="24"/>
      <c r="F11" s="15">
        <v>206.6387</v>
      </c>
      <c r="G11" s="15">
        <v>1448.0832899999998</v>
      </c>
      <c r="H11" s="19">
        <v>7017.4645827417125</v>
      </c>
      <c r="I11" s="99"/>
      <c r="J11" s="100"/>
      <c r="K11" s="100"/>
      <c r="L11" s="100"/>
      <c r="M11" s="100"/>
      <c r="N11" s="100"/>
      <c r="O11" s="100"/>
      <c r="P11" s="100"/>
    </row>
    <row r="12" spans="1:34" x14ac:dyDescent="0.2">
      <c r="A12" s="5" t="s">
        <v>5</v>
      </c>
      <c r="B12" s="15">
        <v>775.88749999999891</v>
      </c>
      <c r="C12" s="15">
        <v>2755.8129899999985</v>
      </c>
      <c r="D12" s="19">
        <v>3552.2232097339602</v>
      </c>
      <c r="E12" s="24"/>
      <c r="F12" s="15">
        <v>12511.058700000001</v>
      </c>
      <c r="G12" s="15">
        <v>22409.743810000004</v>
      </c>
      <c r="H12" s="19">
        <v>2839.3891265104221</v>
      </c>
      <c r="I12" s="99"/>
      <c r="J12" s="100"/>
      <c r="K12" s="100"/>
      <c r="L12" s="100"/>
      <c r="M12" s="100"/>
      <c r="N12" s="100"/>
      <c r="O12" s="100"/>
      <c r="P12" s="100"/>
    </row>
    <row r="13" spans="1:34" x14ac:dyDescent="0.2">
      <c r="A13" s="5" t="s">
        <v>114</v>
      </c>
      <c r="B13" s="15">
        <v>15.119600000000005</v>
      </c>
      <c r="C13" s="15">
        <v>14.895260000000007</v>
      </c>
      <c r="D13" s="19">
        <v>985.8404151113233</v>
      </c>
      <c r="E13" s="24"/>
      <c r="F13" s="15">
        <v>79.786100000000005</v>
      </c>
      <c r="G13" s="15">
        <v>68.787380000000013</v>
      </c>
      <c r="H13" s="19">
        <v>878.20664878439288</v>
      </c>
      <c r="I13" s="99"/>
      <c r="J13" s="100"/>
      <c r="K13" s="100"/>
      <c r="L13" s="100"/>
      <c r="M13" s="100"/>
      <c r="N13" s="100"/>
      <c r="O13" s="100"/>
      <c r="P13" s="100"/>
    </row>
    <row r="14" spans="1:34" x14ac:dyDescent="0.2">
      <c r="A14" s="5" t="s">
        <v>115</v>
      </c>
      <c r="B14" s="15">
        <v>15.517499999999984</v>
      </c>
      <c r="C14" s="15">
        <v>6.2835800000000006</v>
      </c>
      <c r="D14" s="19">
        <v>509.55520415196895</v>
      </c>
      <c r="E14" s="24"/>
      <c r="F14" s="15">
        <v>146.49559999999997</v>
      </c>
      <c r="G14" s="15">
        <v>71.175280000000001</v>
      </c>
      <c r="H14" s="19">
        <v>559.86615180945989</v>
      </c>
      <c r="I14" s="99"/>
      <c r="J14" s="100"/>
      <c r="K14" s="100"/>
      <c r="L14" s="100"/>
      <c r="M14" s="100"/>
      <c r="N14" s="100"/>
      <c r="O14" s="100"/>
      <c r="P14" s="100"/>
    </row>
    <row r="15" spans="1:34" x14ac:dyDescent="0.2">
      <c r="A15" s="5" t="s">
        <v>116</v>
      </c>
      <c r="B15" s="15">
        <v>179.13889999999992</v>
      </c>
      <c r="C15" s="15">
        <v>44.288830000000019</v>
      </c>
      <c r="D15" s="19">
        <v>249.23609286076464</v>
      </c>
      <c r="E15" s="24"/>
      <c r="F15" s="15">
        <v>1261.1595</v>
      </c>
      <c r="G15" s="15">
        <v>310.02710000000008</v>
      </c>
      <c r="H15" s="19">
        <v>248.24774432589302</v>
      </c>
      <c r="I15" s="99"/>
      <c r="J15" s="100"/>
      <c r="K15" s="100"/>
      <c r="L15" s="100"/>
      <c r="M15" s="100"/>
      <c r="N15" s="100"/>
      <c r="O15" s="100"/>
      <c r="P15" s="100"/>
    </row>
    <row r="16" spans="1:34" x14ac:dyDescent="0.2">
      <c r="A16" s="5" t="s">
        <v>117</v>
      </c>
      <c r="B16" s="15">
        <v>209.34870000000001</v>
      </c>
      <c r="C16" s="15">
        <v>2203.8291799999988</v>
      </c>
      <c r="D16" s="19">
        <v>10528.466709025837</v>
      </c>
      <c r="E16" s="24"/>
      <c r="F16" s="15">
        <v>1235.0563</v>
      </c>
      <c r="G16" s="15">
        <v>13434.26849</v>
      </c>
      <c r="H16" s="19">
        <v>10889.387136886846</v>
      </c>
      <c r="I16" s="99"/>
      <c r="J16" s="100"/>
      <c r="K16" s="100"/>
      <c r="L16" s="100"/>
      <c r="M16" s="100"/>
      <c r="N16" s="100"/>
      <c r="O16" s="100"/>
      <c r="P16" s="100"/>
    </row>
    <row r="17" spans="1:16" x14ac:dyDescent="0.2">
      <c r="A17" s="5" t="s">
        <v>118</v>
      </c>
      <c r="B17" s="15">
        <v>4.1639000000000017</v>
      </c>
      <c r="C17" s="15">
        <v>3.2055099999999985</v>
      </c>
      <c r="D17" s="19">
        <v>769.87054783005487</v>
      </c>
      <c r="E17" s="24"/>
      <c r="F17" s="15">
        <v>27.648700000000005</v>
      </c>
      <c r="G17" s="15">
        <v>19.113259999999997</v>
      </c>
      <c r="H17" s="19">
        <v>694.77751645771161</v>
      </c>
      <c r="I17" s="99"/>
      <c r="J17" s="100"/>
      <c r="K17" s="100"/>
      <c r="L17" s="100"/>
      <c r="M17" s="100"/>
      <c r="N17" s="100"/>
      <c r="O17" s="100"/>
      <c r="P17" s="100"/>
    </row>
    <row r="18" spans="1:16" x14ac:dyDescent="0.2">
      <c r="A18" s="5" t="s">
        <v>44</v>
      </c>
      <c r="B18" s="15">
        <v>147.31520000000012</v>
      </c>
      <c r="C18" s="15">
        <v>114.51367999999991</v>
      </c>
      <c r="D18" s="19">
        <v>779.01946431632575</v>
      </c>
      <c r="E18" s="24"/>
      <c r="F18" s="15">
        <v>1167.5314000000003</v>
      </c>
      <c r="G18" s="15">
        <v>908.50957999999991</v>
      </c>
      <c r="H18" s="19">
        <v>800.45658584240255</v>
      </c>
      <c r="I18" s="99"/>
      <c r="J18" s="100"/>
      <c r="K18" s="100"/>
      <c r="L18" s="100"/>
      <c r="M18" s="100"/>
      <c r="N18" s="100"/>
      <c r="O18" s="100"/>
      <c r="P18" s="100"/>
    </row>
    <row r="19" spans="1:16" x14ac:dyDescent="0.2">
      <c r="A19" s="5" t="s">
        <v>6</v>
      </c>
      <c r="B19" s="15">
        <v>2853.797300000002</v>
      </c>
      <c r="C19" s="15">
        <v>4080.8189700000003</v>
      </c>
      <c r="D19" s="19">
        <v>1429.9670581385365</v>
      </c>
      <c r="E19" s="24"/>
      <c r="F19" s="15">
        <v>21967.211599999999</v>
      </c>
      <c r="G19" s="15">
        <v>30322.80097</v>
      </c>
      <c r="H19" s="19">
        <v>1387.198720560971</v>
      </c>
      <c r="I19" s="99"/>
      <c r="J19" s="100"/>
      <c r="K19" s="100"/>
      <c r="L19" s="100"/>
      <c r="M19" s="100"/>
      <c r="N19" s="100"/>
      <c r="O19" s="100"/>
      <c r="P19" s="100"/>
    </row>
    <row r="20" spans="1:16" x14ac:dyDescent="0.2">
      <c r="A20" s="5" t="s">
        <v>47</v>
      </c>
      <c r="B20" s="15">
        <v>464.33969999999999</v>
      </c>
      <c r="C20" s="15">
        <v>893.89747000000079</v>
      </c>
      <c r="D20" s="19">
        <v>1925.1323411088335</v>
      </c>
      <c r="E20" s="24"/>
      <c r="F20" s="15">
        <v>3652.7433999999989</v>
      </c>
      <c r="G20" s="15">
        <v>5001.8273700000009</v>
      </c>
      <c r="H20" s="19">
        <v>1373.5404551145298</v>
      </c>
      <c r="I20" s="99"/>
      <c r="J20" s="100"/>
      <c r="K20" s="100"/>
      <c r="L20" s="100"/>
      <c r="M20" s="100"/>
      <c r="N20" s="100"/>
      <c r="O20" s="100"/>
      <c r="P20" s="100"/>
    </row>
    <row r="21" spans="1:16" x14ac:dyDescent="0.2">
      <c r="A21" s="5" t="s">
        <v>9</v>
      </c>
      <c r="B21" s="15">
        <v>362.2482</v>
      </c>
      <c r="C21" s="15">
        <v>678.82187999999996</v>
      </c>
      <c r="D21" s="19">
        <v>1874.6237479667855</v>
      </c>
      <c r="E21" s="24"/>
      <c r="F21" s="15">
        <v>2265.7552000000001</v>
      </c>
      <c r="G21" s="15">
        <v>3734.8715300000003</v>
      </c>
      <c r="H21" s="19">
        <v>1648.602131523867</v>
      </c>
      <c r="I21" s="99"/>
      <c r="J21" s="100"/>
      <c r="K21" s="100"/>
      <c r="L21" s="100"/>
      <c r="M21" s="100"/>
      <c r="N21" s="100"/>
      <c r="O21" s="100"/>
      <c r="P21" s="100"/>
    </row>
    <row r="22" spans="1:16" x14ac:dyDescent="0.2">
      <c r="A22" s="24" t="s">
        <v>10</v>
      </c>
      <c r="B22" s="15">
        <v>75.622299999999996</v>
      </c>
      <c r="C22" s="15">
        <v>290.16795000000002</v>
      </c>
      <c r="D22" s="19">
        <v>3837.0685631090305</v>
      </c>
      <c r="E22" s="24"/>
      <c r="F22" s="15">
        <v>1166.4268000000002</v>
      </c>
      <c r="G22" s="15">
        <v>3097.2963399999999</v>
      </c>
      <c r="H22" s="19">
        <v>2655.5569264093574</v>
      </c>
      <c r="I22" s="99"/>
      <c r="J22" s="100"/>
      <c r="K22" s="100"/>
      <c r="L22" s="100"/>
      <c r="M22" s="100"/>
      <c r="N22" s="100"/>
      <c r="O22" s="100"/>
      <c r="P22" s="100"/>
    </row>
    <row r="23" spans="1:16" x14ac:dyDescent="0.2">
      <c r="A23" s="5" t="s">
        <v>119</v>
      </c>
      <c r="B23" s="15">
        <v>33.423000000000009</v>
      </c>
      <c r="C23" s="15">
        <v>157.42642000000004</v>
      </c>
      <c r="D23" s="19">
        <v>4710.1223708224888</v>
      </c>
      <c r="E23" s="24"/>
      <c r="F23" s="15">
        <v>80.582600000000014</v>
      </c>
      <c r="G23" s="15">
        <v>398.42794000000004</v>
      </c>
      <c r="H23" s="19">
        <v>4953.0886881326896</v>
      </c>
      <c r="I23" s="99"/>
      <c r="J23" s="100"/>
      <c r="K23" s="100"/>
      <c r="L23" s="100"/>
      <c r="M23" s="100"/>
      <c r="N23" s="100"/>
      <c r="O23" s="100"/>
      <c r="P23" s="100"/>
    </row>
    <row r="24" spans="1:16" x14ac:dyDescent="0.2">
      <c r="A24" s="5" t="s">
        <v>120</v>
      </c>
      <c r="B24" s="15">
        <v>11.041499999999999</v>
      </c>
      <c r="C24" s="15">
        <v>24.938539999999989</v>
      </c>
      <c r="D24" s="19">
        <v>2258.6188470769362</v>
      </c>
      <c r="E24" s="24"/>
      <c r="F24" s="15">
        <v>45.869499999999995</v>
      </c>
      <c r="G24" s="15">
        <v>101.3389</v>
      </c>
      <c r="H24" s="19">
        <v>2215.0143494444919</v>
      </c>
      <c r="I24" s="99"/>
      <c r="J24" s="100"/>
      <c r="K24" s="100"/>
      <c r="L24" s="100"/>
      <c r="M24" s="100"/>
      <c r="N24" s="100"/>
      <c r="O24" s="100"/>
      <c r="P24" s="100"/>
    </row>
    <row r="25" spans="1:16" x14ac:dyDescent="0.2">
      <c r="A25" s="5" t="s">
        <v>11</v>
      </c>
      <c r="B25" s="15">
        <v>897.78149999999914</v>
      </c>
      <c r="C25" s="15">
        <v>873.83366000000024</v>
      </c>
      <c r="D25" s="19">
        <v>973.32651206764797</v>
      </c>
      <c r="E25" s="24"/>
      <c r="F25" s="15">
        <v>7851.618199999999</v>
      </c>
      <c r="G25" s="15">
        <v>7595.2253699999992</v>
      </c>
      <c r="H25" s="19">
        <v>996.87242951208691</v>
      </c>
      <c r="I25" s="99"/>
      <c r="J25" s="100"/>
      <c r="K25" s="100"/>
      <c r="L25" s="100"/>
      <c r="M25" s="100"/>
      <c r="N25" s="100"/>
      <c r="O25" s="100"/>
      <c r="P25" s="100"/>
    </row>
    <row r="26" spans="1:16" x14ac:dyDescent="0.2">
      <c r="A26" s="5" t="s">
        <v>121</v>
      </c>
      <c r="B26" s="15">
        <v>1.4130999999999998</v>
      </c>
      <c r="C26" s="15">
        <v>8.5939999999999989E-2</v>
      </c>
      <c r="D26" s="19">
        <v>112.45747186600364</v>
      </c>
      <c r="E26" s="24"/>
      <c r="F26" s="15">
        <v>2.5621999999999998</v>
      </c>
      <c r="G26" s="15">
        <v>0.28053</v>
      </c>
      <c r="H26" s="19">
        <v>235.50201477501682</v>
      </c>
      <c r="I26" s="99"/>
      <c r="J26" s="100"/>
      <c r="K26" s="100"/>
      <c r="L26" s="100"/>
      <c r="M26" s="100"/>
      <c r="N26" s="100"/>
      <c r="O26" s="100"/>
      <c r="P26" s="100"/>
    </row>
    <row r="27" spans="1:16" x14ac:dyDescent="0.2">
      <c r="A27" s="5" t="s">
        <v>122</v>
      </c>
      <c r="B27" s="15">
        <v>0</v>
      </c>
      <c r="C27" s="15">
        <v>0</v>
      </c>
      <c r="D27" s="19" t="s">
        <v>60</v>
      </c>
      <c r="E27" s="24"/>
      <c r="F27" s="15">
        <v>0</v>
      </c>
      <c r="G27" s="15">
        <v>0</v>
      </c>
      <c r="H27" s="19" t="s">
        <v>60</v>
      </c>
      <c r="I27" s="99"/>
      <c r="J27" s="100"/>
      <c r="K27" s="100"/>
      <c r="L27" s="100"/>
      <c r="M27" s="100"/>
      <c r="N27" s="100"/>
      <c r="O27" s="100"/>
      <c r="P27" s="100"/>
    </row>
    <row r="28" spans="1:16" x14ac:dyDescent="0.2">
      <c r="A28" s="24" t="s">
        <v>12</v>
      </c>
      <c r="B28" s="15">
        <v>251.5319999999997</v>
      </c>
      <c r="C28" s="15">
        <v>268.24713999999972</v>
      </c>
      <c r="D28" s="19">
        <v>1080.2747974538672</v>
      </c>
      <c r="E28" s="24"/>
      <c r="F28" s="15">
        <v>1945.0829999999996</v>
      </c>
      <c r="G28" s="15">
        <v>2111.6222179999995</v>
      </c>
      <c r="H28" s="19">
        <v>1099.4639508380876</v>
      </c>
      <c r="I28" s="99"/>
      <c r="J28" s="100"/>
      <c r="K28" s="100"/>
      <c r="L28" s="100"/>
      <c r="M28" s="100"/>
      <c r="N28" s="100"/>
      <c r="O28" s="100"/>
      <c r="P28" s="100"/>
    </row>
    <row r="29" spans="1:16" x14ac:dyDescent="0.2">
      <c r="A29" s="5" t="s">
        <v>123</v>
      </c>
      <c r="B29" s="15">
        <v>29.170900000000017</v>
      </c>
      <c r="C29" s="15">
        <v>16.521479999999997</v>
      </c>
      <c r="D29" s="19">
        <v>566.45009548560517</v>
      </c>
      <c r="E29" s="24"/>
      <c r="F29" s="15">
        <v>293.79480000000001</v>
      </c>
      <c r="G29" s="15">
        <v>183.69222000000005</v>
      </c>
      <c r="H29" s="19">
        <v>625.86189978426125</v>
      </c>
      <c r="I29" s="99"/>
      <c r="J29" s="100"/>
      <c r="K29" s="100"/>
      <c r="L29" s="100"/>
      <c r="M29" s="100"/>
      <c r="N29" s="100"/>
      <c r="O29" s="100"/>
      <c r="P29" s="100"/>
    </row>
    <row r="30" spans="1:16" x14ac:dyDescent="0.2">
      <c r="A30" s="5" t="s">
        <v>124</v>
      </c>
      <c r="B30" s="15">
        <v>0.59890000000000043</v>
      </c>
      <c r="C30" s="15">
        <v>0.51684999999999981</v>
      </c>
      <c r="D30" s="19">
        <v>862.99883119051503</v>
      </c>
      <c r="E30" s="24"/>
      <c r="F30" s="15">
        <v>8.9549000000000021</v>
      </c>
      <c r="G30" s="15">
        <v>6.7709700000000002</v>
      </c>
      <c r="H30" s="19">
        <v>765.73893965439242</v>
      </c>
      <c r="I30" s="99"/>
      <c r="J30" s="100"/>
      <c r="K30" s="100"/>
      <c r="L30" s="100"/>
      <c r="M30" s="100"/>
      <c r="N30" s="100"/>
      <c r="O30" s="100"/>
      <c r="P30" s="100"/>
    </row>
    <row r="31" spans="1:16" x14ac:dyDescent="0.2">
      <c r="A31" s="5" t="s">
        <v>51</v>
      </c>
      <c r="B31" s="15">
        <v>39.999900000000025</v>
      </c>
      <c r="C31" s="15">
        <v>442.83739999999989</v>
      </c>
      <c r="D31" s="19">
        <v>11090.509749708237</v>
      </c>
      <c r="E31" s="24"/>
      <c r="F31" s="15">
        <v>322.13510000000002</v>
      </c>
      <c r="G31" s="15">
        <v>3040.9445799999999</v>
      </c>
      <c r="H31" s="19">
        <v>9462.5114043855083</v>
      </c>
      <c r="I31" s="99"/>
      <c r="J31" s="100"/>
      <c r="K31" s="100"/>
      <c r="L31" s="100"/>
      <c r="M31" s="100"/>
      <c r="N31" s="100"/>
      <c r="O31" s="100"/>
      <c r="P31" s="100"/>
    </row>
    <row r="32" spans="1:16" x14ac:dyDescent="0.2">
      <c r="A32" s="5" t="s">
        <v>14</v>
      </c>
      <c r="B32" s="15">
        <v>1320.9051000000009</v>
      </c>
      <c r="C32" s="15">
        <v>1404.4710300000006</v>
      </c>
      <c r="D32" s="19">
        <v>1063.264143654226</v>
      </c>
      <c r="E32" s="24"/>
      <c r="F32" s="15">
        <v>9381.6612000000023</v>
      </c>
      <c r="G32" s="15">
        <v>11855.338610000003</v>
      </c>
      <c r="H32" s="19">
        <v>1263.6821379437167</v>
      </c>
      <c r="I32" s="99"/>
      <c r="J32" s="100"/>
      <c r="K32" s="100"/>
      <c r="L32" s="100"/>
      <c r="M32" s="100"/>
      <c r="N32" s="100"/>
      <c r="O32" s="100"/>
      <c r="P32" s="100"/>
    </row>
    <row r="33" spans="1:16" x14ac:dyDescent="0.2">
      <c r="A33" s="5" t="s">
        <v>125</v>
      </c>
      <c r="B33" s="15">
        <v>0.96560000000000024</v>
      </c>
      <c r="C33" s="15">
        <v>28.612590000000012</v>
      </c>
      <c r="D33" s="19">
        <v>29631.928334714172</v>
      </c>
      <c r="E33" s="24"/>
      <c r="F33" s="15">
        <v>6.8735999999999997</v>
      </c>
      <c r="G33" s="15">
        <v>209.37423000000001</v>
      </c>
      <c r="H33" s="19">
        <v>30477.041878338845</v>
      </c>
      <c r="I33" s="99"/>
      <c r="J33" s="100"/>
      <c r="K33" s="100"/>
      <c r="L33" s="100"/>
      <c r="M33" s="100"/>
      <c r="N33" s="100"/>
      <c r="O33" s="100"/>
      <c r="P33" s="100"/>
    </row>
    <row r="34" spans="1:16" x14ac:dyDescent="0.2">
      <c r="A34" s="5"/>
      <c r="B34" s="15"/>
      <c r="C34" s="15"/>
      <c r="D34" s="19"/>
      <c r="E34" s="24"/>
      <c r="F34" s="15"/>
      <c r="G34" s="15"/>
      <c r="H34" s="19"/>
      <c r="I34" s="99"/>
      <c r="J34" s="100"/>
      <c r="K34" s="100"/>
      <c r="L34" s="100"/>
      <c r="M34" s="100"/>
      <c r="N34" s="100"/>
      <c r="O34" s="100"/>
      <c r="P34" s="100"/>
    </row>
    <row r="35" spans="1:16" x14ac:dyDescent="0.2">
      <c r="A35" s="32" t="s">
        <v>126</v>
      </c>
      <c r="B35" s="15"/>
      <c r="C35" s="15"/>
      <c r="D35" s="19"/>
      <c r="E35" s="24"/>
      <c r="F35" s="15"/>
      <c r="G35" s="15"/>
      <c r="H35" s="19"/>
      <c r="I35" s="99"/>
      <c r="J35" s="100"/>
      <c r="K35" s="100"/>
      <c r="L35" s="100"/>
      <c r="M35" s="100"/>
      <c r="N35" s="100"/>
      <c r="O35" s="100"/>
      <c r="P35" s="100"/>
    </row>
    <row r="36" spans="1:16" x14ac:dyDescent="0.2">
      <c r="A36" s="5" t="s">
        <v>18</v>
      </c>
      <c r="B36" s="15">
        <v>16562.274700000002</v>
      </c>
      <c r="C36" s="15">
        <v>9198.00864</v>
      </c>
      <c r="D36" s="19">
        <v>555.3590196158259</v>
      </c>
      <c r="E36" s="24"/>
      <c r="F36" s="15">
        <v>34263.375400000004</v>
      </c>
      <c r="G36" s="15">
        <v>18111.191350000001</v>
      </c>
      <c r="H36" s="19">
        <v>528.58771869253997</v>
      </c>
      <c r="I36" s="99"/>
      <c r="J36" s="100"/>
      <c r="K36" s="100"/>
      <c r="L36" s="100"/>
      <c r="M36" s="100"/>
      <c r="N36" s="100"/>
      <c r="O36" s="100"/>
      <c r="P36" s="100"/>
    </row>
    <row r="37" spans="1:16" x14ac:dyDescent="0.2">
      <c r="A37" s="5" t="s">
        <v>54</v>
      </c>
      <c r="B37" s="15">
        <v>11.886099999999999</v>
      </c>
      <c r="C37" s="15">
        <v>5.4446199999999862</v>
      </c>
      <c r="D37" s="19">
        <v>458.06614448809842</v>
      </c>
      <c r="E37" s="24"/>
      <c r="F37" s="15">
        <v>361.29289999999997</v>
      </c>
      <c r="G37" s="15">
        <v>339.59483999999992</v>
      </c>
      <c r="H37" s="19">
        <v>949.83327319868749</v>
      </c>
      <c r="I37" s="99"/>
      <c r="J37" s="100"/>
      <c r="K37" s="100"/>
      <c r="L37" s="100"/>
      <c r="M37" s="100"/>
      <c r="N37" s="100"/>
      <c r="O37" s="100"/>
      <c r="P37" s="100"/>
    </row>
    <row r="38" spans="1:16" x14ac:dyDescent="0.2">
      <c r="A38" s="5" t="s">
        <v>19</v>
      </c>
      <c r="B38" s="15">
        <v>631.98739999999816</v>
      </c>
      <c r="C38" s="15">
        <v>801.24266999999963</v>
      </c>
      <c r="D38" s="19">
        <v>1268.0458542236336</v>
      </c>
      <c r="E38" s="24"/>
      <c r="F38" s="15">
        <v>41442.775700000006</v>
      </c>
      <c r="G38" s="15">
        <v>44712.268068000012</v>
      </c>
      <c r="H38" s="19">
        <v>1078.8948771715877</v>
      </c>
      <c r="I38" s="99"/>
      <c r="J38" s="100"/>
      <c r="K38" s="100"/>
      <c r="L38" s="100"/>
      <c r="M38" s="100"/>
      <c r="N38" s="100"/>
      <c r="O38" s="100"/>
      <c r="P38" s="100"/>
    </row>
    <row r="39" spans="1:16" ht="9.75" customHeight="1" thickBot="1" x14ac:dyDescent="0.25">
      <c r="A39" s="33"/>
      <c r="B39" s="33"/>
      <c r="C39" s="33"/>
      <c r="D39" s="33"/>
      <c r="E39" s="33"/>
      <c r="F39" s="33"/>
      <c r="G39" s="33"/>
      <c r="H39" s="33"/>
      <c r="J39" s="101"/>
      <c r="K39" s="101"/>
      <c r="L39" s="101"/>
      <c r="M39" s="101"/>
      <c r="N39" s="101"/>
      <c r="O39" s="101"/>
      <c r="P39" s="101"/>
    </row>
    <row r="40" spans="1:16" x14ac:dyDescent="0.2">
      <c r="A40" s="36" t="s">
        <v>28</v>
      </c>
      <c r="J40" s="101"/>
      <c r="K40" s="101"/>
      <c r="L40" s="101"/>
      <c r="M40" s="101"/>
      <c r="N40" s="101"/>
      <c r="O40" s="101"/>
      <c r="P40" s="101"/>
    </row>
    <row r="41" spans="1:16" x14ac:dyDescent="0.2">
      <c r="A41" s="103"/>
      <c r="B41" s="103"/>
      <c r="C41" s="103"/>
      <c r="D41" s="103"/>
      <c r="E41" s="103"/>
      <c r="F41" s="103"/>
      <c r="G41" s="103"/>
      <c r="H41" s="103"/>
      <c r="I41" s="103"/>
      <c r="J41" s="101"/>
      <c r="K41" s="101"/>
      <c r="L41" s="101"/>
      <c r="M41" s="101"/>
      <c r="N41" s="101"/>
      <c r="O41" s="101"/>
      <c r="P41" s="101"/>
    </row>
    <row r="42" spans="1:16" x14ac:dyDescent="0.2">
      <c r="A42" s="106" t="s">
        <v>127</v>
      </c>
      <c r="B42" s="106"/>
      <c r="C42" s="106"/>
      <c r="D42" s="106"/>
      <c r="E42" s="106"/>
      <c r="F42" s="106"/>
      <c r="G42" s="106"/>
      <c r="H42" s="106"/>
      <c r="J42" s="101"/>
      <c r="K42" s="101"/>
      <c r="L42" s="101"/>
      <c r="M42" s="101"/>
      <c r="N42" s="101"/>
      <c r="O42" s="101"/>
      <c r="P42" s="101"/>
    </row>
    <row r="43" spans="1:16" x14ac:dyDescent="0.2">
      <c r="A43" s="106"/>
      <c r="B43" s="106"/>
      <c r="C43" s="106"/>
      <c r="D43" s="106"/>
      <c r="E43" s="106"/>
      <c r="F43" s="106"/>
      <c r="G43" s="106"/>
      <c r="H43" s="106"/>
      <c r="J43" s="101"/>
      <c r="K43" s="101"/>
      <c r="L43" s="101"/>
      <c r="M43" s="101"/>
      <c r="N43" s="101"/>
      <c r="O43" s="101"/>
      <c r="P43" s="101"/>
    </row>
    <row r="44" spans="1:16" x14ac:dyDescent="0.2">
      <c r="A44" s="106"/>
      <c r="B44" s="106"/>
      <c r="C44" s="106"/>
      <c r="D44" s="106"/>
      <c r="E44" s="106"/>
      <c r="F44" s="106"/>
      <c r="G44" s="106"/>
      <c r="H44" s="106"/>
      <c r="J44" s="101"/>
      <c r="K44" s="101"/>
      <c r="L44" s="101"/>
      <c r="M44" s="101"/>
      <c r="N44" s="101"/>
      <c r="O44" s="101"/>
      <c r="P44" s="101"/>
    </row>
    <row r="45" spans="1:16" x14ac:dyDescent="0.2">
      <c r="J45" s="101"/>
      <c r="K45" s="101"/>
      <c r="L45" s="101"/>
      <c r="M45" s="101"/>
      <c r="N45" s="101"/>
      <c r="O45" s="101"/>
      <c r="P45" s="101"/>
    </row>
    <row r="46" spans="1:16" x14ac:dyDescent="0.2">
      <c r="J46" s="101"/>
      <c r="K46" s="101"/>
      <c r="L46" s="101"/>
      <c r="M46" s="101"/>
      <c r="N46" s="101"/>
      <c r="O46" s="101"/>
      <c r="P46" s="101"/>
    </row>
    <row r="47" spans="1:16" x14ac:dyDescent="0.2">
      <c r="J47" s="101"/>
      <c r="K47" s="101"/>
      <c r="L47" s="101"/>
      <c r="M47" s="101"/>
      <c r="N47" s="101"/>
      <c r="O47" s="101"/>
      <c r="P47" s="101"/>
    </row>
    <row r="48" spans="1:16" x14ac:dyDescent="0.2">
      <c r="J48" s="101"/>
      <c r="K48" s="101"/>
      <c r="L48" s="101"/>
      <c r="M48" s="101"/>
      <c r="N48" s="101"/>
      <c r="O48" s="101"/>
      <c r="P48" s="101"/>
    </row>
    <row r="49" spans="2:16" x14ac:dyDescent="0.2">
      <c r="D49"/>
      <c r="J49" s="101"/>
      <c r="K49" s="101"/>
      <c r="L49" s="101"/>
      <c r="M49" s="101"/>
      <c r="N49" s="101"/>
      <c r="O49" s="101"/>
      <c r="P49" s="101"/>
    </row>
    <row r="50" spans="2:16" x14ac:dyDescent="0.2">
      <c r="J50" s="101"/>
      <c r="K50" s="101"/>
      <c r="L50" s="101"/>
      <c r="M50" s="101"/>
      <c r="N50" s="101"/>
      <c r="O50" s="101"/>
      <c r="P50" s="101"/>
    </row>
    <row r="51" spans="2:16" x14ac:dyDescent="0.2">
      <c r="J51" s="101"/>
      <c r="K51" s="101"/>
      <c r="L51" s="101"/>
      <c r="M51" s="101"/>
      <c r="N51" s="101"/>
      <c r="O51" s="101"/>
      <c r="P51" s="101"/>
    </row>
    <row r="57" spans="2:16" x14ac:dyDescent="0.2">
      <c r="B57" s="23"/>
    </row>
    <row r="61" spans="2:16" x14ac:dyDescent="0.2">
      <c r="B61" s="104"/>
    </row>
    <row r="62" spans="2:16" x14ac:dyDescent="0.2">
      <c r="B62" s="23"/>
      <c r="C62" s="105"/>
    </row>
    <row r="63" spans="2:16" x14ac:dyDescent="0.2">
      <c r="B63" s="104"/>
    </row>
  </sheetData>
  <mergeCells count="3">
    <mergeCell ref="B3:D3"/>
    <mergeCell ref="F3:H3"/>
    <mergeCell ref="A42:H44"/>
  </mergeCells>
  <printOptions horizontalCentered="1"/>
  <pageMargins left="0.62992125984252012" right="0.62992125984252012" top="0.511811023622047" bottom="0.59055118110236204" header="0.35433070866141703" footer="0.39370078740157505"/>
  <pageSetup paperSize="0" scale="97" firstPageNumber="20" fitToWidth="0" fitToHeight="0" orientation="portrait" useFirstPageNumber="1"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workbookViewId="0"/>
  </sheetViews>
  <sheetFormatPr defaultRowHeight="12.75" x14ac:dyDescent="0.2"/>
  <cols>
    <col min="1" max="3" width="15.7109375" style="108" customWidth="1"/>
    <col min="4" max="4" width="15.7109375" style="130" customWidth="1"/>
    <col min="5" max="5" width="15.7109375" style="108" customWidth="1"/>
    <col min="6" max="6" width="15.7109375" style="130" customWidth="1"/>
    <col min="7" max="7" width="4" style="108" customWidth="1"/>
    <col min="8" max="8" width="23.28515625" style="108" customWidth="1"/>
    <col min="9" max="13" width="15.7109375" style="108" customWidth="1"/>
    <col min="14" max="14" width="9.140625" style="108" customWidth="1"/>
    <col min="15" max="16384" width="9.140625" style="108"/>
  </cols>
  <sheetData>
    <row r="1" spans="1:21" ht="17.25" x14ac:dyDescent="0.25">
      <c r="A1" s="1" t="s">
        <v>128</v>
      </c>
      <c r="B1" s="107"/>
      <c r="C1" s="107"/>
      <c r="D1" s="107"/>
      <c r="E1" s="107"/>
      <c r="F1" s="107"/>
      <c r="H1" s="1" t="s">
        <v>129</v>
      </c>
      <c r="I1" s="107"/>
      <c r="J1" s="107"/>
      <c r="K1" s="107"/>
      <c r="L1" s="107"/>
      <c r="M1" s="107"/>
    </row>
    <row r="2" spans="1:21" ht="6.75" customHeight="1" thickBot="1" x14ac:dyDescent="0.2">
      <c r="A2" s="107"/>
      <c r="B2" s="107"/>
      <c r="C2" s="107"/>
      <c r="D2" s="107"/>
      <c r="E2" s="107"/>
      <c r="F2" s="107"/>
      <c r="H2" s="107"/>
      <c r="I2" s="107"/>
      <c r="J2" s="107"/>
      <c r="K2" s="107"/>
      <c r="L2" s="107"/>
      <c r="M2" s="107"/>
    </row>
    <row r="3" spans="1:21" s="113" customFormat="1" ht="39.950000000000003" customHeight="1" x14ac:dyDescent="0.2">
      <c r="A3" s="109"/>
      <c r="B3" s="110" t="s">
        <v>130</v>
      </c>
      <c r="C3" s="111" t="s">
        <v>131</v>
      </c>
      <c r="D3" s="112" t="s">
        <v>132</v>
      </c>
      <c r="E3" s="111" t="s">
        <v>133</v>
      </c>
      <c r="F3" s="112" t="s">
        <v>134</v>
      </c>
      <c r="H3" s="109"/>
      <c r="I3" s="110" t="s">
        <v>130</v>
      </c>
      <c r="J3" s="111" t="s">
        <v>131</v>
      </c>
      <c r="K3" s="112" t="s">
        <v>132</v>
      </c>
      <c r="L3" s="111" t="s">
        <v>133</v>
      </c>
      <c r="M3" s="112" t="s">
        <v>134</v>
      </c>
    </row>
    <row r="4" spans="1:21" s="113" customFormat="1" x14ac:dyDescent="0.2">
      <c r="A4" s="114"/>
      <c r="B4" s="115" t="s">
        <v>135</v>
      </c>
      <c r="C4" s="115" t="s">
        <v>136</v>
      </c>
      <c r="D4" s="115" t="s">
        <v>137</v>
      </c>
      <c r="E4" s="115" t="s">
        <v>138</v>
      </c>
      <c r="F4" s="115" t="s">
        <v>139</v>
      </c>
      <c r="H4" s="114"/>
      <c r="I4" s="115" t="s">
        <v>135</v>
      </c>
      <c r="J4" s="115" t="s">
        <v>136</v>
      </c>
      <c r="K4" s="115" t="s">
        <v>137</v>
      </c>
      <c r="L4" s="115" t="s">
        <v>138</v>
      </c>
      <c r="M4" s="115" t="s">
        <v>139</v>
      </c>
    </row>
    <row r="5" spans="1:21" s="113" customFormat="1" x14ac:dyDescent="0.2">
      <c r="A5" s="114"/>
      <c r="B5" s="115" t="s">
        <v>34</v>
      </c>
      <c r="C5" s="115" t="s">
        <v>34</v>
      </c>
      <c r="D5" s="115" t="s">
        <v>34</v>
      </c>
      <c r="E5" s="115" t="s">
        <v>34</v>
      </c>
      <c r="F5" s="115" t="s">
        <v>34</v>
      </c>
      <c r="H5" s="114"/>
      <c r="I5" s="115" t="s">
        <v>34</v>
      </c>
      <c r="J5" s="115" t="s">
        <v>34</v>
      </c>
      <c r="K5" s="115" t="s">
        <v>34</v>
      </c>
      <c r="L5" s="115" t="s">
        <v>34</v>
      </c>
      <c r="M5" s="115" t="s">
        <v>34</v>
      </c>
    </row>
    <row r="6" spans="1:21" x14ac:dyDescent="0.2">
      <c r="A6" s="116"/>
      <c r="B6" s="117" t="s">
        <v>37</v>
      </c>
      <c r="C6" s="117" t="s">
        <v>37</v>
      </c>
      <c r="D6" s="117" t="s">
        <v>37</v>
      </c>
      <c r="E6" s="117" t="s">
        <v>37</v>
      </c>
      <c r="F6" s="117" t="s">
        <v>37</v>
      </c>
      <c r="H6" s="116"/>
      <c r="I6" s="117" t="s">
        <v>37</v>
      </c>
      <c r="J6" s="117" t="s">
        <v>37</v>
      </c>
      <c r="K6" s="117" t="s">
        <v>37</v>
      </c>
      <c r="L6" s="117" t="s">
        <v>37</v>
      </c>
      <c r="M6" s="117" t="s">
        <v>37</v>
      </c>
    </row>
    <row r="7" spans="1:21" ht="6" customHeight="1" x14ac:dyDescent="0.2">
      <c r="A7" s="118"/>
      <c r="B7" s="119"/>
      <c r="C7" s="119"/>
      <c r="D7" s="119"/>
      <c r="E7" s="119"/>
      <c r="F7" s="119"/>
      <c r="H7" s="118"/>
      <c r="I7" s="119"/>
      <c r="J7" s="119"/>
      <c r="K7" s="119"/>
      <c r="L7" s="119"/>
      <c r="M7" s="119"/>
    </row>
    <row r="8" spans="1:21" x14ac:dyDescent="0.2">
      <c r="A8" s="120">
        <v>2014</v>
      </c>
      <c r="B8" s="121"/>
      <c r="C8" s="121"/>
      <c r="D8" s="119"/>
      <c r="E8" s="121"/>
      <c r="F8" s="119"/>
      <c r="G8" s="122"/>
      <c r="H8" s="120">
        <v>2019</v>
      </c>
      <c r="I8" s="121"/>
      <c r="J8" s="121"/>
      <c r="K8" s="119"/>
      <c r="L8" s="121"/>
      <c r="M8" s="119"/>
    </row>
    <row r="9" spans="1:21" x14ac:dyDescent="0.2">
      <c r="A9" s="107" t="s">
        <v>140</v>
      </c>
      <c r="B9" s="121">
        <v>60361.039199999977</v>
      </c>
      <c r="C9" s="121">
        <v>34858.332799999982</v>
      </c>
      <c r="D9" s="121">
        <v>95219.371999999959</v>
      </c>
      <c r="E9" s="121">
        <v>8970.4984000000004</v>
      </c>
      <c r="F9" s="119">
        <v>69331.537599999981</v>
      </c>
      <c r="G9" s="122"/>
      <c r="H9" s="107" t="s">
        <v>140</v>
      </c>
      <c r="I9" s="123">
        <v>47099.554799999903</v>
      </c>
      <c r="J9" s="123">
        <v>33638.08280000004</v>
      </c>
      <c r="K9" s="121">
        <v>80737.637599999944</v>
      </c>
      <c r="L9" s="121">
        <v>3963.2760000000012</v>
      </c>
      <c r="M9" s="121">
        <v>51062.830799999902</v>
      </c>
      <c r="O9" s="124"/>
      <c r="P9" s="124"/>
      <c r="Q9" s="124"/>
      <c r="R9" s="124"/>
      <c r="S9" s="124"/>
      <c r="T9" s="124"/>
      <c r="U9" s="124"/>
    </row>
    <row r="10" spans="1:21" x14ac:dyDescent="0.2">
      <c r="A10" s="107" t="s">
        <v>141</v>
      </c>
      <c r="B10" s="121">
        <v>41558.697000000022</v>
      </c>
      <c r="C10" s="121">
        <v>32354.620600000002</v>
      </c>
      <c r="D10" s="121">
        <v>73913.317600000024</v>
      </c>
      <c r="E10" s="121">
        <v>5687.3476999999975</v>
      </c>
      <c r="F10" s="119">
        <v>47246.04470000002</v>
      </c>
      <c r="G10" s="122"/>
      <c r="H10" s="107" t="s">
        <v>141</v>
      </c>
      <c r="I10" s="123">
        <v>26636.516300000025</v>
      </c>
      <c r="J10" s="123">
        <v>14060.033300000001</v>
      </c>
      <c r="K10" s="121">
        <v>40696.549600000028</v>
      </c>
      <c r="L10" s="121">
        <v>4194.995600000002</v>
      </c>
      <c r="M10" s="121">
        <v>30831.511900000027</v>
      </c>
      <c r="O10" s="124"/>
      <c r="P10" s="124"/>
      <c r="Q10" s="124"/>
      <c r="R10" s="124"/>
      <c r="S10" s="124"/>
      <c r="T10" s="124"/>
      <c r="U10" s="124"/>
    </row>
    <row r="11" spans="1:21" x14ac:dyDescent="0.2">
      <c r="A11" s="107" t="s">
        <v>142</v>
      </c>
      <c r="B11" s="121">
        <v>32244.981899999992</v>
      </c>
      <c r="C11" s="121">
        <v>23767.570500000005</v>
      </c>
      <c r="D11" s="121">
        <v>56012.5524</v>
      </c>
      <c r="E11" s="121">
        <v>2869.7074000000016</v>
      </c>
      <c r="F11" s="119">
        <v>35114.689299999991</v>
      </c>
      <c r="G11" s="122"/>
      <c r="H11" s="107" t="s">
        <v>142</v>
      </c>
      <c r="I11" s="123">
        <v>25852.308599999924</v>
      </c>
      <c r="J11" s="123">
        <v>45198.389999999978</v>
      </c>
      <c r="K11" s="121">
        <v>71050.698599999901</v>
      </c>
      <c r="L11" s="121">
        <v>6607.8205000000025</v>
      </c>
      <c r="M11" s="121">
        <v>32460.129099999926</v>
      </c>
      <c r="O11" s="124"/>
      <c r="P11" s="124"/>
      <c r="Q11" s="124"/>
      <c r="R11" s="124"/>
      <c r="S11" s="124"/>
      <c r="T11" s="124"/>
      <c r="U11" s="124"/>
    </row>
    <row r="12" spans="1:21" x14ac:dyDescent="0.2">
      <c r="A12" s="107" t="s">
        <v>143</v>
      </c>
      <c r="B12" s="121">
        <v>22269.66819999992</v>
      </c>
      <c r="C12" s="121">
        <v>11910.288500000008</v>
      </c>
      <c r="D12" s="121">
        <v>34179.95669999993</v>
      </c>
      <c r="E12" s="121">
        <v>3163.6953000000008</v>
      </c>
      <c r="F12" s="119">
        <v>25433.363499999919</v>
      </c>
      <c r="G12" s="122"/>
      <c r="H12" s="107" t="s">
        <v>143</v>
      </c>
      <c r="I12" s="123">
        <v>23096.783799999997</v>
      </c>
      <c r="J12" s="123">
        <v>14842.002599999987</v>
      </c>
      <c r="K12" s="121">
        <v>37938.786399999983</v>
      </c>
      <c r="L12" s="121">
        <v>5431.5477999999994</v>
      </c>
      <c r="M12" s="121">
        <v>28528.331599999998</v>
      </c>
      <c r="O12" s="124"/>
      <c r="P12" s="124"/>
      <c r="Q12" s="124"/>
      <c r="R12" s="124"/>
      <c r="S12" s="124"/>
      <c r="T12" s="124"/>
      <c r="U12" s="124"/>
    </row>
    <row r="13" spans="1:21" x14ac:dyDescent="0.2">
      <c r="A13" s="107" t="s">
        <v>144</v>
      </c>
      <c r="B13" s="121">
        <v>22243.000900000006</v>
      </c>
      <c r="C13" s="121">
        <v>10071.652</v>
      </c>
      <c r="D13" s="121">
        <v>32314.652900000008</v>
      </c>
      <c r="E13" s="121">
        <v>3472.4526000000001</v>
      </c>
      <c r="F13" s="119">
        <v>25715.453500000007</v>
      </c>
      <c r="G13" s="122"/>
      <c r="H13" s="107" t="s">
        <v>144</v>
      </c>
      <c r="I13" s="123">
        <v>24815.438200000051</v>
      </c>
      <c r="J13" s="123">
        <v>2188.3524999999991</v>
      </c>
      <c r="K13" s="121">
        <v>27003.790700000049</v>
      </c>
      <c r="L13" s="121">
        <v>4234.1457000000019</v>
      </c>
      <c r="M13" s="121">
        <v>29049.583900000052</v>
      </c>
      <c r="O13" s="124"/>
      <c r="P13" s="125"/>
      <c r="Q13" s="125"/>
      <c r="R13" s="125"/>
      <c r="S13" s="125"/>
      <c r="T13" s="125"/>
      <c r="U13" s="125"/>
    </row>
    <row r="14" spans="1:21" x14ac:dyDescent="0.2">
      <c r="A14" s="107" t="s">
        <v>145</v>
      </c>
      <c r="B14" s="121">
        <v>28917.968699999929</v>
      </c>
      <c r="C14" s="121">
        <v>5253.8490000000002</v>
      </c>
      <c r="D14" s="121">
        <v>34171.817699999927</v>
      </c>
      <c r="E14" s="121">
        <v>3026.0085000000008</v>
      </c>
      <c r="F14" s="119">
        <v>31943.977199999928</v>
      </c>
      <c r="G14" s="122"/>
      <c r="H14" s="107" t="s">
        <v>145</v>
      </c>
      <c r="I14" s="123">
        <v>28254.62400000004</v>
      </c>
      <c r="J14" s="123">
        <v>2457.4023999999999</v>
      </c>
      <c r="K14" s="121">
        <v>30712.026400000039</v>
      </c>
      <c r="L14" s="121">
        <v>3147.7362000000007</v>
      </c>
      <c r="M14" s="121">
        <v>31402.360200000039</v>
      </c>
      <c r="O14" s="124"/>
      <c r="P14" s="125"/>
      <c r="Q14" s="125"/>
      <c r="R14" s="125"/>
      <c r="S14" s="125"/>
      <c r="T14" s="125"/>
      <c r="U14" s="125"/>
    </row>
    <row r="15" spans="1:21" x14ac:dyDescent="0.2">
      <c r="A15" s="107" t="s">
        <v>146</v>
      </c>
      <c r="B15" s="121">
        <v>36974.046799999946</v>
      </c>
      <c r="C15" s="121">
        <v>11465.5244</v>
      </c>
      <c r="D15" s="121">
        <v>48439.571199999948</v>
      </c>
      <c r="E15" s="121">
        <v>5312.4452000000001</v>
      </c>
      <c r="F15" s="119">
        <v>42286.491999999947</v>
      </c>
      <c r="G15" s="122"/>
      <c r="H15" s="107" t="s">
        <v>146</v>
      </c>
      <c r="I15" s="123">
        <v>32526.428099999983</v>
      </c>
      <c r="J15" s="123">
        <v>4671.4290999999985</v>
      </c>
      <c r="K15" s="121">
        <v>37197.857199999984</v>
      </c>
      <c r="L15" s="121">
        <v>2640.0243999999993</v>
      </c>
      <c r="M15" s="121">
        <v>35166.452499999985</v>
      </c>
      <c r="O15" s="124"/>
      <c r="P15" s="125"/>
      <c r="Q15" s="125"/>
      <c r="R15" s="125"/>
      <c r="S15" s="125"/>
      <c r="T15" s="125"/>
      <c r="U15" s="125"/>
    </row>
    <row r="16" spans="1:21" x14ac:dyDescent="0.2">
      <c r="A16" s="107" t="s">
        <v>147</v>
      </c>
      <c r="B16" s="121">
        <v>44099.39890000016</v>
      </c>
      <c r="C16" s="121">
        <v>30957.081600000001</v>
      </c>
      <c r="D16" s="121">
        <v>75056.480500000165</v>
      </c>
      <c r="E16" s="121">
        <v>5620.2494999999999</v>
      </c>
      <c r="F16" s="119">
        <v>49719.648400000158</v>
      </c>
      <c r="G16" s="122"/>
      <c r="H16" s="107" t="s">
        <v>147</v>
      </c>
      <c r="I16" s="123">
        <v>41774.28540000003</v>
      </c>
      <c r="J16" s="123">
        <v>12050.826400000007</v>
      </c>
      <c r="K16" s="121">
        <v>53825.111800000035</v>
      </c>
      <c r="L16" s="121">
        <v>3505.5463000000009</v>
      </c>
      <c r="M16" s="121">
        <v>45279.831700000032</v>
      </c>
      <c r="O16" s="124"/>
      <c r="P16" s="125"/>
      <c r="Q16" s="125"/>
      <c r="R16" s="125"/>
      <c r="S16" s="125"/>
      <c r="T16" s="125"/>
      <c r="U16" s="125"/>
    </row>
    <row r="17" spans="1:21" x14ac:dyDescent="0.2">
      <c r="A17" s="107" t="s">
        <v>148</v>
      </c>
      <c r="B17" s="121">
        <v>39115.031699999956</v>
      </c>
      <c r="C17" s="121">
        <v>25306.589000000004</v>
      </c>
      <c r="D17" s="121">
        <v>64421.620699999956</v>
      </c>
      <c r="E17" s="121">
        <v>10838.804500000002</v>
      </c>
      <c r="F17" s="119">
        <v>49953.836199999962</v>
      </c>
      <c r="G17" s="122"/>
      <c r="H17" s="108" t="s">
        <v>148</v>
      </c>
      <c r="I17" s="123">
        <v>42023.667100000093</v>
      </c>
      <c r="J17" s="123">
        <v>23141.28650000002</v>
      </c>
      <c r="K17" s="121">
        <v>65164.95360000011</v>
      </c>
      <c r="L17" s="121">
        <v>3600.5726</v>
      </c>
      <c r="M17" s="121">
        <v>45624.239700000093</v>
      </c>
      <c r="O17" s="124"/>
      <c r="P17" s="125"/>
      <c r="Q17" s="125"/>
      <c r="R17" s="125"/>
      <c r="S17" s="125"/>
      <c r="T17" s="125"/>
      <c r="U17" s="125"/>
    </row>
    <row r="18" spans="1:21" x14ac:dyDescent="0.2">
      <c r="A18" s="107" t="s">
        <v>149</v>
      </c>
      <c r="B18" s="121">
        <v>59225.418600000063</v>
      </c>
      <c r="C18" s="121">
        <v>79775.063000000009</v>
      </c>
      <c r="D18" s="121">
        <v>139000.48160000006</v>
      </c>
      <c r="E18" s="121">
        <v>16277.130700000003</v>
      </c>
      <c r="F18" s="119">
        <v>75502.549300000072</v>
      </c>
      <c r="G18" s="122"/>
      <c r="H18" s="108" t="s">
        <v>149</v>
      </c>
      <c r="I18" s="123">
        <v>44023.171199999982</v>
      </c>
      <c r="J18" s="123">
        <v>32186.85270000001</v>
      </c>
      <c r="K18" s="121">
        <v>76210.0239</v>
      </c>
      <c r="L18" s="121">
        <v>8741.1391000000003</v>
      </c>
      <c r="M18" s="121">
        <v>52764.310299999983</v>
      </c>
      <c r="O18" s="124"/>
      <c r="P18" s="125"/>
      <c r="Q18" s="125"/>
      <c r="R18" s="125"/>
      <c r="S18" s="125"/>
      <c r="T18" s="125"/>
      <c r="U18" s="125"/>
    </row>
    <row r="19" spans="1:21" x14ac:dyDescent="0.2">
      <c r="A19" s="107" t="s">
        <v>150</v>
      </c>
      <c r="B19" s="121">
        <v>42196.841600000073</v>
      </c>
      <c r="C19" s="121">
        <v>30376.541600000008</v>
      </c>
      <c r="D19" s="121">
        <v>72573.383200000084</v>
      </c>
      <c r="E19" s="121">
        <v>4937.0210000000015</v>
      </c>
      <c r="F19" s="119">
        <v>47133.862600000073</v>
      </c>
      <c r="G19" s="122"/>
      <c r="H19" s="108" t="s">
        <v>150</v>
      </c>
      <c r="I19" s="123">
        <v>36497.288199999988</v>
      </c>
      <c r="J19" s="123">
        <v>32719.081899999994</v>
      </c>
      <c r="K19" s="121">
        <v>69216.370099999986</v>
      </c>
      <c r="L19" s="121">
        <v>2935.4597999999992</v>
      </c>
      <c r="M19" s="121">
        <v>39432.747999999985</v>
      </c>
      <c r="O19" s="124"/>
      <c r="P19" s="125"/>
      <c r="Q19" s="125"/>
      <c r="R19" s="125"/>
      <c r="S19" s="125"/>
      <c r="T19" s="125"/>
      <c r="U19" s="125"/>
    </row>
    <row r="20" spans="1:21" x14ac:dyDescent="0.2">
      <c r="A20" s="107" t="s">
        <v>151</v>
      </c>
      <c r="B20" s="121">
        <v>19946.196899999999</v>
      </c>
      <c r="C20" s="121">
        <v>12661.201599999997</v>
      </c>
      <c r="D20" s="121">
        <v>32607.398499999996</v>
      </c>
      <c r="E20" s="121">
        <v>2518.6229999999969</v>
      </c>
      <c r="F20" s="119">
        <v>22464.819899999995</v>
      </c>
      <c r="G20" s="122"/>
      <c r="H20" s="108" t="s">
        <v>151</v>
      </c>
      <c r="I20" s="123">
        <v>17889.092500000017</v>
      </c>
      <c r="J20" s="123">
        <v>10486.440399999998</v>
      </c>
      <c r="K20" s="121">
        <v>28375.532900000013</v>
      </c>
      <c r="L20" s="121">
        <v>1506.5951999999995</v>
      </c>
      <c r="M20" s="121">
        <v>19395.687700000017</v>
      </c>
      <c r="O20" s="124"/>
      <c r="P20" s="125"/>
      <c r="Q20" s="125"/>
      <c r="R20" s="125"/>
      <c r="S20" s="125"/>
      <c r="T20" s="125"/>
      <c r="U20" s="125"/>
    </row>
    <row r="21" spans="1:21" x14ac:dyDescent="0.2">
      <c r="A21" s="126" t="s">
        <v>152</v>
      </c>
      <c r="B21" s="127">
        <v>449152.29040000006</v>
      </c>
      <c r="C21" s="127">
        <v>308758.31459999998</v>
      </c>
      <c r="D21" s="127">
        <v>757910.6050000001</v>
      </c>
      <c r="E21" s="127">
        <v>72693.983800000002</v>
      </c>
      <c r="F21" s="127">
        <v>521846.2742000001</v>
      </c>
      <c r="G21" s="122"/>
      <c r="H21" s="126" t="s">
        <v>153</v>
      </c>
      <c r="I21" s="87">
        <v>390489.15820000006</v>
      </c>
      <c r="J21" s="87">
        <v>227640.18060000005</v>
      </c>
      <c r="K21" s="87">
        <v>618129.33880000003</v>
      </c>
      <c r="L21" s="87">
        <v>50508.859199999999</v>
      </c>
      <c r="M21" s="87">
        <v>440998.01739999995</v>
      </c>
      <c r="O21" s="124"/>
      <c r="P21" s="125"/>
      <c r="Q21" s="125"/>
      <c r="R21" s="125"/>
      <c r="S21" s="125"/>
      <c r="T21" s="125"/>
      <c r="U21" s="125"/>
    </row>
    <row r="22" spans="1:21" ht="6" customHeight="1" x14ac:dyDescent="0.2">
      <c r="A22" s="107"/>
      <c r="B22" s="121"/>
      <c r="C22" s="121"/>
      <c r="D22" s="119"/>
      <c r="E22" s="121"/>
      <c r="F22" s="119"/>
      <c r="G22" s="122"/>
      <c r="H22" s="107"/>
      <c r="I22" s="121"/>
      <c r="J22" s="121"/>
      <c r="K22" s="119"/>
      <c r="L22" s="121"/>
      <c r="M22" s="119"/>
      <c r="O22" s="124"/>
      <c r="P22" s="125"/>
      <c r="Q22" s="125"/>
      <c r="R22" s="125"/>
      <c r="S22" s="125"/>
      <c r="T22" s="125"/>
      <c r="U22" s="125"/>
    </row>
    <row r="23" spans="1:21" x14ac:dyDescent="0.2">
      <c r="A23" s="120">
        <v>2015</v>
      </c>
      <c r="B23" s="121"/>
      <c r="C23" s="121"/>
      <c r="D23" s="119"/>
      <c r="E23" s="121"/>
      <c r="F23" s="119"/>
      <c r="G23" s="122"/>
      <c r="H23" s="120">
        <v>2020</v>
      </c>
      <c r="I23" s="121"/>
      <c r="J23" s="121"/>
      <c r="K23" s="119"/>
      <c r="L23" s="121"/>
      <c r="M23" s="119"/>
      <c r="O23" s="124"/>
      <c r="P23" s="125"/>
      <c r="Q23" s="125"/>
      <c r="R23" s="125"/>
      <c r="S23" s="125"/>
      <c r="T23" s="125"/>
      <c r="U23" s="125"/>
    </row>
    <row r="24" spans="1:21" x14ac:dyDescent="0.2">
      <c r="A24" s="107" t="s">
        <v>140</v>
      </c>
      <c r="B24" s="121">
        <v>42721.264799999895</v>
      </c>
      <c r="C24" s="121">
        <v>36506.237100000006</v>
      </c>
      <c r="D24" s="121">
        <v>79227.501899999901</v>
      </c>
      <c r="E24" s="121">
        <v>3867.7049000000011</v>
      </c>
      <c r="F24" s="121">
        <v>46588.9696999999</v>
      </c>
      <c r="G24" s="122"/>
      <c r="H24" s="107" t="s">
        <v>140</v>
      </c>
      <c r="I24" s="121">
        <v>38237.175399999964</v>
      </c>
      <c r="J24" s="121">
        <v>37822.08429999998</v>
      </c>
      <c r="K24" s="121">
        <v>76059.259699999937</v>
      </c>
      <c r="L24" s="121">
        <v>2887.2724000000007</v>
      </c>
      <c r="M24" s="121">
        <v>41124.447799999965</v>
      </c>
      <c r="N24" s="107"/>
      <c r="O24" s="124"/>
      <c r="P24" s="125"/>
      <c r="Q24" s="125"/>
      <c r="R24" s="125"/>
      <c r="S24" s="125"/>
      <c r="T24" s="125"/>
      <c r="U24" s="125"/>
    </row>
    <row r="25" spans="1:21" x14ac:dyDescent="0.2">
      <c r="A25" s="107" t="s">
        <v>141</v>
      </c>
      <c r="B25" s="121">
        <v>37074.942699999985</v>
      </c>
      <c r="C25" s="121">
        <v>27652.4614</v>
      </c>
      <c r="D25" s="121">
        <v>64727.404099999985</v>
      </c>
      <c r="E25" s="121">
        <v>5653.5220000000036</v>
      </c>
      <c r="F25" s="121">
        <v>42728.46469999999</v>
      </c>
      <c r="G25" s="122"/>
      <c r="H25" s="107" t="s">
        <v>141</v>
      </c>
      <c r="I25" s="121">
        <v>33492.266699999949</v>
      </c>
      <c r="J25" s="121">
        <v>27901.475299999984</v>
      </c>
      <c r="K25" s="121">
        <v>61393.741999999933</v>
      </c>
      <c r="L25" s="121">
        <v>2493.578199999999</v>
      </c>
      <c r="M25" s="121">
        <v>35985.844899999945</v>
      </c>
      <c r="N25" s="107"/>
      <c r="O25" s="124"/>
      <c r="P25" s="125"/>
      <c r="Q25" s="125"/>
      <c r="R25" s="125"/>
      <c r="S25" s="125"/>
      <c r="T25" s="125"/>
      <c r="U25" s="125"/>
    </row>
    <row r="26" spans="1:21" x14ac:dyDescent="0.2">
      <c r="A26" s="107"/>
      <c r="B26" s="121"/>
      <c r="C26" s="121"/>
      <c r="D26" s="121"/>
      <c r="E26" s="121"/>
      <c r="F26" s="121"/>
      <c r="G26" s="122"/>
      <c r="H26" s="107" t="s">
        <v>142</v>
      </c>
      <c r="I26" s="121">
        <v>28066.826399999925</v>
      </c>
      <c r="J26" s="121">
        <v>33306.464099999976</v>
      </c>
      <c r="K26" s="121">
        <v>61373.290499999901</v>
      </c>
      <c r="L26" s="121">
        <v>3456.0070999999994</v>
      </c>
      <c r="M26" s="121">
        <v>31522.833499999924</v>
      </c>
      <c r="N26" s="107"/>
      <c r="O26" s="124"/>
      <c r="P26" s="125"/>
      <c r="Q26" s="125"/>
      <c r="R26" s="125"/>
      <c r="S26" s="125"/>
      <c r="T26" s="125"/>
      <c r="U26" s="125"/>
    </row>
    <row r="27" spans="1:21" x14ac:dyDescent="0.2">
      <c r="A27" s="107" t="s">
        <v>142</v>
      </c>
      <c r="B27" s="121">
        <v>25569.887099999913</v>
      </c>
      <c r="C27" s="121">
        <v>23282.455200000004</v>
      </c>
      <c r="D27" s="121">
        <v>48852.342299999917</v>
      </c>
      <c r="E27" s="121">
        <v>3292.8984000000009</v>
      </c>
      <c r="F27" s="121">
        <v>28862.785499999914</v>
      </c>
      <c r="G27" s="122"/>
      <c r="H27" s="107" t="s">
        <v>143</v>
      </c>
      <c r="I27" s="121">
        <v>16481.265399999953</v>
      </c>
      <c r="J27" s="121">
        <v>9684.0060000000194</v>
      </c>
      <c r="K27" s="121">
        <v>26165.271399999972</v>
      </c>
      <c r="L27" s="121">
        <v>2171.8475000000008</v>
      </c>
      <c r="M27" s="121">
        <v>18653.112899999953</v>
      </c>
    </row>
    <row r="28" spans="1:21" x14ac:dyDescent="0.2">
      <c r="A28" s="107" t="s">
        <v>143</v>
      </c>
      <c r="B28" s="121">
        <v>29164.961199999962</v>
      </c>
      <c r="C28" s="121">
        <v>15927.296299999991</v>
      </c>
      <c r="D28" s="121">
        <v>45092.257499999949</v>
      </c>
      <c r="E28" s="121">
        <v>4416.3136999999979</v>
      </c>
      <c r="F28" s="121">
        <v>33581.27489999996</v>
      </c>
      <c r="G28" s="122"/>
      <c r="H28" s="107" t="s">
        <v>144</v>
      </c>
      <c r="I28" s="121">
        <v>20935.306399999925</v>
      </c>
      <c r="J28" s="121">
        <v>6496.4359999999997</v>
      </c>
      <c r="K28" s="121">
        <v>27431.742399999923</v>
      </c>
      <c r="L28" s="121">
        <v>3876.7523999999985</v>
      </c>
      <c r="M28" s="121">
        <v>24812.058799999922</v>
      </c>
    </row>
    <row r="29" spans="1:21" x14ac:dyDescent="0.2">
      <c r="A29" s="107" t="s">
        <v>144</v>
      </c>
      <c r="B29" s="121">
        <v>21292.375199999966</v>
      </c>
      <c r="C29" s="121">
        <v>7669.3004000000028</v>
      </c>
      <c r="D29" s="121">
        <v>28961.67559999997</v>
      </c>
      <c r="E29" s="121">
        <v>3960.1797000000006</v>
      </c>
      <c r="F29" s="121">
        <v>25252.554899999966</v>
      </c>
      <c r="G29" s="122"/>
      <c r="H29" s="107" t="s">
        <v>145</v>
      </c>
      <c r="I29" s="121">
        <v>25179.725799999957</v>
      </c>
      <c r="J29" s="121">
        <v>3477.6696999999986</v>
      </c>
      <c r="K29" s="121">
        <v>28657.395499999955</v>
      </c>
      <c r="L29" s="121">
        <v>2264.7875999999997</v>
      </c>
      <c r="M29" s="121">
        <v>27444.513399999956</v>
      </c>
    </row>
    <row r="30" spans="1:21" x14ac:dyDescent="0.2">
      <c r="A30" s="107" t="s">
        <v>145</v>
      </c>
      <c r="B30" s="121">
        <v>26406.540299999964</v>
      </c>
      <c r="C30" s="121">
        <v>9488.8998000000047</v>
      </c>
      <c r="D30" s="121">
        <v>35895.440099999971</v>
      </c>
      <c r="E30" s="121">
        <v>2864.8674999999985</v>
      </c>
      <c r="F30" s="121">
        <v>29271.407799999964</v>
      </c>
      <c r="G30" s="122"/>
      <c r="H30" s="107" t="s">
        <v>146</v>
      </c>
      <c r="I30" s="121">
        <v>32359.404899999976</v>
      </c>
      <c r="J30" s="121">
        <v>6501.0843000000041</v>
      </c>
      <c r="K30" s="121">
        <v>38860.489199999982</v>
      </c>
      <c r="L30" s="121">
        <v>2109.1630999999998</v>
      </c>
      <c r="M30" s="121">
        <v>34468.567999999977</v>
      </c>
    </row>
    <row r="31" spans="1:21" x14ac:dyDescent="0.2">
      <c r="A31" s="107" t="s">
        <v>146</v>
      </c>
      <c r="B31" s="121">
        <v>39012.298500000012</v>
      </c>
      <c r="C31" s="121">
        <v>10413.7973</v>
      </c>
      <c r="D31" s="121">
        <v>49426.09580000001</v>
      </c>
      <c r="E31" s="121">
        <v>3293.4263999999994</v>
      </c>
      <c r="F31" s="121">
        <v>42305.724900000008</v>
      </c>
      <c r="G31" s="122"/>
      <c r="H31" s="107" t="s">
        <v>147</v>
      </c>
      <c r="I31" s="121">
        <v>35666.377599999985</v>
      </c>
      <c r="J31" s="121">
        <v>12053.245500000005</v>
      </c>
      <c r="K31" s="121">
        <v>47719.62309999999</v>
      </c>
      <c r="L31" s="121">
        <v>2201.6782999999996</v>
      </c>
      <c r="M31" s="121">
        <v>37868.055899999985</v>
      </c>
    </row>
    <row r="32" spans="1:21" ht="12" customHeight="1" x14ac:dyDescent="0.2">
      <c r="A32" s="107" t="s">
        <v>147</v>
      </c>
      <c r="B32" s="121">
        <v>42068.400899999913</v>
      </c>
      <c r="C32" s="121">
        <v>34315.923100000015</v>
      </c>
      <c r="D32" s="121">
        <v>76384.323999999935</v>
      </c>
      <c r="E32" s="121">
        <v>3787.0902999999976</v>
      </c>
      <c r="F32" s="121">
        <v>45855.491199999909</v>
      </c>
      <c r="G32" s="122"/>
      <c r="H32" s="107" t="s">
        <v>148</v>
      </c>
      <c r="I32" s="121">
        <v>40898.056600000047</v>
      </c>
      <c r="J32" s="121">
        <v>27714.037300000004</v>
      </c>
      <c r="K32" s="121">
        <v>68612.093900000051</v>
      </c>
      <c r="L32" s="121">
        <v>2357.3436999999985</v>
      </c>
      <c r="M32" s="121">
        <v>43255.400300000045</v>
      </c>
    </row>
    <row r="33" spans="1:17" x14ac:dyDescent="0.2">
      <c r="A33" s="107" t="s">
        <v>148</v>
      </c>
      <c r="B33" s="121">
        <v>39299.670499999855</v>
      </c>
      <c r="C33" s="121">
        <v>25386.235599999996</v>
      </c>
      <c r="D33" s="121">
        <v>64685.906099999847</v>
      </c>
      <c r="E33" s="121">
        <v>3209.5856999999969</v>
      </c>
      <c r="F33" s="121">
        <v>42509.256199999851</v>
      </c>
      <c r="G33" s="122"/>
      <c r="H33" s="126" t="s">
        <v>153</v>
      </c>
      <c r="I33" s="127">
        <v>271316.40519999963</v>
      </c>
      <c r="J33" s="127">
        <v>164956.50249999997</v>
      </c>
      <c r="K33" s="127">
        <v>436272.90769999957</v>
      </c>
      <c r="L33" s="127">
        <v>23818.430299999993</v>
      </c>
      <c r="M33" s="127">
        <v>295134.83549999964</v>
      </c>
    </row>
    <row r="34" spans="1:17" thickBot="1" x14ac:dyDescent="0.2">
      <c r="A34" s="107" t="s">
        <v>149</v>
      </c>
      <c r="B34" s="121">
        <v>49404.196200000093</v>
      </c>
      <c r="C34" s="121">
        <v>42098.036899999992</v>
      </c>
      <c r="D34" s="121">
        <v>91502.233100000085</v>
      </c>
      <c r="E34" s="121">
        <v>5682.0673000000006</v>
      </c>
      <c r="F34" s="121">
        <v>55086.263500000096</v>
      </c>
      <c r="G34" s="122"/>
      <c r="H34" s="128"/>
      <c r="I34" s="128"/>
      <c r="J34" s="128"/>
      <c r="K34" s="129"/>
      <c r="L34" s="128"/>
      <c r="M34" s="128"/>
    </row>
    <row r="35" spans="1:17" x14ac:dyDescent="0.2">
      <c r="A35" s="107" t="s">
        <v>150</v>
      </c>
      <c r="B35" s="121">
        <v>47549.291600000091</v>
      </c>
      <c r="C35" s="121">
        <v>51752.513799999957</v>
      </c>
      <c r="D35" s="121">
        <v>99301.805400000041</v>
      </c>
      <c r="E35" s="121">
        <v>3306.0468000000001</v>
      </c>
      <c r="F35" s="121">
        <v>50855.338400000095</v>
      </c>
      <c r="G35" s="122"/>
      <c r="H35" s="36" t="s">
        <v>28</v>
      </c>
      <c r="K35" s="130"/>
      <c r="M35" s="130"/>
    </row>
    <row r="36" spans="1:17" x14ac:dyDescent="0.2">
      <c r="A36" s="107" t="s">
        <v>151</v>
      </c>
      <c r="B36" s="121">
        <v>16386.493300000006</v>
      </c>
      <c r="C36" s="121">
        <v>8253.7833000000064</v>
      </c>
      <c r="D36" s="121">
        <v>24640.276600000012</v>
      </c>
      <c r="E36" s="121">
        <v>2713.8232999999991</v>
      </c>
      <c r="F36" s="121">
        <v>19100.316600000006</v>
      </c>
      <c r="G36" s="122"/>
      <c r="K36" s="130"/>
      <c r="M36" s="130"/>
    </row>
    <row r="37" spans="1:17" x14ac:dyDescent="0.2">
      <c r="A37" s="126" t="s">
        <v>152</v>
      </c>
      <c r="B37" s="127">
        <v>415950.32229999959</v>
      </c>
      <c r="C37" s="127">
        <v>292746.94019999995</v>
      </c>
      <c r="D37" s="127">
        <v>708697.2624999996</v>
      </c>
      <c r="E37" s="127">
        <v>46047.526000000005</v>
      </c>
      <c r="F37" s="127">
        <v>461997.8482999996</v>
      </c>
      <c r="G37" s="122"/>
      <c r="K37" s="131"/>
      <c r="M37" s="130"/>
    </row>
    <row r="38" spans="1:17" ht="15.75" customHeight="1" x14ac:dyDescent="0.2">
      <c r="A38" s="107"/>
      <c r="B38" s="121"/>
      <c r="C38" s="121"/>
      <c r="D38" s="121"/>
      <c r="E38" s="121"/>
      <c r="F38" s="121"/>
      <c r="G38" s="122"/>
      <c r="H38" s="108" t="s">
        <v>154</v>
      </c>
      <c r="K38" s="130"/>
      <c r="M38" s="132"/>
    </row>
    <row r="39" spans="1:17" x14ac:dyDescent="0.2">
      <c r="A39" s="120">
        <v>2016</v>
      </c>
      <c r="B39" s="121"/>
      <c r="C39" s="121"/>
      <c r="D39" s="121"/>
      <c r="E39" s="121"/>
      <c r="F39" s="121"/>
      <c r="G39" s="122"/>
      <c r="H39" s="108" t="s">
        <v>155</v>
      </c>
      <c r="I39" s="132"/>
      <c r="J39" s="132"/>
      <c r="K39" s="132"/>
      <c r="L39" s="132"/>
      <c r="M39" s="132"/>
      <c r="O39" s="132"/>
    </row>
    <row r="40" spans="1:17" x14ac:dyDescent="0.2">
      <c r="A40" s="107" t="s">
        <v>140</v>
      </c>
      <c r="B40" s="121">
        <v>44747.92709999995</v>
      </c>
      <c r="C40" s="121">
        <v>41600.678599999977</v>
      </c>
      <c r="D40" s="121">
        <v>86348.605699999927</v>
      </c>
      <c r="E40" s="121">
        <v>5290.2393999999986</v>
      </c>
      <c r="F40" s="121">
        <v>50038.166499999948</v>
      </c>
      <c r="G40" s="122"/>
      <c r="O40" s="132"/>
    </row>
    <row r="41" spans="1:17" x14ac:dyDescent="0.2">
      <c r="A41" s="107" t="s">
        <v>141</v>
      </c>
      <c r="B41" s="121">
        <v>41612.354699999931</v>
      </c>
      <c r="C41" s="121">
        <v>30350.175100000008</v>
      </c>
      <c r="D41" s="121">
        <v>71962.529799999931</v>
      </c>
      <c r="E41" s="121">
        <v>7339.1743999999999</v>
      </c>
      <c r="F41" s="121">
        <v>48951.529099999927</v>
      </c>
      <c r="G41" s="122"/>
      <c r="I41" s="133"/>
      <c r="J41" s="133"/>
      <c r="K41" s="133"/>
      <c r="L41" s="133"/>
      <c r="M41" s="133"/>
      <c r="N41" s="133"/>
      <c r="O41" s="132"/>
    </row>
    <row r="42" spans="1:17" x14ac:dyDescent="0.2">
      <c r="A42" s="107" t="s">
        <v>142</v>
      </c>
      <c r="B42" s="121">
        <v>33578.807999999932</v>
      </c>
      <c r="C42" s="121">
        <v>20996.777000000016</v>
      </c>
      <c r="D42" s="121">
        <v>54575.584999999948</v>
      </c>
      <c r="E42" s="121">
        <v>3263.6744999999983</v>
      </c>
      <c r="F42" s="121">
        <v>36842.482499999933</v>
      </c>
      <c r="G42" s="122"/>
      <c r="H42" s="134"/>
      <c r="I42" s="134"/>
      <c r="J42" s="134"/>
      <c r="K42" s="134"/>
      <c r="L42" s="134"/>
      <c r="M42" s="134"/>
      <c r="N42" s="133"/>
      <c r="O42" s="135"/>
    </row>
    <row r="43" spans="1:17" x14ac:dyDescent="0.2">
      <c r="A43" s="107" t="s">
        <v>143</v>
      </c>
      <c r="B43" s="121">
        <v>22115.669399999977</v>
      </c>
      <c r="C43" s="121">
        <v>19390.181100000002</v>
      </c>
      <c r="D43" s="121">
        <v>41505.850499999979</v>
      </c>
      <c r="E43" s="121">
        <v>4387.6226000000015</v>
      </c>
      <c r="F43" s="121">
        <v>26503.291999999979</v>
      </c>
      <c r="G43" s="122"/>
      <c r="H43" s="134"/>
      <c r="I43" s="134"/>
      <c r="J43" s="134"/>
      <c r="K43" s="134"/>
      <c r="L43" s="134"/>
      <c r="M43" s="134"/>
      <c r="N43" s="133"/>
      <c r="O43" s="135"/>
    </row>
    <row r="44" spans="1:17" x14ac:dyDescent="0.2">
      <c r="A44" s="107" t="s">
        <v>144</v>
      </c>
      <c r="B44" s="121">
        <v>23886.12989999996</v>
      </c>
      <c r="C44" s="121">
        <v>3521.3172000000027</v>
      </c>
      <c r="D44" s="121">
        <v>27407.447099999961</v>
      </c>
      <c r="E44" s="121">
        <v>3551.8221000000003</v>
      </c>
      <c r="F44" s="121">
        <v>27437.951999999961</v>
      </c>
      <c r="G44" s="122"/>
      <c r="H44" s="134"/>
      <c r="I44" s="136"/>
      <c r="J44" s="134"/>
      <c r="K44" s="134"/>
      <c r="L44" s="134"/>
      <c r="M44" s="134"/>
      <c r="N44" s="133"/>
      <c r="O44" s="135"/>
    </row>
    <row r="45" spans="1:17" x14ac:dyDescent="0.2">
      <c r="A45" s="107" t="s">
        <v>145</v>
      </c>
      <c r="B45" s="121">
        <v>26838.520100000049</v>
      </c>
      <c r="C45" s="121">
        <v>6961.4254999999994</v>
      </c>
      <c r="D45" s="121">
        <v>33799.94560000005</v>
      </c>
      <c r="E45" s="121">
        <v>3412.5468999999971</v>
      </c>
      <c r="F45" s="121">
        <v>30251.067000000046</v>
      </c>
      <c r="G45" s="122"/>
      <c r="H45" s="134"/>
      <c r="I45" s="134"/>
      <c r="J45" s="134"/>
      <c r="K45" s="134"/>
      <c r="L45" s="134"/>
      <c r="M45" s="134"/>
      <c r="N45" s="133"/>
      <c r="O45" s="135"/>
      <c r="Q45" s="137"/>
    </row>
    <row r="46" spans="1:17" x14ac:dyDescent="0.2">
      <c r="A46" s="107" t="s">
        <v>146</v>
      </c>
      <c r="B46" s="121">
        <v>35893.463999999971</v>
      </c>
      <c r="C46" s="121">
        <v>9603.1806000000051</v>
      </c>
      <c r="D46" s="121">
        <v>45496.644599999978</v>
      </c>
      <c r="E46" s="121">
        <v>8456.7042999999994</v>
      </c>
      <c r="F46" s="121">
        <v>44350.168299999968</v>
      </c>
      <c r="G46" s="122"/>
      <c r="H46" s="134"/>
      <c r="I46" s="134"/>
      <c r="J46" s="134"/>
      <c r="K46" s="134"/>
      <c r="L46" s="134"/>
      <c r="M46" s="134"/>
      <c r="N46" s="133"/>
      <c r="O46" s="135"/>
      <c r="Q46" s="137"/>
    </row>
    <row r="47" spans="1:17" x14ac:dyDescent="0.2">
      <c r="A47" s="107" t="s">
        <v>147</v>
      </c>
      <c r="B47" s="121">
        <v>46523.614499999981</v>
      </c>
      <c r="C47" s="121">
        <v>34035.525399999991</v>
      </c>
      <c r="D47" s="121">
        <v>80559.13989999998</v>
      </c>
      <c r="E47" s="121">
        <v>3247.2327000000005</v>
      </c>
      <c r="F47" s="121">
        <v>49770.847199999982</v>
      </c>
      <c r="G47" s="122"/>
      <c r="H47" s="134"/>
      <c r="I47" s="134"/>
      <c r="J47" s="134"/>
      <c r="K47" s="134"/>
      <c r="L47" s="134"/>
      <c r="M47" s="134"/>
      <c r="N47" s="133"/>
      <c r="O47" s="135"/>
      <c r="Q47" s="137"/>
    </row>
    <row r="48" spans="1:17" x14ac:dyDescent="0.2">
      <c r="A48" s="107" t="s">
        <v>148</v>
      </c>
      <c r="B48" s="121">
        <v>36835.837900000006</v>
      </c>
      <c r="C48" s="121">
        <v>18049.556899999992</v>
      </c>
      <c r="D48" s="121">
        <v>54885.394799999995</v>
      </c>
      <c r="E48" s="121">
        <v>2068.1422000000002</v>
      </c>
      <c r="F48" s="121">
        <v>38903.980100000008</v>
      </c>
      <c r="G48" s="122"/>
      <c r="H48" s="134"/>
      <c r="I48" s="134"/>
      <c r="J48" s="134"/>
      <c r="K48" s="134"/>
      <c r="L48" s="134"/>
      <c r="M48" s="134"/>
      <c r="N48" s="133"/>
      <c r="Q48" s="137"/>
    </row>
    <row r="49" spans="1:17" x14ac:dyDescent="0.2">
      <c r="A49" s="107" t="s">
        <v>149</v>
      </c>
      <c r="B49" s="121">
        <v>49176.887400000065</v>
      </c>
      <c r="C49" s="121">
        <v>23739.288100000005</v>
      </c>
      <c r="D49" s="121">
        <v>72916.17550000007</v>
      </c>
      <c r="E49" s="121">
        <v>6427.5984999999991</v>
      </c>
      <c r="F49" s="121">
        <v>55604.485900000065</v>
      </c>
      <c r="G49" s="122"/>
      <c r="H49" s="134"/>
      <c r="I49" s="134"/>
      <c r="J49" s="134"/>
      <c r="K49" s="134"/>
      <c r="L49" s="134"/>
      <c r="M49" s="134"/>
      <c r="N49" s="133"/>
      <c r="Q49" s="137"/>
    </row>
    <row r="50" spans="1:17" x14ac:dyDescent="0.2">
      <c r="A50" s="107" t="s">
        <v>150</v>
      </c>
      <c r="B50" s="121">
        <v>57735.833099999923</v>
      </c>
      <c r="C50" s="121">
        <v>36412.260500000004</v>
      </c>
      <c r="D50" s="121">
        <v>94148.093599999935</v>
      </c>
      <c r="E50" s="121">
        <v>3432.8084000000013</v>
      </c>
      <c r="F50" s="121">
        <v>61168.641499999925</v>
      </c>
      <c r="G50" s="122"/>
      <c r="H50" s="134"/>
      <c r="I50" s="134"/>
      <c r="J50" s="134"/>
      <c r="K50" s="134"/>
      <c r="L50" s="134"/>
      <c r="M50" s="134"/>
      <c r="N50" s="133"/>
    </row>
    <row r="51" spans="1:17" x14ac:dyDescent="0.2">
      <c r="A51" s="107" t="s">
        <v>151</v>
      </c>
      <c r="B51" s="121">
        <v>25438.510799999971</v>
      </c>
      <c r="C51" s="121">
        <v>11585.735599999995</v>
      </c>
      <c r="D51" s="121">
        <v>37024.246399999967</v>
      </c>
      <c r="E51" s="121">
        <v>2508.8830000000003</v>
      </c>
      <c r="F51" s="121">
        <v>27947.393799999973</v>
      </c>
      <c r="G51" s="122"/>
      <c r="H51" s="134"/>
      <c r="I51" s="134"/>
      <c r="J51" s="134"/>
      <c r="K51" s="134"/>
      <c r="L51" s="134"/>
      <c r="M51" s="134"/>
      <c r="N51" s="133"/>
    </row>
    <row r="52" spans="1:17" x14ac:dyDescent="0.2">
      <c r="A52" s="126" t="s">
        <v>152</v>
      </c>
      <c r="B52" s="138">
        <v>444383.55689999973</v>
      </c>
      <c r="C52" s="138">
        <v>256246.10159999997</v>
      </c>
      <c r="D52" s="138">
        <v>700629.65849999967</v>
      </c>
      <c r="E52" s="138">
        <v>53386.449000000001</v>
      </c>
      <c r="F52" s="138">
        <v>497770.0058999997</v>
      </c>
      <c r="G52" s="122"/>
      <c r="H52" s="134"/>
      <c r="I52" s="134"/>
      <c r="J52" s="134"/>
      <c r="K52" s="134"/>
      <c r="L52" s="134"/>
      <c r="M52" s="134"/>
      <c r="N52" s="133"/>
    </row>
    <row r="53" spans="1:17" ht="6" customHeight="1" x14ac:dyDescent="0.2">
      <c r="A53" s="126"/>
      <c r="B53" s="138"/>
      <c r="C53" s="138"/>
      <c r="D53" s="138"/>
      <c r="E53" s="138"/>
      <c r="F53" s="138"/>
      <c r="G53" s="122"/>
      <c r="H53" s="134"/>
      <c r="I53" s="134"/>
      <c r="J53" s="134"/>
      <c r="K53" s="134"/>
      <c r="L53" s="134"/>
      <c r="M53" s="134"/>
      <c r="N53" s="133"/>
    </row>
    <row r="54" spans="1:17" x14ac:dyDescent="0.2">
      <c r="A54" s="120">
        <v>2017</v>
      </c>
      <c r="B54" s="121"/>
      <c r="C54" s="121"/>
      <c r="D54" s="119"/>
      <c r="E54" s="121"/>
      <c r="F54" s="119"/>
      <c r="G54" s="122"/>
      <c r="H54" s="134"/>
      <c r="I54" s="134"/>
      <c r="J54" s="134"/>
      <c r="K54" s="134"/>
      <c r="L54" s="134"/>
      <c r="M54" s="134"/>
      <c r="N54" s="133"/>
    </row>
    <row r="55" spans="1:17" x14ac:dyDescent="0.2">
      <c r="A55" s="107" t="s">
        <v>140</v>
      </c>
      <c r="B55" s="121">
        <v>62513.138699999967</v>
      </c>
      <c r="C55" s="121">
        <v>64033.361300000011</v>
      </c>
      <c r="D55" s="121">
        <v>126546.49999999997</v>
      </c>
      <c r="E55" s="121">
        <v>3744.761100000002</v>
      </c>
      <c r="F55" s="121">
        <v>66257.89979999997</v>
      </c>
      <c r="G55" s="122"/>
      <c r="H55" s="134"/>
      <c r="I55" s="134"/>
      <c r="J55" s="134"/>
      <c r="K55" s="134"/>
      <c r="L55" s="134"/>
      <c r="M55" s="134"/>
      <c r="N55" s="133"/>
    </row>
    <row r="56" spans="1:17" x14ac:dyDescent="0.2">
      <c r="A56" s="107" t="s">
        <v>141</v>
      </c>
      <c r="B56" s="121">
        <v>23547.201699999976</v>
      </c>
      <c r="C56" s="121">
        <v>14181.210200000003</v>
      </c>
      <c r="D56" s="121">
        <v>37728.411899999977</v>
      </c>
      <c r="E56" s="121">
        <v>4017.0990000000011</v>
      </c>
      <c r="F56" s="121">
        <v>27564.300699999978</v>
      </c>
      <c r="G56" s="122"/>
      <c r="H56" s="134"/>
      <c r="I56" s="134"/>
      <c r="J56" s="134"/>
      <c r="K56" s="134"/>
      <c r="L56" s="134"/>
      <c r="M56" s="134"/>
      <c r="N56" s="133"/>
    </row>
    <row r="57" spans="1:17" x14ac:dyDescent="0.2">
      <c r="A57" s="107" t="s">
        <v>142</v>
      </c>
      <c r="B57" s="121">
        <v>29456.634599999965</v>
      </c>
      <c r="C57" s="121">
        <v>34387.895499999999</v>
      </c>
      <c r="D57" s="121">
        <v>63844.53009999996</v>
      </c>
      <c r="E57" s="121">
        <v>3657.3772999999997</v>
      </c>
      <c r="F57" s="121">
        <v>33114.011899999961</v>
      </c>
      <c r="G57" s="122"/>
      <c r="H57" s="134"/>
      <c r="I57" s="134"/>
      <c r="J57" s="134"/>
      <c r="K57" s="134"/>
      <c r="L57" s="134"/>
      <c r="M57" s="134"/>
      <c r="N57" s="133"/>
    </row>
    <row r="58" spans="1:17" x14ac:dyDescent="0.2">
      <c r="A58" s="107" t="s">
        <v>143</v>
      </c>
      <c r="B58" s="121">
        <v>27548.321399999975</v>
      </c>
      <c r="C58" s="121">
        <v>34251.522400000009</v>
      </c>
      <c r="D58" s="121">
        <v>61799.843799999988</v>
      </c>
      <c r="E58" s="121">
        <v>3186.2522000000004</v>
      </c>
      <c r="F58" s="121">
        <v>30734.573599999974</v>
      </c>
      <c r="G58" s="122"/>
      <c r="H58" s="134"/>
      <c r="I58" s="134"/>
      <c r="J58" s="134"/>
      <c r="K58" s="134"/>
      <c r="L58" s="134"/>
      <c r="M58" s="134"/>
      <c r="N58" s="133"/>
    </row>
    <row r="59" spans="1:17" x14ac:dyDescent="0.2">
      <c r="A59" s="107" t="s">
        <v>144</v>
      </c>
      <c r="B59" s="121">
        <v>23076.921499999957</v>
      </c>
      <c r="C59" s="121">
        <v>6874.8670000000011</v>
      </c>
      <c r="D59" s="121">
        <v>29951.788499999959</v>
      </c>
      <c r="E59" s="121">
        <v>7050.4049999999979</v>
      </c>
      <c r="F59" s="121">
        <v>30127.326499999956</v>
      </c>
      <c r="G59" s="122"/>
      <c r="H59" s="134"/>
      <c r="I59" s="134"/>
      <c r="J59" s="134"/>
      <c r="K59" s="134"/>
      <c r="L59" s="134"/>
      <c r="M59" s="134"/>
      <c r="N59" s="133"/>
    </row>
    <row r="60" spans="1:17" x14ac:dyDescent="0.2">
      <c r="A60" s="107" t="s">
        <v>145</v>
      </c>
      <c r="B60" s="121">
        <v>26007.121500000019</v>
      </c>
      <c r="C60" s="121">
        <v>8588.2752999999993</v>
      </c>
      <c r="D60" s="121">
        <v>34595.396800000017</v>
      </c>
      <c r="E60" s="121">
        <v>4854.0106999999998</v>
      </c>
      <c r="F60" s="121">
        <v>30861.132200000018</v>
      </c>
      <c r="G60" s="122"/>
      <c r="H60" s="134"/>
      <c r="I60" s="134"/>
      <c r="J60" s="134"/>
      <c r="K60" s="134"/>
      <c r="L60" s="134"/>
      <c r="M60" s="134"/>
      <c r="N60" s="133"/>
    </row>
    <row r="61" spans="1:17" x14ac:dyDescent="0.2">
      <c r="A61" s="107" t="s">
        <v>146</v>
      </c>
      <c r="B61" s="121">
        <v>35544.931100000002</v>
      </c>
      <c r="C61" s="121">
        <v>11562.111799999999</v>
      </c>
      <c r="D61" s="121">
        <v>47107.0429</v>
      </c>
      <c r="E61" s="121">
        <v>3056.5417000000002</v>
      </c>
      <c r="F61" s="121">
        <v>38601.472800000003</v>
      </c>
      <c r="G61" s="122"/>
      <c r="H61" s="134"/>
      <c r="I61" s="134"/>
      <c r="J61" s="134"/>
      <c r="K61" s="134"/>
      <c r="L61" s="134"/>
      <c r="M61" s="134"/>
      <c r="N61" s="133"/>
    </row>
    <row r="62" spans="1:17" x14ac:dyDescent="0.2">
      <c r="A62" s="107" t="s">
        <v>147</v>
      </c>
      <c r="B62" s="121">
        <v>46953.586499999845</v>
      </c>
      <c r="C62" s="121">
        <v>20445.514200000005</v>
      </c>
      <c r="D62" s="121">
        <v>67399.10069999985</v>
      </c>
      <c r="E62" s="121">
        <v>3365.7651000000019</v>
      </c>
      <c r="F62" s="121">
        <v>50319.351599999849</v>
      </c>
      <c r="G62" s="122"/>
      <c r="H62" s="134"/>
      <c r="I62" s="134"/>
      <c r="J62" s="134"/>
      <c r="K62" s="134"/>
      <c r="L62" s="134"/>
      <c r="M62" s="134"/>
      <c r="N62" s="133"/>
    </row>
    <row r="63" spans="1:17" x14ac:dyDescent="0.2">
      <c r="A63" s="107" t="s">
        <v>148</v>
      </c>
      <c r="B63" s="121">
        <v>39331.644499999915</v>
      </c>
      <c r="C63" s="121">
        <v>17473.894199999999</v>
      </c>
      <c r="D63" s="121">
        <v>56805.538699999917</v>
      </c>
      <c r="E63" s="121">
        <v>3403.8294000000001</v>
      </c>
      <c r="F63" s="121">
        <v>42735.473899999917</v>
      </c>
      <c r="G63" s="122"/>
      <c r="H63" s="134"/>
      <c r="I63" s="134"/>
      <c r="J63" s="134"/>
      <c r="K63" s="134"/>
      <c r="L63" s="134"/>
      <c r="M63" s="134"/>
      <c r="N63" s="133"/>
    </row>
    <row r="64" spans="1:17" x14ac:dyDescent="0.2">
      <c r="A64" s="107" t="s">
        <v>149</v>
      </c>
      <c r="B64" s="121">
        <v>53915.125699999902</v>
      </c>
      <c r="C64" s="121">
        <v>32054.214599999999</v>
      </c>
      <c r="D64" s="121">
        <v>85969.340299999894</v>
      </c>
      <c r="E64" s="121">
        <v>6042.7422000000015</v>
      </c>
      <c r="F64" s="121">
        <v>59957.867899999903</v>
      </c>
      <c r="G64" s="122"/>
      <c r="H64" s="134"/>
      <c r="I64" s="134"/>
      <c r="J64" s="134"/>
      <c r="K64" s="134"/>
      <c r="L64" s="134"/>
      <c r="M64" s="134"/>
      <c r="N64" s="133"/>
    </row>
    <row r="65" spans="1:15" x14ac:dyDescent="0.2">
      <c r="A65" s="107" t="s">
        <v>150</v>
      </c>
      <c r="B65" s="121">
        <v>45349.331699999922</v>
      </c>
      <c r="C65" s="121">
        <v>37705.929899999952</v>
      </c>
      <c r="D65" s="121">
        <v>83055.261599999882</v>
      </c>
      <c r="E65" s="121">
        <v>7590.1653000000033</v>
      </c>
      <c r="F65" s="121">
        <v>52939.496999999923</v>
      </c>
      <c r="G65" s="122"/>
      <c r="H65" s="134"/>
      <c r="I65" s="139"/>
      <c r="J65" s="139"/>
      <c r="K65" s="139"/>
      <c r="L65" s="139"/>
      <c r="M65" s="139"/>
      <c r="N65" s="133"/>
    </row>
    <row r="66" spans="1:15" x14ac:dyDescent="0.2">
      <c r="A66" s="107" t="s">
        <v>151</v>
      </c>
      <c r="B66" s="121">
        <v>20505.031899999984</v>
      </c>
      <c r="C66" s="121">
        <v>9634.2272000000012</v>
      </c>
      <c r="D66" s="121">
        <v>30139.259099999985</v>
      </c>
      <c r="E66" s="121">
        <v>2529.0967000000001</v>
      </c>
      <c r="F66" s="121">
        <v>23034.128599999982</v>
      </c>
      <c r="G66" s="122"/>
      <c r="H66" s="134"/>
      <c r="I66" s="139"/>
      <c r="J66" s="139"/>
      <c r="K66" s="139"/>
      <c r="L66" s="139"/>
      <c r="M66" s="139"/>
      <c r="N66" s="133"/>
    </row>
    <row r="67" spans="1:15" x14ac:dyDescent="0.2">
      <c r="A67" s="126" t="s">
        <v>152</v>
      </c>
      <c r="B67" s="127">
        <v>413243.9588999995</v>
      </c>
      <c r="C67" s="127">
        <v>281558.79639999999</v>
      </c>
      <c r="D67" s="127">
        <v>694802.75529999938</v>
      </c>
      <c r="E67" s="127">
        <v>49968.949000000008</v>
      </c>
      <c r="F67" s="127">
        <v>463212.90789999947</v>
      </c>
      <c r="G67" s="122"/>
      <c r="H67" s="134"/>
      <c r="I67" s="139"/>
      <c r="J67" s="139"/>
      <c r="K67" s="139"/>
      <c r="L67" s="139"/>
      <c r="M67" s="139"/>
      <c r="N67" s="133"/>
    </row>
    <row r="68" spans="1:15" ht="15" x14ac:dyDescent="0.25">
      <c r="A68" s="126"/>
      <c r="B68" s="127"/>
      <c r="C68" s="127"/>
      <c r="D68" s="127"/>
      <c r="E68" s="127"/>
      <c r="F68" s="127"/>
      <c r="G68" s="122"/>
      <c r="H68" s="140"/>
      <c r="I68" s="140"/>
      <c r="J68" s="140"/>
      <c r="K68" s="140"/>
      <c r="L68" s="140"/>
      <c r="M68" s="140"/>
      <c r="N68" s="133"/>
    </row>
    <row r="69" spans="1:15" ht="15" x14ac:dyDescent="0.25">
      <c r="A69" s="120">
        <v>2018</v>
      </c>
      <c r="B69" s="121"/>
      <c r="C69" s="121"/>
      <c r="D69" s="121"/>
      <c r="E69" s="121"/>
      <c r="F69" s="121"/>
      <c r="G69" s="122"/>
      <c r="H69" s="140"/>
      <c r="I69" s="140"/>
      <c r="J69" s="140"/>
      <c r="K69" s="140"/>
      <c r="L69" s="140"/>
      <c r="M69" s="140"/>
      <c r="N69" s="133"/>
    </row>
    <row r="70" spans="1:15" ht="15" x14ac:dyDescent="0.25">
      <c r="A70" s="107" t="s">
        <v>140</v>
      </c>
      <c r="B70" s="121">
        <v>54721.307699999888</v>
      </c>
      <c r="C70" s="121">
        <v>37567.837199999987</v>
      </c>
      <c r="D70" s="121">
        <v>92289.144899999868</v>
      </c>
      <c r="E70" s="121">
        <v>3367.6808999999976</v>
      </c>
      <c r="F70" s="121">
        <v>58088.988599999888</v>
      </c>
      <c r="G70" s="122"/>
      <c r="H70" s="140"/>
      <c r="I70" s="140"/>
      <c r="J70" s="140"/>
      <c r="K70" s="140"/>
      <c r="L70" s="140"/>
      <c r="M70" s="140"/>
      <c r="N70" s="124"/>
      <c r="O70" s="124"/>
    </row>
    <row r="71" spans="1:15" ht="15" x14ac:dyDescent="0.25">
      <c r="A71" s="107" t="s">
        <v>141</v>
      </c>
      <c r="B71" s="121">
        <v>22824.880299999935</v>
      </c>
      <c r="C71" s="121">
        <v>30936.73269999999</v>
      </c>
      <c r="D71" s="121">
        <v>53761.612999999925</v>
      </c>
      <c r="E71" s="121">
        <v>3923.6313000000014</v>
      </c>
      <c r="F71" s="121">
        <v>26748.511599999936</v>
      </c>
      <c r="G71" s="122"/>
      <c r="H71" s="140"/>
      <c r="I71" s="140"/>
      <c r="J71" s="140"/>
      <c r="K71" s="140"/>
      <c r="L71" s="140"/>
      <c r="M71" s="140"/>
      <c r="N71" s="124"/>
      <c r="O71" s="124"/>
    </row>
    <row r="72" spans="1:15" ht="15" x14ac:dyDescent="0.25">
      <c r="A72" s="107" t="s">
        <v>142</v>
      </c>
      <c r="B72" s="121">
        <v>37058.071399999986</v>
      </c>
      <c r="C72" s="121">
        <v>39608.671900000038</v>
      </c>
      <c r="D72" s="121">
        <v>76666.743300000031</v>
      </c>
      <c r="E72" s="121">
        <v>5080.8010000000049</v>
      </c>
      <c r="F72" s="121">
        <v>42138.872399999993</v>
      </c>
      <c r="G72" s="122"/>
      <c r="H72" s="140"/>
      <c r="I72" s="141"/>
      <c r="J72" s="141"/>
      <c r="K72" s="141"/>
      <c r="L72" s="141"/>
      <c r="M72" s="141"/>
      <c r="N72" s="124"/>
      <c r="O72" s="124"/>
    </row>
    <row r="73" spans="1:15" ht="15" x14ac:dyDescent="0.25">
      <c r="A73" s="107" t="s">
        <v>143</v>
      </c>
      <c r="B73" s="121">
        <v>24176.887500000015</v>
      </c>
      <c r="C73" s="121">
        <v>12193.248199999989</v>
      </c>
      <c r="D73" s="121">
        <v>36370.135700000006</v>
      </c>
      <c r="E73" s="121">
        <v>3421.4624000000008</v>
      </c>
      <c r="F73" s="121">
        <v>27598.349900000016</v>
      </c>
      <c r="G73" s="122"/>
      <c r="H73" s="140"/>
      <c r="I73" s="141"/>
      <c r="J73" s="141"/>
      <c r="K73" s="141"/>
      <c r="L73" s="141"/>
      <c r="M73" s="141"/>
      <c r="N73" s="124"/>
      <c r="O73" s="124"/>
    </row>
    <row r="74" spans="1:15" ht="15" x14ac:dyDescent="0.25">
      <c r="A74" s="107" t="s">
        <v>144</v>
      </c>
      <c r="B74" s="121">
        <v>21978.868199999943</v>
      </c>
      <c r="C74" s="121">
        <v>5201.4979000000058</v>
      </c>
      <c r="D74" s="121">
        <v>27180.366099999948</v>
      </c>
      <c r="E74" s="121">
        <v>6749.2912999999999</v>
      </c>
      <c r="F74" s="121">
        <v>28728.159499999943</v>
      </c>
      <c r="G74" s="122"/>
      <c r="H74" s="140"/>
      <c r="I74" s="141"/>
      <c r="J74" s="141"/>
      <c r="K74" s="141"/>
      <c r="L74" s="141"/>
      <c r="M74" s="141"/>
      <c r="N74" s="125"/>
      <c r="O74" s="125"/>
    </row>
    <row r="75" spans="1:15" ht="15" x14ac:dyDescent="0.25">
      <c r="A75" s="107" t="s">
        <v>145</v>
      </c>
      <c r="B75" s="121">
        <v>28191.448199999999</v>
      </c>
      <c r="C75" s="121">
        <v>6400.022100000001</v>
      </c>
      <c r="D75" s="121">
        <v>34591.470300000001</v>
      </c>
      <c r="E75" s="121">
        <v>3033.5764999999969</v>
      </c>
      <c r="F75" s="121">
        <v>31225.024699999994</v>
      </c>
      <c r="G75" s="122"/>
      <c r="H75" s="140"/>
      <c r="I75" s="141"/>
      <c r="J75" s="141"/>
      <c r="K75" s="141"/>
      <c r="L75" s="141"/>
      <c r="M75" s="141"/>
      <c r="N75" s="125"/>
      <c r="O75" s="125"/>
    </row>
    <row r="76" spans="1:15" ht="15" x14ac:dyDescent="0.25">
      <c r="A76" s="107" t="s">
        <v>146</v>
      </c>
      <c r="B76" s="121">
        <v>38474.708799999928</v>
      </c>
      <c r="C76" s="121">
        <v>11150.734599999974</v>
      </c>
      <c r="D76" s="121">
        <v>49625.443399999902</v>
      </c>
      <c r="E76" s="121">
        <v>4585.630799999999</v>
      </c>
      <c r="F76" s="121">
        <v>43060.339599999927</v>
      </c>
      <c r="G76" s="122"/>
      <c r="H76" s="140"/>
      <c r="I76" s="141"/>
      <c r="J76" s="141"/>
      <c r="K76" s="141"/>
      <c r="L76" s="141"/>
      <c r="M76" s="141"/>
      <c r="N76" s="125"/>
      <c r="O76" s="125"/>
    </row>
    <row r="77" spans="1:15" ht="15" x14ac:dyDescent="0.25">
      <c r="A77" s="107" t="s">
        <v>147</v>
      </c>
      <c r="B77" s="121">
        <v>51180.65709999988</v>
      </c>
      <c r="C77" s="121">
        <v>19782.524599999982</v>
      </c>
      <c r="D77" s="121">
        <v>70963.18169999987</v>
      </c>
      <c r="E77" s="121">
        <v>2935.8534000000027</v>
      </c>
      <c r="F77" s="121">
        <v>54116.51049999988</v>
      </c>
      <c r="G77" s="122"/>
      <c r="H77" s="140"/>
      <c r="I77" s="141"/>
      <c r="J77" s="141"/>
      <c r="K77" s="141"/>
      <c r="L77" s="141"/>
      <c r="M77" s="141"/>
      <c r="N77" s="125"/>
      <c r="O77" s="125"/>
    </row>
    <row r="78" spans="1:15" ht="15" x14ac:dyDescent="0.25">
      <c r="A78" s="107" t="s">
        <v>148</v>
      </c>
      <c r="B78" s="121">
        <v>36431.049699999887</v>
      </c>
      <c r="C78" s="121">
        <v>21871.851599999998</v>
      </c>
      <c r="D78" s="121">
        <v>58302.901299999881</v>
      </c>
      <c r="E78" s="121">
        <v>2493.7970000000014</v>
      </c>
      <c r="F78" s="121">
        <v>38924.846699999885</v>
      </c>
      <c r="G78" s="122"/>
      <c r="H78" s="140"/>
      <c r="I78" s="141"/>
      <c r="J78" s="141"/>
      <c r="K78" s="141"/>
      <c r="L78" s="141"/>
      <c r="M78" s="141"/>
      <c r="N78" s="125"/>
      <c r="O78" s="125"/>
    </row>
    <row r="79" spans="1:15" ht="15" x14ac:dyDescent="0.25">
      <c r="A79" s="107" t="s">
        <v>149</v>
      </c>
      <c r="B79" s="121">
        <v>45354.860600000182</v>
      </c>
      <c r="C79" s="121">
        <v>30750.519699999964</v>
      </c>
      <c r="D79" s="121">
        <v>76105.38030000015</v>
      </c>
      <c r="E79" s="121">
        <v>13552.538599999998</v>
      </c>
      <c r="F79" s="121">
        <v>58907.399200000182</v>
      </c>
      <c r="G79" s="122"/>
      <c r="H79" s="140"/>
      <c r="I79" s="141"/>
      <c r="J79" s="141"/>
      <c r="K79" s="141"/>
      <c r="L79" s="141"/>
      <c r="M79" s="141"/>
      <c r="N79" s="125"/>
      <c r="O79" s="125"/>
    </row>
    <row r="80" spans="1:15" ht="15" x14ac:dyDescent="0.25">
      <c r="A80" s="107" t="s">
        <v>150</v>
      </c>
      <c r="B80" s="121">
        <v>46781.378799999962</v>
      </c>
      <c r="C80" s="121">
        <v>47576.328299999986</v>
      </c>
      <c r="D80" s="121">
        <v>94357.707099999941</v>
      </c>
      <c r="E80" s="121">
        <v>3561.1396000000013</v>
      </c>
      <c r="F80" s="121">
        <v>50342.518399999964</v>
      </c>
      <c r="G80" s="122"/>
      <c r="H80" s="140"/>
      <c r="I80" s="141"/>
      <c r="J80" s="141"/>
      <c r="K80" s="141"/>
      <c r="L80" s="141"/>
      <c r="M80" s="141"/>
      <c r="N80" s="125"/>
      <c r="O80" s="125"/>
    </row>
    <row r="81" spans="1:15" x14ac:dyDescent="0.2">
      <c r="A81" s="107" t="s">
        <v>151</v>
      </c>
      <c r="B81" s="121">
        <v>18823.645900000112</v>
      </c>
      <c r="C81" s="121">
        <v>8470.5598000000009</v>
      </c>
      <c r="D81" s="121">
        <v>27294.205700000115</v>
      </c>
      <c r="E81" s="121">
        <v>1523.9656999999995</v>
      </c>
      <c r="F81" s="121">
        <v>20347.611600000113</v>
      </c>
      <c r="G81" s="122"/>
      <c r="H81" s="107"/>
      <c r="I81" s="124"/>
      <c r="J81" s="125"/>
      <c r="K81" s="125"/>
      <c r="L81" s="125"/>
      <c r="M81" s="125"/>
      <c r="N81" s="125"/>
      <c r="O81" s="125"/>
    </row>
    <row r="82" spans="1:15" x14ac:dyDescent="0.2">
      <c r="A82" s="126" t="s">
        <v>152</v>
      </c>
      <c r="B82" s="127">
        <v>425997.76419999968</v>
      </c>
      <c r="C82" s="127">
        <v>271510.5285999999</v>
      </c>
      <c r="D82" s="127">
        <v>697508.29279999982</v>
      </c>
      <c r="E82" s="127">
        <v>54229.368500000004</v>
      </c>
      <c r="F82" s="127">
        <v>480227.13269999967</v>
      </c>
      <c r="G82" s="122"/>
      <c r="I82" s="124"/>
      <c r="J82" s="125"/>
      <c r="K82" s="125"/>
      <c r="L82" s="125"/>
      <c r="M82" s="125"/>
      <c r="N82" s="125"/>
      <c r="O82" s="125"/>
    </row>
    <row r="83" spans="1:15" ht="6" customHeight="1" thickBot="1" x14ac:dyDescent="0.2">
      <c r="A83" s="128"/>
      <c r="B83" s="128"/>
      <c r="C83" s="128"/>
      <c r="D83" s="128"/>
      <c r="E83" s="128"/>
      <c r="F83" s="128"/>
      <c r="I83" s="124"/>
      <c r="J83" s="125"/>
      <c r="K83" s="125"/>
      <c r="L83" s="125"/>
      <c r="M83" s="125"/>
      <c r="N83" s="125"/>
      <c r="O83" s="125"/>
    </row>
    <row r="84" spans="1:15" x14ac:dyDescent="0.2">
      <c r="A84" s="36" t="s">
        <v>28</v>
      </c>
      <c r="I84" s="124"/>
      <c r="J84" s="125"/>
      <c r="K84" s="125"/>
      <c r="L84" s="125"/>
      <c r="M84" s="125"/>
      <c r="N84" s="125"/>
      <c r="O84" s="125"/>
    </row>
    <row r="85" spans="1:15" x14ac:dyDescent="0.2">
      <c r="I85" s="124"/>
      <c r="J85" s="125"/>
      <c r="K85" s="125"/>
      <c r="L85" s="125"/>
      <c r="M85" s="125"/>
      <c r="N85" s="125"/>
      <c r="O85" s="125"/>
    </row>
    <row r="86" spans="1:15" x14ac:dyDescent="0.2">
      <c r="A86" s="108" t="s">
        <v>154</v>
      </c>
      <c r="N86" s="125"/>
      <c r="O86" s="125"/>
    </row>
    <row r="87" spans="1:15" x14ac:dyDescent="0.2">
      <c r="A87" s="108" t="s">
        <v>155</v>
      </c>
      <c r="K87" s="130"/>
      <c r="M87" s="130"/>
    </row>
    <row r="88" spans="1:15" x14ac:dyDescent="0.2">
      <c r="K88" s="130"/>
      <c r="M88" s="130"/>
    </row>
    <row r="89" spans="1:15" x14ac:dyDescent="0.2">
      <c r="K89" s="130"/>
      <c r="M89" s="130"/>
    </row>
    <row r="90" spans="1:15" x14ac:dyDescent="0.2">
      <c r="K90" s="130"/>
      <c r="M90" s="130"/>
    </row>
    <row r="92" spans="1:15" x14ac:dyDescent="0.2">
      <c r="A92" s="38"/>
      <c r="B92" s="142"/>
      <c r="C92" s="142"/>
      <c r="D92" s="142"/>
      <c r="E92" s="142"/>
      <c r="F92" s="142"/>
    </row>
    <row r="93" spans="1:15" x14ac:dyDescent="0.2">
      <c r="B93" s="142"/>
      <c r="C93" s="142"/>
      <c r="D93" s="142"/>
      <c r="E93" s="142"/>
      <c r="F93" s="142"/>
    </row>
    <row r="94" spans="1:15" x14ac:dyDescent="0.2">
      <c r="B94" s="142"/>
      <c r="C94" s="142"/>
      <c r="D94" s="142"/>
      <c r="E94" s="142"/>
      <c r="F94" s="142"/>
    </row>
    <row r="95" spans="1:15" x14ac:dyDescent="0.2">
      <c r="B95" s="142"/>
      <c r="C95" s="142"/>
      <c r="D95" s="142"/>
      <c r="E95" s="142"/>
      <c r="F95" s="142"/>
    </row>
    <row r="96" spans="1:15" x14ac:dyDescent="0.2">
      <c r="B96" s="142"/>
      <c r="C96" s="142"/>
      <c r="D96" s="142"/>
      <c r="E96" s="142"/>
      <c r="F96" s="142"/>
    </row>
    <row r="97" spans="1:13" x14ac:dyDescent="0.2">
      <c r="B97" s="143"/>
      <c r="C97" s="143"/>
      <c r="D97" s="143"/>
      <c r="E97" s="143"/>
      <c r="F97" s="143"/>
    </row>
    <row r="98" spans="1:13" x14ac:dyDescent="0.2">
      <c r="A98" s="144"/>
      <c r="B98" s="142"/>
      <c r="C98" s="142"/>
      <c r="D98" s="143"/>
      <c r="E98" s="142"/>
      <c r="F98" s="143"/>
    </row>
    <row r="99" spans="1:13" x14ac:dyDescent="0.2">
      <c r="A99" s="144"/>
      <c r="B99" s="142"/>
      <c r="C99" s="142"/>
      <c r="D99" s="142"/>
      <c r="E99" s="142"/>
      <c r="F99" s="142"/>
    </row>
    <row r="100" spans="1:13" x14ac:dyDescent="0.2">
      <c r="K100" s="130"/>
      <c r="M100" s="130"/>
    </row>
    <row r="101" spans="1:13" x14ac:dyDescent="0.2">
      <c r="K101" s="130"/>
      <c r="M101" s="130"/>
    </row>
    <row r="102" spans="1:13" x14ac:dyDescent="0.2">
      <c r="K102" s="130"/>
      <c r="M102" s="130"/>
    </row>
    <row r="103" spans="1:13" x14ac:dyDescent="0.2">
      <c r="K103" s="130"/>
      <c r="M103" s="130"/>
    </row>
    <row r="104" spans="1:13" x14ac:dyDescent="0.2">
      <c r="K104" s="130"/>
      <c r="M104" s="130"/>
    </row>
    <row r="105" spans="1:13" x14ac:dyDescent="0.2">
      <c r="K105" s="130"/>
      <c r="M105" s="130"/>
    </row>
    <row r="106" spans="1:13" x14ac:dyDescent="0.2">
      <c r="K106" s="130"/>
      <c r="M106" s="130"/>
    </row>
    <row r="107" spans="1:13" x14ac:dyDescent="0.2">
      <c r="K107" s="130"/>
      <c r="M107" s="130"/>
    </row>
    <row r="108" spans="1:13" x14ac:dyDescent="0.2">
      <c r="K108" s="130"/>
      <c r="M108" s="130"/>
    </row>
    <row r="109" spans="1:13" x14ac:dyDescent="0.2">
      <c r="K109" s="130"/>
      <c r="M109" s="130"/>
    </row>
    <row r="110" spans="1:13" x14ac:dyDescent="0.2">
      <c r="K110" s="130"/>
      <c r="M110" s="130"/>
    </row>
    <row r="111" spans="1:13" x14ac:dyDescent="0.2">
      <c r="K111" s="130"/>
      <c r="M111" s="130"/>
    </row>
    <row r="112" spans="1:13" x14ac:dyDescent="0.2">
      <c r="K112" s="130"/>
      <c r="M112" s="130"/>
    </row>
    <row r="113" spans="11:13" x14ac:dyDescent="0.2">
      <c r="K113" s="130"/>
      <c r="M113" s="130"/>
    </row>
    <row r="114" spans="11:13" x14ac:dyDescent="0.2">
      <c r="K114" s="130"/>
      <c r="M114" s="130"/>
    </row>
    <row r="115" spans="11:13" x14ac:dyDescent="0.2">
      <c r="K115" s="130"/>
      <c r="M115" s="130"/>
    </row>
    <row r="116" spans="11:13" x14ac:dyDescent="0.2">
      <c r="K116" s="130"/>
      <c r="M116" s="130"/>
    </row>
    <row r="117" spans="11:13" x14ac:dyDescent="0.2">
      <c r="K117" s="130"/>
      <c r="M117" s="130"/>
    </row>
    <row r="118" spans="11:13" x14ac:dyDescent="0.2">
      <c r="K118" s="130"/>
      <c r="M118" s="130"/>
    </row>
    <row r="119" spans="11:13" x14ac:dyDescent="0.2">
      <c r="K119" s="130"/>
      <c r="M119" s="130"/>
    </row>
    <row r="120" spans="11:13" x14ac:dyDescent="0.2">
      <c r="K120" s="130"/>
      <c r="M120" s="130"/>
    </row>
    <row r="121" spans="11:13" x14ac:dyDescent="0.2">
      <c r="K121" s="130"/>
      <c r="M121" s="130"/>
    </row>
    <row r="122" spans="11:13" x14ac:dyDescent="0.2">
      <c r="K122" s="130"/>
      <c r="M122" s="130"/>
    </row>
    <row r="123" spans="11:13" x14ac:dyDescent="0.2">
      <c r="K123" s="130"/>
      <c r="M123" s="130"/>
    </row>
    <row r="124" spans="11:13" x14ac:dyDescent="0.2">
      <c r="K124" s="130"/>
      <c r="M124" s="130"/>
    </row>
    <row r="125" spans="11:13" x14ac:dyDescent="0.2">
      <c r="K125" s="130"/>
      <c r="M125" s="130"/>
    </row>
  </sheetData>
  <pageMargins left="0.62992125984252012" right="0.62992125984252012" top="0.511811023622047" bottom="0.59055118110236204" header="0.35433070866141703" footer="0.39370078740157505"/>
  <pageSetup paperSize="0" scale="84" firstPageNumber="20" fitToWidth="0" fitToHeight="0" orientation="portrait" useFirstPageNumber="1" horizontalDpi="0" verticalDpi="0" copies="0"/>
  <headerFooter alignWithMargins="0"/>
  <colBreaks count="1" manualBreakCount="1">
    <brk id="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heetViews>
  <sheetFormatPr defaultRowHeight="12.75" x14ac:dyDescent="0.2"/>
  <cols>
    <col min="1" max="1" width="14.5703125" customWidth="1"/>
    <col min="2" max="4" width="7.7109375" customWidth="1"/>
    <col min="5" max="5" width="2.7109375" customWidth="1"/>
    <col min="6" max="8" width="7.7109375" customWidth="1"/>
    <col min="9" max="9" width="2.7109375" customWidth="1"/>
    <col min="10" max="12" width="7.7109375" customWidth="1"/>
    <col min="13" max="13" width="9.140625" customWidth="1"/>
  </cols>
  <sheetData>
    <row r="1" spans="1:34" ht="15" x14ac:dyDescent="0.25">
      <c r="A1" s="1" t="s">
        <v>29</v>
      </c>
      <c r="B1" s="2"/>
      <c r="C1" s="2"/>
      <c r="D1" s="2"/>
      <c r="E1" s="2"/>
      <c r="F1" s="2"/>
      <c r="G1" s="2"/>
      <c r="H1" s="2"/>
      <c r="I1" s="2"/>
      <c r="J1" s="2"/>
      <c r="K1" s="2"/>
      <c r="L1" s="2"/>
    </row>
    <row r="2" spans="1:34" ht="9.75" customHeight="1" x14ac:dyDescent="0.2">
      <c r="A2" s="5"/>
      <c r="B2" s="2"/>
      <c r="C2" s="2"/>
      <c r="D2" s="2"/>
      <c r="E2" s="2"/>
      <c r="F2" s="2"/>
      <c r="G2" s="2"/>
      <c r="H2" s="2"/>
      <c r="I2" s="2"/>
      <c r="J2" s="2"/>
      <c r="K2" s="2"/>
      <c r="L2" s="2"/>
    </row>
    <row r="3" spans="1:34" ht="13.5" thickBot="1" x14ac:dyDescent="0.25">
      <c r="A3" s="44">
        <v>44075</v>
      </c>
      <c r="B3" s="44"/>
      <c r="C3" s="44"/>
      <c r="D3" s="44"/>
      <c r="E3" s="44"/>
      <c r="F3" s="44"/>
      <c r="G3" s="44"/>
      <c r="H3" s="44"/>
      <c r="I3" s="44"/>
      <c r="J3" s="44"/>
      <c r="K3" s="44"/>
      <c r="L3" s="44"/>
    </row>
    <row r="4" spans="1:34" ht="15" customHeight="1" x14ac:dyDescent="0.2">
      <c r="A4" s="6"/>
      <c r="B4" s="45" t="s">
        <v>1</v>
      </c>
      <c r="C4" s="45"/>
      <c r="D4" s="45"/>
      <c r="E4" s="7"/>
      <c r="F4" s="45" t="s">
        <v>2</v>
      </c>
      <c r="G4" s="45"/>
      <c r="H4" s="45"/>
      <c r="I4" s="7"/>
      <c r="J4" s="45" t="s">
        <v>3</v>
      </c>
      <c r="K4" s="45"/>
      <c r="L4" s="45"/>
      <c r="M4" s="8"/>
    </row>
    <row r="5" spans="1:34" x14ac:dyDescent="0.2">
      <c r="A5" s="9"/>
      <c r="B5" s="9">
        <v>2019</v>
      </c>
      <c r="C5" s="9">
        <v>2020</v>
      </c>
      <c r="D5" s="46" t="s">
        <v>4</v>
      </c>
      <c r="E5" s="47"/>
      <c r="F5" s="9">
        <v>2019</v>
      </c>
      <c r="G5" s="9">
        <v>2020</v>
      </c>
      <c r="H5" s="46" t="s">
        <v>4</v>
      </c>
      <c r="I5" s="47"/>
      <c r="J5" s="9">
        <v>2019</v>
      </c>
      <c r="K5" s="9">
        <v>2020</v>
      </c>
      <c r="L5" s="46" t="s">
        <v>4</v>
      </c>
    </row>
    <row r="6" spans="1:34" x14ac:dyDescent="0.2">
      <c r="A6" s="5"/>
      <c r="B6" s="11"/>
      <c r="C6" s="11"/>
      <c r="D6" s="11"/>
      <c r="E6" s="11"/>
      <c r="F6" s="11"/>
      <c r="G6" s="11"/>
      <c r="H6" s="11"/>
      <c r="I6" s="11"/>
      <c r="J6" s="11"/>
      <c r="K6" s="11"/>
      <c r="L6" s="11"/>
      <c r="N6" s="13"/>
      <c r="R6" s="13"/>
    </row>
    <row r="7" spans="1:34" x14ac:dyDescent="0.2">
      <c r="A7" s="14" t="s">
        <v>5</v>
      </c>
      <c r="B7" s="15">
        <v>5645.747699999999</v>
      </c>
      <c r="C7" s="15">
        <v>5741.5600999999988</v>
      </c>
      <c r="D7" s="16">
        <v>1.6970719396476097E-2</v>
      </c>
      <c r="E7" s="17"/>
      <c r="F7" s="15">
        <v>10685.127807875237</v>
      </c>
      <c r="G7" s="15">
        <v>3637.2538599999998</v>
      </c>
      <c r="H7" s="16">
        <v>-0.6595965976823186</v>
      </c>
      <c r="I7" s="17"/>
      <c r="J7" s="18">
        <v>1897.0203852553298</v>
      </c>
      <c r="K7" s="19">
        <v>1340.4018942385794</v>
      </c>
      <c r="L7" s="20">
        <v>-0.29341724282094739</v>
      </c>
      <c r="N7" s="21"/>
      <c r="O7" s="21"/>
      <c r="P7" s="21"/>
      <c r="Q7" s="5"/>
      <c r="R7" s="22"/>
      <c r="S7" s="22"/>
      <c r="T7" s="4"/>
      <c r="U7" s="4"/>
      <c r="AH7" s="23"/>
    </row>
    <row r="8" spans="1:34" x14ac:dyDescent="0.2">
      <c r="A8" s="14" t="s">
        <v>6</v>
      </c>
      <c r="B8" s="15">
        <v>397.95780000000002</v>
      </c>
      <c r="C8" s="15">
        <v>341.83859999999999</v>
      </c>
      <c r="D8" s="16">
        <v>-0.14101796723170157</v>
      </c>
      <c r="E8" s="15"/>
      <c r="F8" s="15">
        <v>410.48249420999991</v>
      </c>
      <c r="G8" s="15">
        <v>218.34458999999998</v>
      </c>
      <c r="H8" s="16">
        <v>-0.46807819315116406</v>
      </c>
      <c r="I8" s="17"/>
      <c r="J8" s="18">
        <v>1037.1447418309049</v>
      </c>
      <c r="K8" s="19">
        <v>1331.1016076033479</v>
      </c>
      <c r="L8" s="20">
        <v>0.28342896985960864</v>
      </c>
      <c r="N8" s="21"/>
      <c r="O8" s="21"/>
      <c r="P8" s="21"/>
      <c r="Q8" s="5"/>
      <c r="R8" s="22"/>
      <c r="S8" s="22"/>
      <c r="T8" s="4"/>
      <c r="U8" s="4"/>
    </row>
    <row r="9" spans="1:34" x14ac:dyDescent="0.2">
      <c r="A9" s="14" t="s">
        <v>7</v>
      </c>
      <c r="B9" s="15">
        <v>619.29770000000008</v>
      </c>
      <c r="C9" s="15">
        <v>602.62890000000004</v>
      </c>
      <c r="D9" s="16">
        <v>-2.691564977554417E-2</v>
      </c>
      <c r="E9" s="17"/>
      <c r="F9" s="15">
        <v>1058.73308</v>
      </c>
      <c r="G9" s="15">
        <v>1035.2690900000002</v>
      </c>
      <c r="H9" s="16">
        <v>-2.21623282045742E-2</v>
      </c>
      <c r="I9" s="17"/>
      <c r="J9" s="18">
        <v>1737.5820677023671</v>
      </c>
      <c r="K9" s="19">
        <v>1721.8850422384212</v>
      </c>
      <c r="L9" s="20">
        <v>-9.0338325629144567E-3</v>
      </c>
      <c r="N9" s="21"/>
      <c r="O9" s="21"/>
      <c r="P9" s="21"/>
      <c r="Q9" s="5"/>
      <c r="R9" s="22"/>
      <c r="S9" s="22"/>
      <c r="T9" s="4"/>
      <c r="U9" s="4"/>
    </row>
    <row r="10" spans="1:34" x14ac:dyDescent="0.2">
      <c r="A10" s="5" t="s">
        <v>8</v>
      </c>
      <c r="B10" s="15">
        <v>2494.4244000000003</v>
      </c>
      <c r="C10" s="15">
        <v>2342.1615999999999</v>
      </c>
      <c r="D10" s="16">
        <v>-6.1041256652236253E-2</v>
      </c>
      <c r="E10" s="17"/>
      <c r="F10" s="15">
        <v>8638.0738599999986</v>
      </c>
      <c r="G10" s="15">
        <v>5545.1204699999998</v>
      </c>
      <c r="H10" s="16">
        <v>-0.35806053989911113</v>
      </c>
      <c r="I10" s="17"/>
      <c r="J10" s="18">
        <v>3466.1881056673533</v>
      </c>
      <c r="K10" s="19">
        <v>2408.3066271901162</v>
      </c>
      <c r="L10" s="20">
        <v>-0.30520025060023703</v>
      </c>
      <c r="N10" s="21"/>
      <c r="O10" s="21"/>
      <c r="P10" s="21"/>
      <c r="Q10" s="5"/>
      <c r="R10" s="22"/>
      <c r="S10" s="22"/>
      <c r="T10" s="4"/>
      <c r="U10" s="4"/>
    </row>
    <row r="11" spans="1:34" x14ac:dyDescent="0.2">
      <c r="A11" s="14" t="s">
        <v>9</v>
      </c>
      <c r="B11" s="15">
        <v>5001.8704000000007</v>
      </c>
      <c r="C11" s="15">
        <v>3632.2002000000002</v>
      </c>
      <c r="D11" s="16">
        <v>-0.27383160507317428</v>
      </c>
      <c r="E11" s="17"/>
      <c r="F11" s="15">
        <v>8133.8116299999992</v>
      </c>
      <c r="G11" s="15">
        <v>4053.0259100000007</v>
      </c>
      <c r="H11" s="16">
        <v>-0.50170644534584574</v>
      </c>
      <c r="I11" s="17"/>
      <c r="J11" s="18">
        <v>1626.2198190683587</v>
      </c>
      <c r="K11" s="19">
        <v>1115.9506657692127</v>
      </c>
      <c r="L11" s="20">
        <v>-0.31377624802990833</v>
      </c>
      <c r="N11" s="21"/>
      <c r="O11" s="21"/>
      <c r="P11" s="21"/>
      <c r="Q11" s="5"/>
      <c r="R11" s="22"/>
      <c r="S11" s="22"/>
      <c r="T11" s="4"/>
      <c r="U11" s="4"/>
    </row>
    <row r="12" spans="1:34" x14ac:dyDescent="0.2">
      <c r="A12" s="24" t="s">
        <v>10</v>
      </c>
      <c r="B12" s="15">
        <v>205.6909</v>
      </c>
      <c r="C12" s="15">
        <v>197.56180000000003</v>
      </c>
      <c r="D12" s="16">
        <v>-3.9520951097009926E-2</v>
      </c>
      <c r="E12" s="17"/>
      <c r="F12" s="15">
        <v>51.604830000000007</v>
      </c>
      <c r="G12" s="15">
        <v>272.39600000000002</v>
      </c>
      <c r="H12" s="16">
        <v>4.2784981560834519</v>
      </c>
      <c r="I12" s="17"/>
      <c r="J12" s="18">
        <v>250.89997077969596</v>
      </c>
      <c r="K12" s="19">
        <v>1378.7888144367987</v>
      </c>
      <c r="L12" s="20">
        <v>4.4953725588411944</v>
      </c>
      <c r="N12" s="21"/>
      <c r="O12" s="21"/>
      <c r="P12" s="21"/>
      <c r="Q12" s="5"/>
      <c r="R12" s="22"/>
      <c r="S12" s="22"/>
      <c r="T12" s="4"/>
      <c r="U12" s="4"/>
    </row>
    <row r="13" spans="1:34" x14ac:dyDescent="0.2">
      <c r="A13" s="14" t="s">
        <v>11</v>
      </c>
      <c r="B13" s="15">
        <v>2023.6943999999996</v>
      </c>
      <c r="C13" s="15">
        <v>1359.1786</v>
      </c>
      <c r="D13" s="16">
        <v>-0.32836766262732153</v>
      </c>
      <c r="E13" s="17"/>
      <c r="F13" s="15">
        <v>1747.1323734940001</v>
      </c>
      <c r="G13" s="15">
        <v>1130.4015000000002</v>
      </c>
      <c r="H13" s="16">
        <v>-0.35299607680019784</v>
      </c>
      <c r="I13" s="17"/>
      <c r="J13" s="18">
        <v>869.93503441659345</v>
      </c>
      <c r="K13" s="19">
        <v>1038.6657132713081</v>
      </c>
      <c r="L13" s="20">
        <v>0.19395779245500888</v>
      </c>
      <c r="N13" s="21"/>
      <c r="O13" s="21"/>
      <c r="P13" s="21"/>
      <c r="Q13" s="5"/>
      <c r="R13" s="22"/>
      <c r="S13" s="22"/>
      <c r="T13" s="4"/>
      <c r="U13" s="4"/>
    </row>
    <row r="14" spans="1:34" x14ac:dyDescent="0.2">
      <c r="A14" s="24" t="s">
        <v>12</v>
      </c>
      <c r="B14" s="15">
        <v>245.7503999999999</v>
      </c>
      <c r="C14" s="15">
        <v>145.98839999999998</v>
      </c>
      <c r="D14" s="16">
        <v>-0.40594847454978689</v>
      </c>
      <c r="E14" s="17"/>
      <c r="F14" s="15">
        <v>224.54038000000003</v>
      </c>
      <c r="G14" s="15">
        <v>130.10065</v>
      </c>
      <c r="H14" s="16">
        <v>-0.42059129854505461</v>
      </c>
      <c r="I14" s="17"/>
      <c r="J14" s="18">
        <v>1337.7267619965664</v>
      </c>
      <c r="K14" s="19">
        <v>1053.2759876943005</v>
      </c>
      <c r="L14" s="20">
        <v>-0.21263742520761209</v>
      </c>
      <c r="N14" s="21"/>
      <c r="O14" s="21"/>
      <c r="P14" s="21"/>
      <c r="Q14" s="5"/>
      <c r="R14" s="22"/>
      <c r="S14" s="22"/>
      <c r="T14" s="4"/>
      <c r="U14" s="4"/>
    </row>
    <row r="15" spans="1:34" x14ac:dyDescent="0.2">
      <c r="A15" s="14" t="s">
        <v>13</v>
      </c>
      <c r="B15" s="15">
        <v>110.12860000000001</v>
      </c>
      <c r="C15" s="15">
        <v>238.35899999999998</v>
      </c>
      <c r="D15" s="16">
        <v>1.1643696551122957</v>
      </c>
      <c r="E15" s="17"/>
      <c r="F15" s="15">
        <v>907.97999999999968</v>
      </c>
      <c r="G15" s="15">
        <v>1071.5850800000001</v>
      </c>
      <c r="H15" s="16">
        <v>0.18018577501707145</v>
      </c>
      <c r="I15" s="17"/>
      <c r="J15" s="18">
        <v>8274.4630593587299</v>
      </c>
      <c r="K15" s="19">
        <v>4496.4372497835884</v>
      </c>
      <c r="L15" s="20">
        <v>-0.45658863692696672</v>
      </c>
      <c r="N15" s="21"/>
      <c r="O15" s="21"/>
      <c r="P15" s="21"/>
      <c r="Q15" s="5"/>
      <c r="R15" s="22"/>
      <c r="S15" s="22"/>
      <c r="T15" s="4"/>
      <c r="U15" s="4"/>
    </row>
    <row r="16" spans="1:34" x14ac:dyDescent="0.2">
      <c r="A16" s="14" t="s">
        <v>14</v>
      </c>
      <c r="B16" s="15">
        <v>299.17230000000001</v>
      </c>
      <c r="C16" s="15">
        <v>418.90540000000004</v>
      </c>
      <c r="D16" s="16">
        <v>0.4002145252083833</v>
      </c>
      <c r="E16" s="17"/>
      <c r="F16" s="15">
        <v>201.01401000000001</v>
      </c>
      <c r="G16" s="15">
        <v>357.52551999999997</v>
      </c>
      <c r="H16" s="16">
        <v>0.77860995857950366</v>
      </c>
      <c r="I16" s="17"/>
      <c r="J16" s="18">
        <v>674.54501586244794</v>
      </c>
      <c r="K16" s="19">
        <v>853.47555796607048</v>
      </c>
      <c r="L16" s="20">
        <v>0.26526108398391868</v>
      </c>
      <c r="N16" s="21"/>
      <c r="O16" s="21"/>
      <c r="P16" s="21"/>
      <c r="Q16" s="5"/>
      <c r="R16" s="22"/>
      <c r="S16" s="22"/>
      <c r="T16" s="4"/>
      <c r="U16" s="4"/>
    </row>
    <row r="17" spans="1:21" x14ac:dyDescent="0.2">
      <c r="A17" s="14" t="s">
        <v>16</v>
      </c>
      <c r="B17" s="15">
        <v>3684.5562999999993</v>
      </c>
      <c r="C17" s="15">
        <v>4739.484599999998</v>
      </c>
      <c r="D17" s="16">
        <v>0.28631081034098971</v>
      </c>
      <c r="E17" s="17"/>
      <c r="F17" s="15">
        <v>7411.8736218369995</v>
      </c>
      <c r="G17" s="15">
        <v>6922.7443800000037</v>
      </c>
      <c r="H17" s="16">
        <v>-6.5992658104141677E-2</v>
      </c>
      <c r="I17" s="17"/>
      <c r="J17" s="18">
        <v>2076.3878991353013</v>
      </c>
      <c r="K17" s="19">
        <v>1531.5050901582761</v>
      </c>
      <c r="L17" s="20">
        <v>-0.26241860165142472</v>
      </c>
      <c r="N17" s="21"/>
      <c r="O17" s="21"/>
      <c r="P17" s="21"/>
      <c r="Q17" s="5"/>
      <c r="R17" s="22"/>
      <c r="S17" s="22"/>
      <c r="T17" s="4"/>
      <c r="U17" s="4"/>
    </row>
    <row r="18" spans="1:21" x14ac:dyDescent="0.2">
      <c r="A18" s="14"/>
      <c r="B18" s="5"/>
      <c r="C18" s="5"/>
      <c r="D18" s="16"/>
      <c r="E18" s="5"/>
      <c r="F18" s="5"/>
      <c r="G18" s="5"/>
      <c r="H18" s="16"/>
      <c r="I18" s="5"/>
      <c r="J18" s="18"/>
      <c r="K18" s="18"/>
      <c r="L18" s="20"/>
      <c r="N18" s="21"/>
      <c r="O18" s="21"/>
      <c r="P18" s="21"/>
      <c r="Q18" s="5"/>
      <c r="R18" s="22"/>
      <c r="S18" s="22"/>
      <c r="T18" s="4"/>
      <c r="U18" s="4"/>
    </row>
    <row r="19" spans="1:21" s="13" customFormat="1" x14ac:dyDescent="0.2">
      <c r="A19" s="25" t="s">
        <v>17</v>
      </c>
      <c r="B19" s="26">
        <v>20728.290899999996</v>
      </c>
      <c r="C19" s="26">
        <v>19759.867199999997</v>
      </c>
      <c r="D19" s="27">
        <v>-4.6719901060439106E-2</v>
      </c>
      <c r="E19" s="28"/>
      <c r="F19" s="26">
        <v>39470.374087416232</v>
      </c>
      <c r="G19" s="26">
        <v>24373.767050000006</v>
      </c>
      <c r="H19" s="27">
        <v>-0.38247945165103614</v>
      </c>
      <c r="I19" s="28"/>
      <c r="J19" s="29">
        <v>1926.2621860936133</v>
      </c>
      <c r="K19" s="30">
        <v>1523.3527381727185</v>
      </c>
      <c r="L19" s="31">
        <v>-0.20916646281572904</v>
      </c>
      <c r="N19" s="21"/>
      <c r="O19" s="21"/>
      <c r="P19" s="21"/>
      <c r="Q19" s="32"/>
      <c r="R19" s="22"/>
      <c r="S19" s="22"/>
      <c r="T19" s="4"/>
      <c r="U19" s="4"/>
    </row>
    <row r="20" spans="1:21" x14ac:dyDescent="0.2">
      <c r="A20" s="14"/>
      <c r="B20" s="5"/>
      <c r="C20" s="5"/>
      <c r="D20" s="16"/>
      <c r="E20" s="5"/>
      <c r="F20" s="5"/>
      <c r="G20" s="5"/>
      <c r="H20" s="16"/>
      <c r="I20" s="5"/>
      <c r="J20" s="18"/>
      <c r="K20" s="18"/>
      <c r="L20" s="20"/>
      <c r="N20" s="21"/>
      <c r="O20" s="21"/>
      <c r="P20" s="21"/>
      <c r="Q20" s="5"/>
      <c r="R20" s="22"/>
      <c r="S20" s="22"/>
      <c r="T20" s="4"/>
      <c r="U20" s="4"/>
    </row>
    <row r="21" spans="1:21" x14ac:dyDescent="0.2">
      <c r="A21" s="14"/>
      <c r="B21" s="5"/>
      <c r="C21" s="5"/>
      <c r="D21" s="16"/>
      <c r="E21" s="5"/>
      <c r="F21" s="5"/>
      <c r="G21" s="5"/>
      <c r="H21" s="16"/>
      <c r="I21" s="5"/>
      <c r="J21" s="18"/>
      <c r="K21" s="18"/>
      <c r="L21" s="20"/>
      <c r="N21" s="21"/>
      <c r="O21" s="21"/>
      <c r="P21" s="21"/>
      <c r="Q21" s="5"/>
      <c r="R21" s="22"/>
      <c r="S21" s="22"/>
      <c r="T21" s="4"/>
      <c r="U21" s="4"/>
    </row>
    <row r="22" spans="1:21" x14ac:dyDescent="0.2">
      <c r="A22" s="14" t="s">
        <v>18</v>
      </c>
      <c r="B22" s="15">
        <v>33290.664600000004</v>
      </c>
      <c r="C22" s="15">
        <v>34079.653699999995</v>
      </c>
      <c r="D22" s="16">
        <v>2.3700010482818445E-2</v>
      </c>
      <c r="E22" s="17"/>
      <c r="F22" s="15">
        <v>18168.243589999998</v>
      </c>
      <c r="G22" s="15">
        <v>21427.121800000001</v>
      </c>
      <c r="H22" s="16">
        <v>0.17937222130782771</v>
      </c>
      <c r="I22" s="17"/>
      <c r="J22" s="18">
        <v>554.44482704937695</v>
      </c>
      <c r="K22" s="19">
        <v>628.95555486340606</v>
      </c>
      <c r="L22" s="20">
        <v>0.13438799350073727</v>
      </c>
      <c r="N22" s="21"/>
      <c r="O22" s="21"/>
      <c r="P22" s="21"/>
      <c r="Q22" s="5"/>
      <c r="R22" s="22"/>
      <c r="S22" s="22"/>
      <c r="T22" s="4"/>
      <c r="U22" s="4"/>
    </row>
    <row r="23" spans="1:21" x14ac:dyDescent="0.2">
      <c r="A23" s="14" t="s">
        <v>19</v>
      </c>
      <c r="B23" s="15">
        <v>35262.530499999993</v>
      </c>
      <c r="C23" s="15">
        <v>64593.640300000006</v>
      </c>
      <c r="D23" s="16">
        <v>0.83179253967607392</v>
      </c>
      <c r="E23" s="17"/>
      <c r="F23" s="15">
        <v>38827.46805915</v>
      </c>
      <c r="G23" s="15">
        <v>64917.217649999991</v>
      </c>
      <c r="H23" s="16">
        <v>0.67194053320975522</v>
      </c>
      <c r="I23" s="17"/>
      <c r="J23" s="18">
        <v>1101.098429334794</v>
      </c>
      <c r="K23" s="19">
        <v>1005.0561857454646</v>
      </c>
      <c r="L23" s="20">
        <v>-8.7224031049931927E-2</v>
      </c>
      <c r="N23" s="21"/>
      <c r="O23" s="21"/>
      <c r="P23" s="21"/>
      <c r="Q23" s="5"/>
      <c r="R23" s="22"/>
      <c r="S23" s="22"/>
      <c r="T23" s="4"/>
      <c r="U23" s="4"/>
    </row>
    <row r="24" spans="1:21" x14ac:dyDescent="0.2">
      <c r="A24" s="14" t="s">
        <v>20</v>
      </c>
      <c r="B24" s="15">
        <v>55951.68269999999</v>
      </c>
      <c r="C24" s="15">
        <v>43098.306900000025</v>
      </c>
      <c r="D24" s="16">
        <v>-0.22972277471826541</v>
      </c>
      <c r="E24" s="17"/>
      <c r="F24" s="15">
        <v>15385.054559999999</v>
      </c>
      <c r="G24" s="15">
        <v>14661.725869999995</v>
      </c>
      <c r="H24" s="16">
        <v>-4.7015022740355072E-2</v>
      </c>
      <c r="I24" s="17"/>
      <c r="J24" s="18">
        <v>276.16200153036471</v>
      </c>
      <c r="K24" s="19">
        <v>353.5804371104727</v>
      </c>
      <c r="L24" s="20">
        <v>0.28033703098576224</v>
      </c>
      <c r="N24" s="21"/>
      <c r="O24" s="21"/>
      <c r="P24" s="21"/>
      <c r="Q24" s="5"/>
      <c r="R24" s="22"/>
      <c r="S24" s="22"/>
      <c r="T24" s="4"/>
      <c r="U24" s="4"/>
    </row>
    <row r="25" spans="1:21" x14ac:dyDescent="0.2">
      <c r="A25" s="14"/>
      <c r="B25" s="5"/>
      <c r="C25" s="5"/>
      <c r="D25" s="16"/>
      <c r="E25" s="5"/>
      <c r="F25" s="5"/>
      <c r="G25" s="5"/>
      <c r="H25" s="16"/>
      <c r="I25" s="5"/>
      <c r="J25" s="18"/>
      <c r="K25" s="18"/>
      <c r="L25" s="20"/>
      <c r="N25" s="21"/>
      <c r="O25" s="21"/>
      <c r="P25" s="21"/>
      <c r="Q25" s="5"/>
      <c r="R25" s="22"/>
      <c r="S25" s="22"/>
      <c r="T25" s="4"/>
      <c r="U25" s="4"/>
    </row>
    <row r="26" spans="1:21" s="13" customFormat="1" x14ac:dyDescent="0.2">
      <c r="A26" s="25" t="s">
        <v>21</v>
      </c>
      <c r="B26" s="26">
        <v>124504.87779999999</v>
      </c>
      <c r="C26" s="26">
        <v>141771.60090000002</v>
      </c>
      <c r="D26" s="27">
        <v>0.13868310547428231</v>
      </c>
      <c r="E26" s="28"/>
      <c r="F26" s="26">
        <v>72380.766209149995</v>
      </c>
      <c r="G26" s="26">
        <v>101006.06531999999</v>
      </c>
      <c r="H26" s="27">
        <v>0.39548212336043687</v>
      </c>
      <c r="I26" s="28"/>
      <c r="J26" s="29">
        <v>584.93719501066766</v>
      </c>
      <c r="K26" s="30">
        <v>720.82896667748616</v>
      </c>
      <c r="L26" s="31">
        <v>0.23231856825986275</v>
      </c>
      <c r="N26" s="21"/>
      <c r="O26" s="21"/>
      <c r="P26" s="21"/>
      <c r="Q26" s="32"/>
      <c r="R26" s="22"/>
      <c r="S26" s="22"/>
      <c r="T26" s="4"/>
      <c r="U26" s="4"/>
    </row>
    <row r="27" spans="1:21" x14ac:dyDescent="0.2">
      <c r="A27" s="14"/>
      <c r="B27" s="5"/>
      <c r="C27" s="5"/>
      <c r="D27" s="16"/>
      <c r="E27" s="5"/>
      <c r="F27" s="5"/>
      <c r="G27" s="5"/>
      <c r="H27" s="16"/>
      <c r="I27" s="5"/>
      <c r="J27" s="18"/>
      <c r="K27" s="18"/>
      <c r="L27" s="20"/>
      <c r="N27" s="21"/>
      <c r="O27" s="21"/>
      <c r="P27" s="21"/>
      <c r="Q27" s="5"/>
      <c r="R27" s="22"/>
      <c r="S27" s="22"/>
      <c r="T27" s="4"/>
      <c r="U27" s="4"/>
    </row>
    <row r="28" spans="1:21" x14ac:dyDescent="0.2">
      <c r="A28" s="14"/>
      <c r="B28" s="5"/>
      <c r="C28" s="5"/>
      <c r="D28" s="16"/>
      <c r="E28" s="5"/>
      <c r="F28" s="5"/>
      <c r="G28" s="5"/>
      <c r="H28" s="16"/>
      <c r="I28" s="5"/>
      <c r="J28" s="18"/>
      <c r="K28" s="18"/>
      <c r="L28" s="20"/>
      <c r="N28" s="21"/>
      <c r="O28" s="21"/>
      <c r="P28" s="21"/>
      <c r="Q28" s="5"/>
      <c r="R28" s="22"/>
      <c r="S28" s="22"/>
      <c r="T28" s="4"/>
      <c r="U28" s="4"/>
    </row>
    <row r="29" spans="1:21" x14ac:dyDescent="0.2">
      <c r="A29" s="14" t="s">
        <v>22</v>
      </c>
      <c r="B29" s="15">
        <v>3001.3749000000003</v>
      </c>
      <c r="C29" s="15">
        <v>1906.8969000000002</v>
      </c>
      <c r="D29" s="16">
        <v>-0.36465887683674569</v>
      </c>
      <c r="E29" s="17"/>
      <c r="F29" s="15">
        <v>6864.1355699999986</v>
      </c>
      <c r="G29" s="15">
        <v>3313.4605000000001</v>
      </c>
      <c r="H29" s="16">
        <v>-0.51727927483227132</v>
      </c>
      <c r="I29" s="17"/>
      <c r="J29" s="18">
        <v>2447.3475273596382</v>
      </c>
      <c r="K29" s="19">
        <v>1742.2236928316011</v>
      </c>
      <c r="L29" s="20">
        <v>-0.28811757490313272</v>
      </c>
      <c r="M29" s="48"/>
      <c r="N29" s="21"/>
      <c r="O29" s="21"/>
      <c r="P29" s="21"/>
      <c r="Q29" s="5"/>
      <c r="R29" s="22"/>
      <c r="S29" s="22"/>
      <c r="T29" s="4"/>
      <c r="U29" s="4"/>
    </row>
    <row r="30" spans="1:21" x14ac:dyDescent="0.2">
      <c r="A30" s="14" t="s">
        <v>23</v>
      </c>
      <c r="B30" s="15">
        <v>560.90149999999994</v>
      </c>
      <c r="C30" s="15">
        <v>382.79400000000004</v>
      </c>
      <c r="D30" s="16">
        <v>-0.31753792778232881</v>
      </c>
      <c r="E30" s="17"/>
      <c r="F30" s="15">
        <v>3241.2854099999995</v>
      </c>
      <c r="G30" s="15">
        <v>1840.7966699999999</v>
      </c>
      <c r="H30" s="16">
        <v>-0.43207819208984743</v>
      </c>
      <c r="I30" s="17"/>
      <c r="J30" s="18">
        <v>5932.7703158441536</v>
      </c>
      <c r="K30" s="19">
        <v>4812.1943389690932</v>
      </c>
      <c r="L30" s="20">
        <v>-0.18887904254146359</v>
      </c>
      <c r="M30" s="48"/>
      <c r="N30" s="21"/>
      <c r="O30" s="21"/>
      <c r="P30" s="21"/>
      <c r="Q30" s="5"/>
      <c r="R30" s="22"/>
      <c r="S30" s="22"/>
      <c r="T30" s="4"/>
      <c r="U30" s="4"/>
    </row>
    <row r="31" spans="1:21" x14ac:dyDescent="0.2">
      <c r="A31" s="14" t="s">
        <v>24</v>
      </c>
      <c r="B31" s="15">
        <v>72.318599999999989</v>
      </c>
      <c r="C31" s="15">
        <v>380.87250000000006</v>
      </c>
      <c r="D31" s="16">
        <v>4.2665911674175128</v>
      </c>
      <c r="E31" s="17"/>
      <c r="F31" s="15">
        <v>223.97922</v>
      </c>
      <c r="G31" s="15">
        <v>179.43504000000001</v>
      </c>
      <c r="H31" s="16">
        <v>-0.19887639576564287</v>
      </c>
      <c r="I31" s="17"/>
      <c r="J31" s="18">
        <v>3138.8982005717812</v>
      </c>
      <c r="K31" s="19">
        <v>471.22080655987747</v>
      </c>
      <c r="L31" s="20">
        <v>-0.84987700255011778</v>
      </c>
      <c r="M31" s="48"/>
      <c r="N31" s="21"/>
      <c r="O31" s="21"/>
      <c r="P31" s="21"/>
      <c r="Q31" s="5"/>
      <c r="R31" s="22"/>
      <c r="S31" s="22"/>
      <c r="T31" s="4"/>
      <c r="U31" s="4"/>
    </row>
    <row r="32" spans="1:21" x14ac:dyDescent="0.2">
      <c r="A32" s="14" t="s">
        <v>25</v>
      </c>
      <c r="B32" s="15">
        <v>3942.8003000000003</v>
      </c>
      <c r="C32" s="15">
        <v>754.47100000000046</v>
      </c>
      <c r="D32" s="16">
        <v>-0.80864590073202525</v>
      </c>
      <c r="E32" s="17"/>
      <c r="F32" s="15">
        <v>9839.8884600000001</v>
      </c>
      <c r="G32" s="15">
        <v>1860.8028899999999</v>
      </c>
      <c r="H32" s="16">
        <v>-0.8108918716340815</v>
      </c>
      <c r="I32" s="17"/>
      <c r="J32" s="18">
        <v>2581.7998938616333</v>
      </c>
      <c r="K32" s="19">
        <v>3405.9012162057529</v>
      </c>
      <c r="L32" s="20">
        <v>0.3191964351317329</v>
      </c>
      <c r="M32" s="48"/>
      <c r="N32" s="21"/>
      <c r="O32" s="21"/>
      <c r="P32" s="21"/>
      <c r="Q32" s="5"/>
      <c r="R32" s="22"/>
      <c r="S32" s="22"/>
      <c r="T32" s="4"/>
      <c r="U32" s="4"/>
    </row>
    <row r="33" spans="1:21" x14ac:dyDescent="0.2">
      <c r="A33" s="14"/>
      <c r="B33" s="5"/>
      <c r="C33" s="5"/>
      <c r="D33" s="16"/>
      <c r="E33" s="5"/>
      <c r="F33" s="5"/>
      <c r="G33" s="5"/>
      <c r="H33" s="16"/>
      <c r="I33" s="5"/>
      <c r="J33" s="18"/>
      <c r="K33" s="18"/>
      <c r="L33" s="20"/>
      <c r="M33" s="48"/>
      <c r="N33" s="21"/>
      <c r="O33" s="21"/>
      <c r="P33" s="21"/>
      <c r="Q33" s="5"/>
      <c r="R33" s="22"/>
      <c r="S33" s="22"/>
      <c r="T33" s="4"/>
      <c r="U33" s="4"/>
    </row>
    <row r="34" spans="1:21" s="13" customFormat="1" x14ac:dyDescent="0.2">
      <c r="A34" s="25" t="s">
        <v>26</v>
      </c>
      <c r="B34" s="26">
        <v>7577.3953000000001</v>
      </c>
      <c r="C34" s="26">
        <v>3425.0344000000005</v>
      </c>
      <c r="D34" s="27">
        <v>-0.54799317385487334</v>
      </c>
      <c r="E34" s="28"/>
      <c r="F34" s="26">
        <v>20169.288659999998</v>
      </c>
      <c r="G34" s="26">
        <v>7194.4951000000001</v>
      </c>
      <c r="H34" s="27">
        <v>-0.64329455434547778</v>
      </c>
      <c r="I34" s="28"/>
      <c r="J34" s="29">
        <v>2788.2519929930986</v>
      </c>
      <c r="K34" s="30">
        <v>2240.2157122600152</v>
      </c>
      <c r="L34" s="31">
        <v>-0.1965519193065417</v>
      </c>
      <c r="N34" s="21"/>
      <c r="O34" s="21"/>
      <c r="P34" s="21"/>
      <c r="Q34" s="32"/>
      <c r="R34" s="22"/>
      <c r="S34" s="22"/>
      <c r="T34" s="4"/>
      <c r="U34" s="4"/>
    </row>
    <row r="35" spans="1:21" x14ac:dyDescent="0.2">
      <c r="A35" s="14"/>
      <c r="B35" s="5"/>
      <c r="C35" s="5"/>
      <c r="D35" s="16"/>
      <c r="E35" s="5"/>
      <c r="F35" s="5"/>
      <c r="G35" s="5"/>
      <c r="H35" s="16"/>
      <c r="I35" s="5"/>
      <c r="J35" s="18"/>
      <c r="K35" s="18"/>
      <c r="L35" s="20"/>
      <c r="N35" s="21"/>
      <c r="O35" s="21"/>
      <c r="P35" s="21"/>
      <c r="Q35" s="5"/>
      <c r="R35" s="22"/>
      <c r="S35" s="22"/>
      <c r="T35" s="4"/>
      <c r="U35" s="4"/>
    </row>
    <row r="36" spans="1:21" x14ac:dyDescent="0.2">
      <c r="A36" s="14"/>
      <c r="B36" s="5"/>
      <c r="C36" s="5"/>
      <c r="D36" s="16"/>
      <c r="E36" s="5"/>
      <c r="F36" s="5"/>
      <c r="G36" s="5"/>
      <c r="H36" s="16"/>
      <c r="I36" s="5"/>
      <c r="J36" s="18"/>
      <c r="K36" s="18"/>
      <c r="L36" s="20"/>
      <c r="N36" s="21"/>
      <c r="O36" s="21"/>
      <c r="P36" s="21"/>
      <c r="Q36" s="5"/>
      <c r="R36" s="22"/>
      <c r="S36" s="22"/>
      <c r="T36" s="4"/>
      <c r="U36" s="4"/>
    </row>
    <row r="37" spans="1:21" s="13" customFormat="1" x14ac:dyDescent="0.2">
      <c r="A37" s="25" t="s">
        <v>27</v>
      </c>
      <c r="B37" s="28">
        <v>152810.56399999998</v>
      </c>
      <c r="C37" s="28">
        <v>164956.50250000003</v>
      </c>
      <c r="D37" s="27">
        <v>7.9483631118592246E-2</v>
      </c>
      <c r="E37" s="28"/>
      <c r="F37" s="28">
        <v>132020.42895656623</v>
      </c>
      <c r="G37" s="28">
        <v>132574.32747000002</v>
      </c>
      <c r="H37" s="27">
        <v>4.195551535558284E-3</v>
      </c>
      <c r="I37" s="28"/>
      <c r="J37" s="29">
        <v>871.62096121181241</v>
      </c>
      <c r="K37" s="30">
        <v>832.04006937773852</v>
      </c>
      <c r="L37" s="31">
        <v>-4.5410669999313313E-2</v>
      </c>
      <c r="N37" s="21"/>
      <c r="O37" s="21"/>
      <c r="P37" s="21"/>
      <c r="Q37" s="32"/>
      <c r="R37" s="22"/>
      <c r="S37" s="22"/>
      <c r="T37" s="4"/>
      <c r="U37" s="4"/>
    </row>
    <row r="38" spans="1:21" ht="10.5" customHeight="1" thickBot="1" x14ac:dyDescent="0.25">
      <c r="A38" s="33"/>
      <c r="B38" s="34"/>
      <c r="C38" s="33"/>
      <c r="D38" s="33"/>
      <c r="E38" s="33"/>
      <c r="F38" s="33"/>
      <c r="G38" s="33"/>
      <c r="H38" s="33"/>
      <c r="I38" s="33"/>
      <c r="J38" s="33"/>
      <c r="K38" s="33"/>
      <c r="L38" s="33"/>
    </row>
    <row r="39" spans="1:21" x14ac:dyDescent="0.2">
      <c r="A39" s="36" t="s">
        <v>28</v>
      </c>
      <c r="B39" s="37"/>
    </row>
    <row r="40" spans="1:21" x14ac:dyDescent="0.2">
      <c r="A40" s="38"/>
      <c r="B40" s="39"/>
      <c r="C40" s="39"/>
      <c r="D40" s="39"/>
      <c r="E40" s="39"/>
      <c r="F40" s="39"/>
      <c r="G40" s="39"/>
    </row>
    <row r="41" spans="1:21" x14ac:dyDescent="0.2">
      <c r="A41" s="37"/>
      <c r="B41" s="39"/>
      <c r="C41" s="39"/>
      <c r="D41" s="39"/>
      <c r="E41" s="39"/>
      <c r="F41" s="39"/>
      <c r="G41" s="39"/>
    </row>
    <row r="42" spans="1:21" x14ac:dyDescent="0.2">
      <c r="A42" s="37"/>
      <c r="B42" s="39"/>
      <c r="C42" s="39"/>
      <c r="D42" s="39"/>
      <c r="E42" s="39"/>
      <c r="F42" s="39"/>
      <c r="G42" s="39"/>
    </row>
    <row r="43" spans="1:21" x14ac:dyDescent="0.2">
      <c r="B43" s="40"/>
      <c r="C43" s="40"/>
      <c r="D43" s="40"/>
      <c r="E43" s="40"/>
      <c r="F43" s="40"/>
      <c r="G43" s="40"/>
    </row>
    <row r="45" spans="1:21" x14ac:dyDescent="0.2">
      <c r="A45" s="41"/>
      <c r="B45" s="42"/>
      <c r="C45" s="42"/>
    </row>
  </sheetData>
  <mergeCells count="4">
    <mergeCell ref="A3:L3"/>
    <mergeCell ref="B4:D4"/>
    <mergeCell ref="F4:H4"/>
    <mergeCell ref="J4:L4"/>
  </mergeCells>
  <printOptions horizontalCentered="1"/>
  <pageMargins left="0.62992125984252012" right="0.62992125984252012" top="0.511811023622047" bottom="0.59055118110236204" header="0.35433070866141703" footer="0.39370078740157505"/>
  <pageSetup paperSize="0" fitToWidth="0" fitToHeight="0" orientation="portrait" useFirstPageNumber="1"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workbookViewId="0"/>
  </sheetViews>
  <sheetFormatPr defaultRowHeight="12.75" x14ac:dyDescent="0.2"/>
  <cols>
    <col min="1" max="1" width="14.5703125" customWidth="1"/>
    <col min="2" max="4" width="7.7109375" customWidth="1"/>
    <col min="5" max="5" width="2.7109375" customWidth="1"/>
    <col min="6" max="6" width="7.7109375" customWidth="1"/>
    <col min="7" max="7" width="8.85546875" bestFit="1" customWidth="1"/>
    <col min="8" max="8" width="7.7109375" customWidth="1"/>
    <col min="9" max="9" width="2.7109375" customWidth="1"/>
    <col min="10" max="10" width="7.7109375" style="8" customWidth="1"/>
    <col min="11" max="12" width="7.7109375" customWidth="1"/>
    <col min="13" max="13" width="9.140625" customWidth="1"/>
  </cols>
  <sheetData>
    <row r="1" spans="1:34" ht="15" x14ac:dyDescent="0.25">
      <c r="A1" s="1" t="s">
        <v>30</v>
      </c>
      <c r="B1" s="2"/>
      <c r="C1" s="2"/>
      <c r="D1" s="2"/>
      <c r="E1" s="2"/>
      <c r="F1" s="2"/>
      <c r="G1" s="2"/>
      <c r="H1" s="2"/>
      <c r="I1" s="2"/>
      <c r="J1" s="2"/>
      <c r="K1" s="2"/>
      <c r="L1" s="2"/>
    </row>
    <row r="2" spans="1:34" ht="9.75" customHeight="1" x14ac:dyDescent="0.2">
      <c r="A2" s="5"/>
      <c r="B2" s="2"/>
      <c r="C2" s="2"/>
      <c r="D2" s="2"/>
      <c r="E2" s="2"/>
      <c r="F2" s="2"/>
      <c r="G2" s="2"/>
      <c r="H2" s="2"/>
      <c r="I2" s="2"/>
      <c r="J2" s="2"/>
      <c r="K2" s="2"/>
      <c r="L2" s="2"/>
    </row>
    <row r="3" spans="1:34" ht="13.5" thickBot="1" x14ac:dyDescent="0.25">
      <c r="A3" s="44">
        <v>44075</v>
      </c>
      <c r="B3" s="44"/>
      <c r="C3" s="44"/>
      <c r="D3" s="44"/>
      <c r="E3" s="44"/>
      <c r="F3" s="44"/>
      <c r="G3" s="44"/>
      <c r="H3" s="44"/>
      <c r="I3" s="44"/>
      <c r="J3" s="44"/>
      <c r="K3" s="44"/>
      <c r="L3" s="44"/>
    </row>
    <row r="4" spans="1:34" ht="15" customHeight="1" x14ac:dyDescent="0.2">
      <c r="A4" s="6"/>
      <c r="B4" s="45" t="s">
        <v>1</v>
      </c>
      <c r="C4" s="45"/>
      <c r="D4" s="45"/>
      <c r="E4" s="7"/>
      <c r="F4" s="45" t="s">
        <v>2</v>
      </c>
      <c r="G4" s="45"/>
      <c r="H4" s="45"/>
      <c r="I4" s="7"/>
      <c r="J4" s="45" t="s">
        <v>3</v>
      </c>
      <c r="K4" s="45"/>
      <c r="L4" s="45"/>
    </row>
    <row r="5" spans="1:34" x14ac:dyDescent="0.2">
      <c r="A5" s="9"/>
      <c r="B5" s="9">
        <v>2019</v>
      </c>
      <c r="C5" s="9">
        <v>2020</v>
      </c>
      <c r="D5" s="46" t="s">
        <v>4</v>
      </c>
      <c r="E5" s="47"/>
      <c r="F5" s="9">
        <v>2019</v>
      </c>
      <c r="G5" s="9">
        <v>2020</v>
      </c>
      <c r="H5" s="46" t="s">
        <v>4</v>
      </c>
      <c r="I5" s="47"/>
      <c r="J5" s="9">
        <v>2019</v>
      </c>
      <c r="K5" s="9">
        <v>2020</v>
      </c>
      <c r="L5" s="46" t="s">
        <v>4</v>
      </c>
    </row>
    <row r="6" spans="1:34" x14ac:dyDescent="0.2">
      <c r="A6" s="5"/>
      <c r="B6" s="11"/>
      <c r="C6" s="11"/>
      <c r="D6" s="11"/>
      <c r="E6" s="11"/>
      <c r="F6" s="11"/>
      <c r="G6" s="11"/>
      <c r="H6" s="11"/>
      <c r="I6" s="11"/>
      <c r="J6" s="11"/>
      <c r="K6" s="11"/>
      <c r="L6" s="11"/>
      <c r="N6" s="13"/>
      <c r="R6" s="13"/>
    </row>
    <row r="7" spans="1:34" x14ac:dyDescent="0.2">
      <c r="A7" s="14" t="s">
        <v>5</v>
      </c>
      <c r="B7" s="15">
        <v>21976.503699999997</v>
      </c>
      <c r="C7" s="15">
        <v>18252.6188</v>
      </c>
      <c r="D7" s="16">
        <v>-0.16944846872980968</v>
      </c>
      <c r="E7" s="17"/>
      <c r="F7" s="15">
        <v>54730.829165483818</v>
      </c>
      <c r="G7" s="15">
        <v>26046.997670000004</v>
      </c>
      <c r="H7" s="16">
        <v>-0.52408910906055428</v>
      </c>
      <c r="I7" s="17"/>
      <c r="J7" s="19">
        <v>2492.1944979428354</v>
      </c>
      <c r="K7" s="19">
        <v>2455.8721466830616</v>
      </c>
      <c r="L7" s="20">
        <v>-1.4574444847605506E-2</v>
      </c>
      <c r="N7" s="21"/>
      <c r="O7" s="21"/>
      <c r="P7" s="21"/>
      <c r="Q7" s="5"/>
      <c r="R7" s="22"/>
      <c r="S7" s="22"/>
      <c r="T7" s="4"/>
      <c r="U7" s="4"/>
      <c r="AH7" s="23"/>
    </row>
    <row r="8" spans="1:34" x14ac:dyDescent="0.2">
      <c r="A8" s="14" t="s">
        <v>6</v>
      </c>
      <c r="B8" s="15">
        <v>26795.183100000006</v>
      </c>
      <c r="C8" s="15">
        <v>22309.050199999998</v>
      </c>
      <c r="D8" s="16">
        <v>-0.16742311046196978</v>
      </c>
      <c r="E8" s="17"/>
      <c r="F8" s="15">
        <v>40343.90801846113</v>
      </c>
      <c r="G8" s="15">
        <v>30541.145560000001</v>
      </c>
      <c r="H8" s="16">
        <v>-0.24297999226984768</v>
      </c>
      <c r="I8" s="17"/>
      <c r="J8" s="19">
        <v>1505.7883057117601</v>
      </c>
      <c r="K8" s="19">
        <v>1386.7808957109776</v>
      </c>
      <c r="L8" s="20">
        <v>-7.9033294088792783E-2</v>
      </c>
      <c r="N8" s="21"/>
      <c r="O8" s="21"/>
      <c r="P8" s="21"/>
      <c r="Q8" s="5"/>
      <c r="R8" s="22"/>
      <c r="S8" s="22"/>
      <c r="T8" s="4"/>
      <c r="U8" s="4"/>
    </row>
    <row r="9" spans="1:34" x14ac:dyDescent="0.2">
      <c r="A9" s="14" t="s">
        <v>7</v>
      </c>
      <c r="B9" s="15">
        <v>8362.6075000000001</v>
      </c>
      <c r="C9" s="15">
        <v>6001.3374000000003</v>
      </c>
      <c r="D9" s="16">
        <v>-0.28236050777224686</v>
      </c>
      <c r="E9" s="17"/>
      <c r="F9" s="15">
        <v>18951.057500000003</v>
      </c>
      <c r="G9" s="15">
        <v>12952.28126</v>
      </c>
      <c r="H9" s="16">
        <v>-0.31654044846837714</v>
      </c>
      <c r="I9" s="17"/>
      <c r="J9" s="19">
        <v>2272.3023775289876</v>
      </c>
      <c r="K9" s="19">
        <v>2158.8315954410768</v>
      </c>
      <c r="L9" s="20">
        <v>-4.9936479937720435E-2</v>
      </c>
      <c r="N9" s="21"/>
      <c r="O9" s="21"/>
      <c r="P9" s="21"/>
      <c r="Q9" s="5"/>
      <c r="R9" s="22"/>
      <c r="S9" s="22"/>
      <c r="T9" s="4"/>
      <c r="U9" s="4"/>
    </row>
    <row r="10" spans="1:34" x14ac:dyDescent="0.2">
      <c r="A10" s="5" t="s">
        <v>8</v>
      </c>
      <c r="B10" s="15">
        <v>13480.303199999998</v>
      </c>
      <c r="C10" s="15">
        <v>12688.161999999997</v>
      </c>
      <c r="D10" s="16">
        <v>-5.8762862247786929E-2</v>
      </c>
      <c r="E10" s="17"/>
      <c r="F10" s="15">
        <v>39700.211869999999</v>
      </c>
      <c r="G10" s="15">
        <v>33477.444919999994</v>
      </c>
      <c r="H10" s="16">
        <v>-0.15674392293866635</v>
      </c>
      <c r="I10" s="17"/>
      <c r="J10" s="19">
        <v>3105.9163431921606</v>
      </c>
      <c r="K10" s="19">
        <v>2661.5631448278873</v>
      </c>
      <c r="L10" s="20">
        <v>-0.14306669892711321</v>
      </c>
      <c r="N10" s="21"/>
      <c r="O10" s="21"/>
      <c r="P10" s="21"/>
      <c r="Q10" s="5"/>
      <c r="R10" s="22"/>
      <c r="S10" s="22"/>
      <c r="T10" s="4"/>
      <c r="U10" s="4"/>
    </row>
    <row r="11" spans="1:34" x14ac:dyDescent="0.2">
      <c r="A11" s="14" t="s">
        <v>9</v>
      </c>
      <c r="B11" s="15">
        <v>7798.2916000000005</v>
      </c>
      <c r="C11" s="15">
        <v>5897.9554000000007</v>
      </c>
      <c r="D11" s="16">
        <v>-0.24368621968432158</v>
      </c>
      <c r="E11" s="17"/>
      <c r="F11" s="15">
        <v>13274.44526</v>
      </c>
      <c r="G11" s="15">
        <v>7787.8974400000006</v>
      </c>
      <c r="H11" s="16">
        <v>-0.41331654261535589</v>
      </c>
      <c r="I11" s="17"/>
      <c r="J11" s="19">
        <v>1702.3335203734237</v>
      </c>
      <c r="K11" s="19">
        <v>1320.5685912833867</v>
      </c>
      <c r="L11" s="20">
        <v>-0.22425977314145418</v>
      </c>
      <c r="N11" s="21"/>
      <c r="O11" s="21"/>
      <c r="P11" s="21"/>
      <c r="Q11" s="5"/>
      <c r="R11" s="22"/>
      <c r="S11" s="22"/>
      <c r="T11" s="4"/>
      <c r="U11" s="4"/>
    </row>
    <row r="12" spans="1:34" x14ac:dyDescent="0.2">
      <c r="A12" s="24" t="s">
        <v>10</v>
      </c>
      <c r="B12" s="15">
        <v>1319.5557000000001</v>
      </c>
      <c r="C12" s="15">
        <v>1363.9886000000001</v>
      </c>
      <c r="D12" s="16">
        <v>3.3672621777163236E-2</v>
      </c>
      <c r="E12" s="17"/>
      <c r="F12" s="15">
        <v>3366.5303800000002</v>
      </c>
      <c r="G12" s="15">
        <v>3369.6923400000001</v>
      </c>
      <c r="H12" s="16">
        <v>9.3923406091467321E-4</v>
      </c>
      <c r="I12" s="17"/>
      <c r="J12" s="19">
        <v>2552.5041382569038</v>
      </c>
      <c r="K12" s="19">
        <v>2470.6171996611793</v>
      </c>
      <c r="L12" s="20">
        <v>-3.2081020895678103E-2</v>
      </c>
      <c r="N12" s="21"/>
      <c r="O12" s="21"/>
      <c r="P12" s="21"/>
      <c r="Q12" s="5"/>
      <c r="R12" s="22"/>
      <c r="S12" s="22"/>
      <c r="T12" s="4"/>
      <c r="U12" s="4"/>
    </row>
    <row r="13" spans="1:34" x14ac:dyDescent="0.2">
      <c r="A13" s="14" t="s">
        <v>11</v>
      </c>
      <c r="B13" s="15">
        <v>11026.803700000002</v>
      </c>
      <c r="C13" s="15">
        <v>9210.7967999999983</v>
      </c>
      <c r="D13" s="16">
        <v>-0.16469023566638841</v>
      </c>
      <c r="E13" s="17"/>
      <c r="F13" s="15">
        <v>10692.396866903642</v>
      </c>
      <c r="G13" s="15">
        <v>8725.6268700000001</v>
      </c>
      <c r="H13" s="16">
        <v>-0.18394098361532185</v>
      </c>
      <c r="I13" s="17"/>
      <c r="J13" s="19">
        <v>971.05115045525304</v>
      </c>
      <c r="K13" s="19">
        <v>1002.0961046665805</v>
      </c>
      <c r="L13" s="20">
        <v>3.1970462314753201E-2</v>
      </c>
      <c r="N13" s="21"/>
      <c r="O13" s="21"/>
      <c r="P13" s="21"/>
      <c r="Q13" s="5"/>
      <c r="R13" s="22"/>
      <c r="S13" s="22"/>
      <c r="T13" s="4"/>
      <c r="U13" s="4"/>
    </row>
    <row r="14" spans="1:34" x14ac:dyDescent="0.2">
      <c r="A14" s="24" t="s">
        <v>12</v>
      </c>
      <c r="B14" s="15">
        <v>2575.0867000000003</v>
      </c>
      <c r="C14" s="15">
        <v>2091.0713999999998</v>
      </c>
      <c r="D14" s="16">
        <v>-0.18796077817496415</v>
      </c>
      <c r="E14" s="17"/>
      <c r="F14" s="15">
        <v>2767.1110999999996</v>
      </c>
      <c r="G14" s="15">
        <v>2241.7228679999994</v>
      </c>
      <c r="H14" s="16">
        <v>-0.1898688607045812</v>
      </c>
      <c r="I14" s="17"/>
      <c r="J14" s="19">
        <v>1138.790239309197</v>
      </c>
      <c r="K14" s="19">
        <v>1096.6729414354638</v>
      </c>
      <c r="L14" s="20">
        <v>-3.6984245579134933E-2</v>
      </c>
      <c r="N14" s="21"/>
      <c r="O14" s="21"/>
      <c r="P14" s="21"/>
      <c r="Q14" s="5"/>
      <c r="R14" s="22"/>
      <c r="S14" s="22"/>
      <c r="T14" s="4"/>
      <c r="U14" s="4"/>
    </row>
    <row r="15" spans="1:34" x14ac:dyDescent="0.2">
      <c r="A15" s="14" t="s">
        <v>13</v>
      </c>
      <c r="B15" s="15">
        <v>1247.0224000000001</v>
      </c>
      <c r="C15" s="15">
        <v>1494.175</v>
      </c>
      <c r="D15" s="16">
        <v>0.19819419442665986</v>
      </c>
      <c r="E15" s="17"/>
      <c r="F15" s="15">
        <v>13893.001470000003</v>
      </c>
      <c r="G15" s="15">
        <v>14604.848969999999</v>
      </c>
      <c r="H15" s="16">
        <v>5.1237848173926404E-2</v>
      </c>
      <c r="I15" s="17"/>
      <c r="J15" s="19">
        <v>11145.132318048494</v>
      </c>
      <c r="K15" s="19">
        <v>9783.7982444046847</v>
      </c>
      <c r="L15" s="20">
        <v>-0.12214606653339211</v>
      </c>
      <c r="N15" s="21"/>
      <c r="O15" s="21"/>
      <c r="P15" s="21"/>
      <c r="Q15" s="5"/>
      <c r="R15" s="22"/>
      <c r="S15" s="22"/>
      <c r="T15" s="4"/>
      <c r="U15" s="4"/>
    </row>
    <row r="16" spans="1:34" x14ac:dyDescent="0.2">
      <c r="A16" s="14" t="s">
        <v>14</v>
      </c>
      <c r="B16" s="15">
        <v>9620.0706000000009</v>
      </c>
      <c r="C16" s="15">
        <v>9800.5666000000019</v>
      </c>
      <c r="D16" s="16">
        <v>1.8762440267330316E-2</v>
      </c>
      <c r="E16" s="17"/>
      <c r="F16" s="15">
        <v>12482.174496798532</v>
      </c>
      <c r="G16" s="15">
        <v>12212.864130000002</v>
      </c>
      <c r="H16" s="16">
        <v>-2.1575597013773873E-2</v>
      </c>
      <c r="I16" s="17" t="s">
        <v>15</v>
      </c>
      <c r="J16" s="19">
        <v>1297.726372636381</v>
      </c>
      <c r="K16" s="19">
        <v>1246.1485469672825</v>
      </c>
      <c r="L16" s="20">
        <v>-3.9744761882519297E-2</v>
      </c>
      <c r="N16" s="21"/>
      <c r="O16" s="21"/>
      <c r="P16" s="21"/>
      <c r="Q16" s="5"/>
      <c r="R16" s="22"/>
      <c r="S16" s="22"/>
      <c r="T16" s="4"/>
      <c r="U16" s="4"/>
    </row>
    <row r="17" spans="1:21" x14ac:dyDescent="0.2">
      <c r="A17" s="14" t="s">
        <v>16</v>
      </c>
      <c r="B17" s="15">
        <v>21510.153400000003</v>
      </c>
      <c r="C17" s="15">
        <v>22432.326699999976</v>
      </c>
      <c r="D17" s="16">
        <v>4.2871535262968941E-2</v>
      </c>
      <c r="E17" s="17"/>
      <c r="F17" s="15">
        <v>48663.040964346161</v>
      </c>
      <c r="G17" s="15">
        <v>43017.636257500024</v>
      </c>
      <c r="H17" s="16">
        <v>-0.11601010941717227</v>
      </c>
      <c r="I17" s="17"/>
      <c r="J17" s="19">
        <v>2293.6934885972601</v>
      </c>
      <c r="K17" s="19">
        <v>1956.6969655916603</v>
      </c>
      <c r="L17" s="20">
        <v>-0.14692308483279282</v>
      </c>
      <c r="N17" s="21"/>
      <c r="O17" s="21"/>
      <c r="P17" s="21"/>
      <c r="Q17" s="5"/>
      <c r="R17" s="22"/>
      <c r="S17" s="22"/>
      <c r="T17" s="4"/>
      <c r="U17" s="4"/>
    </row>
    <row r="18" spans="1:21" x14ac:dyDescent="0.2">
      <c r="A18" s="14"/>
      <c r="B18" s="15"/>
      <c r="C18" s="15"/>
      <c r="D18" s="16"/>
      <c r="E18" s="5"/>
      <c r="F18" s="15"/>
      <c r="G18" s="15"/>
      <c r="H18" s="16"/>
      <c r="I18" s="5"/>
      <c r="J18" s="19"/>
      <c r="K18" s="19"/>
      <c r="L18" s="20"/>
      <c r="N18" s="21"/>
      <c r="O18" s="21"/>
      <c r="P18" s="21"/>
      <c r="Q18" s="5"/>
      <c r="R18" s="22"/>
      <c r="S18" s="22"/>
      <c r="T18" s="4"/>
      <c r="U18" s="4"/>
    </row>
    <row r="19" spans="1:21" s="13" customFormat="1" x14ac:dyDescent="0.2">
      <c r="A19" s="25" t="s">
        <v>17</v>
      </c>
      <c r="B19" s="49">
        <v>125711.58159999999</v>
      </c>
      <c r="C19" s="26">
        <v>111542.04889999998</v>
      </c>
      <c r="D19" s="27">
        <v>-0.11271461642321756</v>
      </c>
      <c r="E19" s="28"/>
      <c r="F19" s="49">
        <v>258864.7070919933</v>
      </c>
      <c r="G19" s="26">
        <v>194978.15828550002</v>
      </c>
      <c r="H19" s="27">
        <v>-0.24679512910112456</v>
      </c>
      <c r="I19" s="28"/>
      <c r="J19" s="50">
        <v>2078.9942066103831</v>
      </c>
      <c r="K19" s="50">
        <v>1902.2688014241714</v>
      </c>
      <c r="L19" s="31">
        <v>-8.5005241777150964E-2</v>
      </c>
      <c r="N19" s="21"/>
      <c r="O19" s="21"/>
      <c r="P19" s="21"/>
      <c r="Q19" s="32"/>
      <c r="R19" s="22"/>
      <c r="S19" s="22"/>
      <c r="T19" s="4"/>
      <c r="U19" s="4"/>
    </row>
    <row r="20" spans="1:21" x14ac:dyDescent="0.2">
      <c r="A20" s="14"/>
      <c r="B20" s="15"/>
      <c r="C20" s="15"/>
      <c r="D20" s="16"/>
      <c r="E20" s="5"/>
      <c r="F20" s="15"/>
      <c r="G20" s="15"/>
      <c r="H20" s="16"/>
      <c r="I20" s="5"/>
      <c r="J20" s="19"/>
      <c r="K20" s="19"/>
      <c r="L20" s="20"/>
      <c r="N20" s="21"/>
      <c r="O20" s="21"/>
      <c r="P20" s="21"/>
      <c r="Q20" s="5"/>
      <c r="R20" s="22"/>
      <c r="S20" s="22"/>
      <c r="T20" s="4"/>
      <c r="U20" s="4"/>
    </row>
    <row r="21" spans="1:21" x14ac:dyDescent="0.2">
      <c r="A21" s="14"/>
      <c r="B21" s="15"/>
      <c r="C21" s="15"/>
      <c r="D21" s="16"/>
      <c r="E21" s="5"/>
      <c r="F21" s="15"/>
      <c r="G21" s="15"/>
      <c r="H21" s="16"/>
      <c r="I21" s="5"/>
      <c r="J21" s="19"/>
      <c r="K21" s="19"/>
      <c r="L21" s="20"/>
      <c r="N21" s="21"/>
      <c r="O21" s="21"/>
      <c r="P21" s="21"/>
      <c r="Q21" s="5"/>
      <c r="R21" s="22"/>
      <c r="S21" s="22"/>
      <c r="T21" s="4"/>
      <c r="U21" s="4"/>
    </row>
    <row r="22" spans="1:21" x14ac:dyDescent="0.2">
      <c r="A22" s="14" t="s">
        <v>18</v>
      </c>
      <c r="B22" s="15">
        <v>67882.324900000007</v>
      </c>
      <c r="C22" s="15">
        <v>68343.0291</v>
      </c>
      <c r="D22" s="16">
        <v>6.7868064430420816E-3</v>
      </c>
      <c r="E22" s="17"/>
      <c r="F22" s="15">
        <v>35729.21918</v>
      </c>
      <c r="G22" s="15">
        <v>39538.313150000002</v>
      </c>
      <c r="H22" s="16">
        <v>0.10661005354777542</v>
      </c>
      <c r="I22" s="17"/>
      <c r="J22" s="19">
        <v>530.42254800735907</v>
      </c>
      <c r="K22" s="19">
        <v>578.62800110189289</v>
      </c>
      <c r="L22" s="20">
        <v>9.088122907977314E-2</v>
      </c>
      <c r="N22" s="21"/>
      <c r="O22" s="21"/>
      <c r="P22" s="21"/>
      <c r="Q22" s="5"/>
      <c r="R22" s="22"/>
      <c r="S22" s="22"/>
      <c r="T22" s="4"/>
      <c r="U22" s="4"/>
    </row>
    <row r="23" spans="1:21" x14ac:dyDescent="0.2">
      <c r="A23" s="14" t="s">
        <v>19</v>
      </c>
      <c r="B23" s="15">
        <v>68968.553699999989</v>
      </c>
      <c r="C23" s="15">
        <v>106036.41600000001</v>
      </c>
      <c r="D23" s="16">
        <v>0.53746033969681495</v>
      </c>
      <c r="E23" s="17"/>
      <c r="F23" s="15">
        <v>80013.120019149996</v>
      </c>
      <c r="G23" s="15">
        <v>109629.48571800001</v>
      </c>
      <c r="H23" s="16">
        <v>0.37014386755274331</v>
      </c>
      <c r="I23" s="17"/>
      <c r="J23" s="19">
        <v>1160.1763758219311</v>
      </c>
      <c r="K23" s="19">
        <v>1033.9157203159996</v>
      </c>
      <c r="L23" s="20">
        <v>-0.10882884545591753</v>
      </c>
      <c r="N23" s="21"/>
      <c r="O23" s="21"/>
      <c r="P23" s="21"/>
      <c r="Q23" s="5"/>
      <c r="R23" s="22"/>
      <c r="S23" s="22"/>
      <c r="T23" s="4"/>
      <c r="U23" s="4"/>
    </row>
    <row r="24" spans="1:21" x14ac:dyDescent="0.2">
      <c r="A24" s="14" t="s">
        <v>20</v>
      </c>
      <c r="B24" s="15">
        <v>70744.672999999995</v>
      </c>
      <c r="C24" s="15">
        <v>62199.460700000011</v>
      </c>
      <c r="D24" s="16">
        <v>-0.12078948050265192</v>
      </c>
      <c r="E24" s="17"/>
      <c r="F24" s="15">
        <v>19658.150459999997</v>
      </c>
      <c r="G24" s="15">
        <v>19582.87350999999</v>
      </c>
      <c r="H24" s="16">
        <v>-3.829299717345136E-3</v>
      </c>
      <c r="I24" s="17"/>
      <c r="J24" s="19">
        <v>278.851506955601</v>
      </c>
      <c r="K24" s="19">
        <v>323.36168880680077</v>
      </c>
      <c r="L24" s="20">
        <v>0.159619656845845</v>
      </c>
      <c r="N24" s="21"/>
      <c r="O24" s="21"/>
      <c r="P24" s="21"/>
      <c r="Q24" s="5"/>
      <c r="R24" s="22"/>
      <c r="S24" s="22"/>
      <c r="T24" s="4"/>
      <c r="U24" s="4"/>
    </row>
    <row r="25" spans="1:21" x14ac:dyDescent="0.2">
      <c r="A25" s="14"/>
      <c r="B25" s="15"/>
      <c r="C25" s="15"/>
      <c r="D25" s="16"/>
      <c r="E25" s="5"/>
      <c r="F25" s="15"/>
      <c r="G25" s="15"/>
      <c r="H25" s="16"/>
      <c r="I25" s="5"/>
      <c r="J25" s="19"/>
      <c r="K25" s="19"/>
      <c r="L25" s="20"/>
      <c r="N25" s="21"/>
      <c r="O25" s="21"/>
      <c r="P25" s="21"/>
      <c r="Q25" s="5"/>
      <c r="R25" s="22"/>
      <c r="S25" s="22"/>
      <c r="T25" s="4"/>
      <c r="U25" s="4"/>
    </row>
    <row r="26" spans="1:21" s="13" customFormat="1" x14ac:dyDescent="0.2">
      <c r="A26" s="25" t="s">
        <v>21</v>
      </c>
      <c r="B26" s="49">
        <v>207595.55160000001</v>
      </c>
      <c r="C26" s="26">
        <v>236578.90580000001</v>
      </c>
      <c r="D26" s="27">
        <v>0.13961452437981814</v>
      </c>
      <c r="E26" s="28"/>
      <c r="F26" s="49">
        <v>135400.48965915001</v>
      </c>
      <c r="G26" s="26">
        <v>168750.67237799999</v>
      </c>
      <c r="H26" s="27">
        <v>0.24630769654381557</v>
      </c>
      <c r="I26" s="28"/>
      <c r="J26" s="50">
        <v>654.66811652961371</v>
      </c>
      <c r="K26" s="50">
        <v>718.31810048498721</v>
      </c>
      <c r="L26" s="31">
        <v>9.7224811088679752E-2</v>
      </c>
      <c r="N26" s="21"/>
      <c r="O26" s="21"/>
      <c r="P26" s="21"/>
      <c r="Q26" s="32"/>
      <c r="R26" s="22"/>
      <c r="S26" s="22"/>
      <c r="T26" s="4"/>
      <c r="U26" s="4"/>
    </row>
    <row r="27" spans="1:21" x14ac:dyDescent="0.2">
      <c r="A27" s="14"/>
      <c r="B27" s="51"/>
      <c r="C27" s="51"/>
      <c r="D27" s="16"/>
      <c r="E27" s="5"/>
      <c r="F27" s="15"/>
      <c r="G27" s="15"/>
      <c r="H27" s="16"/>
      <c r="I27" s="5"/>
      <c r="J27" s="19"/>
      <c r="K27" s="19"/>
      <c r="L27" s="20"/>
      <c r="N27" s="21"/>
      <c r="O27" s="21"/>
      <c r="P27" s="21"/>
      <c r="Q27" s="5"/>
      <c r="R27" s="22"/>
      <c r="S27" s="22"/>
      <c r="T27" s="4"/>
      <c r="U27" s="4"/>
    </row>
    <row r="28" spans="1:21" x14ac:dyDescent="0.2">
      <c r="A28" s="14"/>
      <c r="B28" s="15"/>
      <c r="C28" s="15"/>
      <c r="D28" s="16"/>
      <c r="E28" s="5"/>
      <c r="F28" s="15"/>
      <c r="G28" s="15"/>
      <c r="H28" s="16"/>
      <c r="I28" s="5"/>
      <c r="J28" s="19"/>
      <c r="K28" s="19"/>
      <c r="L28" s="20"/>
      <c r="N28" s="21"/>
      <c r="O28" s="21"/>
      <c r="P28" s="21"/>
      <c r="Q28" s="5"/>
      <c r="R28" s="22"/>
      <c r="S28" s="22"/>
      <c r="T28" s="4"/>
      <c r="U28" s="4"/>
    </row>
    <row r="29" spans="1:21" x14ac:dyDescent="0.2">
      <c r="A29" s="14" t="s">
        <v>22</v>
      </c>
      <c r="B29" s="15">
        <v>23326.256499999996</v>
      </c>
      <c r="C29" s="15">
        <v>16107.537000000008</v>
      </c>
      <c r="D29" s="16">
        <v>-0.30946755215522859</v>
      </c>
      <c r="E29" s="17"/>
      <c r="F29" s="15">
        <v>56983.827890000008</v>
      </c>
      <c r="G29" s="15">
        <v>28908.094589</v>
      </c>
      <c r="H29" s="16">
        <v>-0.49269651303869266</v>
      </c>
      <c r="I29" s="17"/>
      <c r="J29" s="19">
        <v>2464.2645378673351</v>
      </c>
      <c r="K29" s="19">
        <v>1795.5235095077869</v>
      </c>
      <c r="L29" s="20">
        <v>-0.2713755029475452</v>
      </c>
      <c r="N29" s="21"/>
      <c r="O29" s="21"/>
      <c r="P29" s="21"/>
      <c r="Q29" s="5"/>
      <c r="R29" s="22"/>
      <c r="S29" s="22"/>
      <c r="T29" s="4"/>
      <c r="U29" s="4"/>
    </row>
    <row r="30" spans="1:21" x14ac:dyDescent="0.2">
      <c r="A30" s="14" t="s">
        <v>23</v>
      </c>
      <c r="B30" s="15">
        <v>28132.2016</v>
      </c>
      <c r="C30" s="15">
        <v>18386.156299999999</v>
      </c>
      <c r="D30" s="16">
        <v>-0.34643734744173027</v>
      </c>
      <c r="E30" s="17"/>
      <c r="F30" s="15">
        <v>93400.032770000005</v>
      </c>
      <c r="G30" s="15">
        <v>48163.522480000007</v>
      </c>
      <c r="H30" s="16">
        <v>-0.48433077535846347</v>
      </c>
      <c r="I30" s="17"/>
      <c r="J30" s="19">
        <v>3322.2580565529938</v>
      </c>
      <c r="K30" s="19">
        <v>2619.6769473997119</v>
      </c>
      <c r="L30" s="20">
        <v>-0.21147698258040926</v>
      </c>
      <c r="N30" s="21"/>
      <c r="O30" s="21"/>
      <c r="P30" s="21"/>
      <c r="Q30" s="5"/>
      <c r="R30" s="22"/>
      <c r="S30" s="22"/>
      <c r="T30" s="4"/>
      <c r="U30" s="4"/>
    </row>
    <row r="31" spans="1:21" x14ac:dyDescent="0.2">
      <c r="A31" s="14" t="s">
        <v>24</v>
      </c>
      <c r="B31" s="15">
        <v>21045.915899999993</v>
      </c>
      <c r="C31" s="15">
        <v>17116.317599999998</v>
      </c>
      <c r="D31" s="16">
        <v>-0.18671548050802556</v>
      </c>
      <c r="E31" s="17"/>
      <c r="F31" s="15">
        <v>47383.233530000027</v>
      </c>
      <c r="G31" s="15">
        <v>29145.716539999998</v>
      </c>
      <c r="H31" s="16">
        <v>-0.38489388822426407</v>
      </c>
      <c r="I31" s="17"/>
      <c r="J31" s="19">
        <v>2252.8771364327322</v>
      </c>
      <c r="K31" s="19">
        <v>1704.7376814791076</v>
      </c>
      <c r="L31" s="20">
        <v>-0.24330641298156352</v>
      </c>
      <c r="N31" s="21"/>
      <c r="O31" s="21"/>
      <c r="P31" s="21"/>
      <c r="Q31" s="5"/>
      <c r="R31" s="22"/>
      <c r="S31" s="22"/>
      <c r="T31" s="4"/>
      <c r="U31" s="4"/>
    </row>
    <row r="32" spans="1:21" x14ac:dyDescent="0.2">
      <c r="A32" s="14" t="s">
        <v>25</v>
      </c>
      <c r="B32" s="15">
        <v>39081.113100000031</v>
      </c>
      <c r="C32" s="15">
        <v>36541.9421</v>
      </c>
      <c r="D32" s="16">
        <v>-6.4971818829797634E-2</v>
      </c>
      <c r="E32" s="17"/>
      <c r="F32" s="15">
        <v>104108.68467552114</v>
      </c>
      <c r="G32" s="15">
        <v>76696.086362400034</v>
      </c>
      <c r="H32" s="16">
        <v>-0.26330750790444457</v>
      </c>
      <c r="I32" s="17"/>
      <c r="J32" s="19">
        <v>2705.4981741092397</v>
      </c>
      <c r="K32" s="19">
        <v>2113.5393680007987</v>
      </c>
      <c r="L32" s="20">
        <v>-0.21879844968046891</v>
      </c>
      <c r="N32" s="21"/>
      <c r="O32" s="21"/>
      <c r="P32" s="21"/>
      <c r="Q32" s="5"/>
      <c r="R32" s="22"/>
      <c r="S32" s="22"/>
      <c r="T32" s="4"/>
      <c r="U32" s="4"/>
    </row>
    <row r="33" spans="1:23" x14ac:dyDescent="0.2">
      <c r="A33" s="14"/>
      <c r="B33" s="15"/>
      <c r="C33" s="15"/>
      <c r="D33" s="16"/>
      <c r="E33" s="5"/>
      <c r="F33" s="15"/>
      <c r="G33" s="15"/>
      <c r="H33" s="16"/>
      <c r="I33" s="5"/>
      <c r="J33" s="19"/>
      <c r="K33" s="19"/>
      <c r="L33" s="20"/>
      <c r="N33" s="21"/>
      <c r="O33" s="21"/>
      <c r="P33" s="21"/>
      <c r="Q33" s="5"/>
      <c r="R33" s="22"/>
      <c r="S33" s="22"/>
      <c r="T33" s="4"/>
      <c r="U33" s="4"/>
    </row>
    <row r="34" spans="1:23" s="13" customFormat="1" x14ac:dyDescent="0.2">
      <c r="A34" s="25" t="s">
        <v>26</v>
      </c>
      <c r="B34" s="49">
        <v>111585.48710000003</v>
      </c>
      <c r="C34" s="26">
        <v>88151.953000000009</v>
      </c>
      <c r="D34" s="27">
        <v>-0.21000521402034555</v>
      </c>
      <c r="E34" s="28"/>
      <c r="F34" s="49">
        <v>301875.77886552119</v>
      </c>
      <c r="G34" s="26">
        <v>182913.41997140003</v>
      </c>
      <c r="H34" s="27">
        <v>-0.39407719076102554</v>
      </c>
      <c r="I34" s="28"/>
      <c r="J34" s="50">
        <v>2725.7351957976239</v>
      </c>
      <c r="K34" s="50">
        <v>2081.6305455939287</v>
      </c>
      <c r="L34" s="31">
        <v>-0.23630492470315434</v>
      </c>
      <c r="N34" s="21"/>
      <c r="O34" s="21"/>
      <c r="P34" s="21"/>
      <c r="Q34" s="32"/>
      <c r="R34" s="22"/>
      <c r="S34" s="22"/>
      <c r="T34" s="4"/>
      <c r="U34" s="4"/>
    </row>
    <row r="35" spans="1:23" x14ac:dyDescent="0.2">
      <c r="A35" s="14"/>
      <c r="B35" s="52"/>
      <c r="C35" s="15"/>
      <c r="D35" s="16"/>
      <c r="E35" s="5"/>
      <c r="F35" s="52"/>
      <c r="G35" s="15"/>
      <c r="H35" s="16"/>
      <c r="I35" s="5"/>
      <c r="J35" s="19"/>
      <c r="K35" s="19"/>
      <c r="L35" s="20"/>
      <c r="N35" s="21"/>
      <c r="O35" s="21"/>
      <c r="P35" s="21"/>
      <c r="Q35" s="5"/>
      <c r="R35" s="22"/>
      <c r="S35" s="22"/>
      <c r="T35" s="4"/>
      <c r="U35" s="4"/>
    </row>
    <row r="36" spans="1:23" x14ac:dyDescent="0.2">
      <c r="A36" s="14"/>
      <c r="B36" s="52"/>
      <c r="C36" s="15"/>
      <c r="D36" s="16"/>
      <c r="E36" s="5"/>
      <c r="F36" s="52"/>
      <c r="G36" s="15"/>
      <c r="H36" s="16"/>
      <c r="I36" s="5"/>
      <c r="J36" s="19"/>
      <c r="K36" s="19"/>
      <c r="L36" s="20"/>
      <c r="N36" s="21"/>
      <c r="O36" s="21"/>
      <c r="P36" s="21"/>
      <c r="Q36" s="5"/>
      <c r="R36" s="22"/>
      <c r="S36" s="22"/>
      <c r="T36" s="4"/>
      <c r="U36" s="4"/>
      <c r="W36" s="23"/>
    </row>
    <row r="37" spans="1:23" s="13" customFormat="1" x14ac:dyDescent="0.2">
      <c r="A37" s="25" t="s">
        <v>27</v>
      </c>
      <c r="B37" s="49">
        <v>444892.62030000007</v>
      </c>
      <c r="C37" s="26">
        <v>436272.9077000001</v>
      </c>
      <c r="D37" s="27">
        <v>-1.9374815869473205E-2</v>
      </c>
      <c r="E37" s="28"/>
      <c r="F37" s="49">
        <v>696140.97561666451</v>
      </c>
      <c r="G37" s="26">
        <v>546642.25063490006</v>
      </c>
      <c r="H37" s="27">
        <v>-0.21475352007448434</v>
      </c>
      <c r="I37" s="28"/>
      <c r="J37" s="50">
        <v>1574.6670776924823</v>
      </c>
      <c r="K37" s="50">
        <v>1285.3319571421018</v>
      </c>
      <c r="L37" s="31">
        <v>-0.18374367804423286</v>
      </c>
      <c r="N37" s="21"/>
      <c r="O37" s="21"/>
      <c r="P37" s="21"/>
      <c r="Q37" s="32"/>
      <c r="R37" s="22"/>
      <c r="S37" s="22"/>
      <c r="T37" s="4"/>
      <c r="U37" s="4"/>
    </row>
    <row r="38" spans="1:23" ht="10.5" customHeight="1" thickBot="1" x14ac:dyDescent="0.25">
      <c r="A38" s="33"/>
      <c r="B38" s="34"/>
      <c r="C38" s="33"/>
      <c r="D38" s="33"/>
      <c r="E38" s="33"/>
      <c r="F38" s="33"/>
      <c r="G38" s="33"/>
      <c r="H38" s="33"/>
      <c r="I38" s="33"/>
      <c r="J38" s="35"/>
      <c r="K38" s="33"/>
      <c r="L38" s="33"/>
    </row>
    <row r="39" spans="1:23" x14ac:dyDescent="0.2">
      <c r="A39" s="36" t="s">
        <v>28</v>
      </c>
      <c r="B39" s="37"/>
    </row>
    <row r="40" spans="1:23" x14ac:dyDescent="0.2">
      <c r="A40" s="38"/>
      <c r="B40" s="39"/>
      <c r="C40" s="39"/>
      <c r="D40" s="39"/>
      <c r="E40" s="39"/>
      <c r="F40" s="39"/>
      <c r="G40" s="39"/>
    </row>
    <row r="41" spans="1:23" x14ac:dyDescent="0.2">
      <c r="A41" s="37"/>
      <c r="B41" s="39"/>
      <c r="C41" s="39"/>
      <c r="D41" s="39"/>
      <c r="E41" s="39"/>
      <c r="F41" s="39"/>
      <c r="G41" s="39"/>
    </row>
    <row r="42" spans="1:23" x14ac:dyDescent="0.2">
      <c r="A42" s="37"/>
      <c r="B42" s="39"/>
      <c r="C42" s="39"/>
      <c r="D42" s="39"/>
      <c r="E42" s="39"/>
      <c r="F42" s="39"/>
      <c r="G42" s="39"/>
    </row>
    <row r="43" spans="1:23" x14ac:dyDescent="0.2">
      <c r="B43" s="40"/>
      <c r="C43" s="40"/>
      <c r="D43" s="40"/>
      <c r="E43" s="40"/>
      <c r="F43" s="40"/>
      <c r="G43" s="40"/>
    </row>
    <row r="45" spans="1:23" x14ac:dyDescent="0.2">
      <c r="A45" s="41"/>
      <c r="B45" s="42"/>
      <c r="C45" s="42"/>
    </row>
    <row r="46" spans="1:23" x14ac:dyDescent="0.2">
      <c r="B46" s="23"/>
      <c r="C46" s="23"/>
      <c r="D46" s="43"/>
    </row>
  </sheetData>
  <mergeCells count="4">
    <mergeCell ref="A3:L3"/>
    <mergeCell ref="B4:D4"/>
    <mergeCell ref="F4:H4"/>
    <mergeCell ref="J4:L4"/>
  </mergeCells>
  <printOptions horizontalCentered="1"/>
  <pageMargins left="0.62992125984252012" right="0.62992125984252012" top="0.511811023622047" bottom="0.59055118110236204" header="0.35433070866141703" footer="0.39370078740157505"/>
  <pageSetup paperSize="0" fitToWidth="0" fitToHeight="0" orientation="portrait" useFirstPageNumber="1"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workbookViewId="0"/>
  </sheetViews>
  <sheetFormatPr defaultRowHeight="12" x14ac:dyDescent="0.2"/>
  <cols>
    <col min="1" max="1" width="17.7109375" style="24" customWidth="1"/>
    <col min="2" max="3" width="9.7109375" style="24" customWidth="1"/>
    <col min="4" max="4" width="9.7109375" style="52" customWidth="1"/>
    <col min="5" max="5" width="5.85546875" style="24" customWidth="1"/>
    <col min="6" max="7" width="9.7109375" style="24" customWidth="1"/>
    <col min="8" max="8" width="9.7109375" style="52" customWidth="1"/>
    <col min="9" max="20" width="9.140625" style="24" customWidth="1"/>
    <col min="21" max="21" width="9.28515625" style="24" bestFit="1" customWidth="1"/>
    <col min="22" max="22" width="9.42578125" style="24" bestFit="1" customWidth="1"/>
    <col min="23" max="23" width="9.28515625" style="24" bestFit="1" customWidth="1"/>
    <col min="24" max="24" width="9.140625" style="24" customWidth="1"/>
    <col min="25" max="16384" width="9.140625" style="24"/>
  </cols>
  <sheetData>
    <row r="1" spans="1:34" ht="15" x14ac:dyDescent="0.25">
      <c r="A1" s="53" t="s">
        <v>31</v>
      </c>
      <c r="D1" s="24"/>
      <c r="H1" s="24"/>
    </row>
    <row r="2" spans="1:34" ht="6.75" customHeight="1" thickBot="1" x14ac:dyDescent="0.25">
      <c r="A2" s="35"/>
      <c r="B2" s="35"/>
      <c r="C2" s="35"/>
      <c r="D2" s="35"/>
      <c r="E2" s="35"/>
      <c r="F2" s="35"/>
      <c r="G2" s="35"/>
      <c r="H2" s="35"/>
    </row>
    <row r="3" spans="1:34" x14ac:dyDescent="0.2">
      <c r="A3" s="54"/>
      <c r="B3" s="67" t="s">
        <v>32</v>
      </c>
      <c r="C3" s="67"/>
      <c r="D3" s="67"/>
      <c r="E3" s="55"/>
      <c r="F3" s="68" t="s">
        <v>33</v>
      </c>
      <c r="G3" s="68"/>
      <c r="H3" s="68"/>
    </row>
    <row r="4" spans="1:34" s="3" customFormat="1" x14ac:dyDescent="0.2">
      <c r="A4" s="56"/>
      <c r="B4" s="57" t="s">
        <v>34</v>
      </c>
      <c r="C4" s="18" t="s">
        <v>35</v>
      </c>
      <c r="D4" s="52" t="s">
        <v>36</v>
      </c>
      <c r="E4" s="18"/>
      <c r="F4" s="57" t="s">
        <v>34</v>
      </c>
      <c r="G4" s="18" t="s">
        <v>35</v>
      </c>
      <c r="H4" s="52" t="s">
        <v>36</v>
      </c>
    </row>
    <row r="5" spans="1:34" x14ac:dyDescent="0.2">
      <c r="A5" s="58"/>
      <c r="B5" s="59" t="s">
        <v>37</v>
      </c>
      <c r="C5" s="59" t="s">
        <v>38</v>
      </c>
      <c r="D5" s="60" t="s">
        <v>39</v>
      </c>
      <c r="E5" s="59"/>
      <c r="F5" s="59" t="s">
        <v>37</v>
      </c>
      <c r="G5" s="59" t="s">
        <v>38</v>
      </c>
      <c r="H5" s="60" t="s">
        <v>39</v>
      </c>
      <c r="J5" s="61"/>
      <c r="M5" s="61"/>
      <c r="R5" s="61"/>
      <c r="U5" s="61"/>
    </row>
    <row r="6" spans="1:34" x14ac:dyDescent="0.2">
      <c r="A6" s="24" t="s">
        <v>40</v>
      </c>
      <c r="B6" s="52">
        <v>82.724499999999978</v>
      </c>
      <c r="C6" s="52">
        <v>698.26318000000038</v>
      </c>
      <c r="D6" s="18">
        <v>8444.4608647593632</v>
      </c>
      <c r="F6" s="52">
        <v>381.26159999999993</v>
      </c>
      <c r="G6" s="52">
        <v>3365.3604700000001</v>
      </c>
      <c r="H6" s="18">
        <v>8828.7497048653931</v>
      </c>
      <c r="I6" s="62"/>
      <c r="J6" s="22"/>
      <c r="K6" s="22"/>
      <c r="L6" s="62"/>
      <c r="M6" s="63"/>
      <c r="N6" s="63"/>
      <c r="O6" s="63"/>
      <c r="P6" s="63"/>
      <c r="R6" s="64"/>
      <c r="S6" s="64"/>
    </row>
    <row r="7" spans="1:34" x14ac:dyDescent="0.2">
      <c r="A7" s="24" t="s">
        <v>41</v>
      </c>
      <c r="B7" s="52">
        <v>3.070999999999998</v>
      </c>
      <c r="C7" s="52">
        <v>14.6107552</v>
      </c>
      <c r="D7" s="18">
        <v>4761.6853083040069</v>
      </c>
      <c r="F7" s="52">
        <v>69.704300000000003</v>
      </c>
      <c r="G7" s="52">
        <v>187.47368960000003</v>
      </c>
      <c r="H7" s="18">
        <v>2689.954509713893</v>
      </c>
      <c r="I7" s="62"/>
      <c r="J7" s="22"/>
      <c r="K7" s="22"/>
      <c r="L7" s="62"/>
      <c r="M7" s="63"/>
      <c r="N7" s="63"/>
      <c r="O7" s="63"/>
      <c r="P7" s="63"/>
      <c r="R7" s="64"/>
      <c r="S7" s="64"/>
      <c r="AH7" s="65"/>
    </row>
    <row r="8" spans="1:34" x14ac:dyDescent="0.2">
      <c r="A8" s="24" t="s">
        <v>42</v>
      </c>
      <c r="B8" s="52">
        <v>37.584900000000005</v>
      </c>
      <c r="C8" s="52">
        <v>251.70425</v>
      </c>
      <c r="D8" s="18">
        <v>6719.4958194069222</v>
      </c>
      <c r="F8" s="52">
        <v>206.6387</v>
      </c>
      <c r="G8" s="52">
        <v>1448.0832899999998</v>
      </c>
      <c r="H8" s="18">
        <v>7017.4645827417125</v>
      </c>
      <c r="I8" s="62"/>
      <c r="J8" s="22"/>
      <c r="K8" s="22"/>
      <c r="L8" s="62"/>
      <c r="M8" s="63"/>
      <c r="N8" s="63"/>
      <c r="O8" s="63"/>
      <c r="P8" s="63"/>
      <c r="R8" s="64"/>
      <c r="S8" s="64"/>
    </row>
    <row r="9" spans="1:34" x14ac:dyDescent="0.2">
      <c r="A9" s="24" t="s">
        <v>5</v>
      </c>
      <c r="B9" s="52">
        <v>775.88749999999891</v>
      </c>
      <c r="C9" s="52">
        <v>2755.8129899999985</v>
      </c>
      <c r="D9" s="18">
        <v>3552.2232097339602</v>
      </c>
      <c r="F9" s="52">
        <v>12511.058700000001</v>
      </c>
      <c r="G9" s="52">
        <v>22409.743810000004</v>
      </c>
      <c r="H9" s="18">
        <v>2839.3891265104221</v>
      </c>
      <c r="I9" s="62"/>
      <c r="J9" s="22"/>
      <c r="K9" s="22"/>
      <c r="L9" s="62"/>
      <c r="M9" s="63"/>
      <c r="N9" s="63"/>
      <c r="O9" s="63"/>
      <c r="P9" s="63"/>
      <c r="R9" s="64"/>
      <c r="S9" s="64"/>
      <c r="U9" s="63"/>
      <c r="V9" s="63"/>
      <c r="W9" s="63"/>
    </row>
    <row r="10" spans="1:34" x14ac:dyDescent="0.2">
      <c r="A10" s="24" t="s">
        <v>43</v>
      </c>
      <c r="B10" s="52">
        <v>195.25279999999998</v>
      </c>
      <c r="C10" s="52">
        <v>56.972219999999993</v>
      </c>
      <c r="D10" s="18">
        <v>296.28233977480903</v>
      </c>
      <c r="F10" s="52">
        <v>1383.9952000000001</v>
      </c>
      <c r="G10" s="52">
        <v>419.36806700000005</v>
      </c>
      <c r="H10" s="18">
        <v>313.00863914394199</v>
      </c>
      <c r="I10" s="62"/>
      <c r="J10" s="22"/>
      <c r="K10" s="22"/>
      <c r="L10" s="62"/>
      <c r="M10" s="63"/>
      <c r="N10" s="63"/>
      <c r="O10" s="63"/>
      <c r="P10" s="63"/>
      <c r="R10" s="64"/>
      <c r="S10" s="64"/>
    </row>
    <row r="11" spans="1:34" x14ac:dyDescent="0.2">
      <c r="A11" s="24" t="s">
        <v>44</v>
      </c>
      <c r="B11" s="52">
        <v>147.31520000000012</v>
      </c>
      <c r="C11" s="52">
        <v>114.51367999999991</v>
      </c>
      <c r="D11" s="18">
        <v>779.01946431632575</v>
      </c>
      <c r="F11" s="52">
        <v>1167.5314000000003</v>
      </c>
      <c r="G11" s="52">
        <v>908.50957999999991</v>
      </c>
      <c r="H11" s="18">
        <v>800.45658584240255</v>
      </c>
      <c r="I11" s="62"/>
      <c r="J11" s="22"/>
      <c r="K11" s="22"/>
      <c r="L11" s="62"/>
      <c r="M11" s="63"/>
      <c r="N11" s="63"/>
      <c r="O11" s="63"/>
      <c r="P11" s="63"/>
      <c r="R11" s="64"/>
      <c r="S11" s="64"/>
    </row>
    <row r="12" spans="1:34" x14ac:dyDescent="0.2">
      <c r="A12" s="24" t="s">
        <v>6</v>
      </c>
      <c r="B12" s="52">
        <v>2853.797300000002</v>
      </c>
      <c r="C12" s="52">
        <v>4080.8189700000003</v>
      </c>
      <c r="D12" s="18">
        <v>1429.9670581385365</v>
      </c>
      <c r="F12" s="52">
        <v>21967.211599999999</v>
      </c>
      <c r="G12" s="52">
        <v>30322.80097</v>
      </c>
      <c r="H12" s="18">
        <v>1387.198720560971</v>
      </c>
      <c r="I12" s="62"/>
      <c r="J12" s="22"/>
      <c r="K12" s="22"/>
      <c r="L12" s="62"/>
      <c r="M12" s="63"/>
      <c r="N12" s="63"/>
      <c r="O12" s="63"/>
      <c r="P12" s="63"/>
      <c r="R12" s="64"/>
      <c r="S12" s="64"/>
      <c r="U12" s="63"/>
      <c r="V12" s="63"/>
      <c r="W12" s="63"/>
    </row>
    <row r="13" spans="1:34" x14ac:dyDescent="0.2">
      <c r="A13" s="24" t="s">
        <v>7</v>
      </c>
      <c r="B13" s="52">
        <v>578.47990000000027</v>
      </c>
      <c r="C13" s="52">
        <v>1578.1018199999999</v>
      </c>
      <c r="D13" s="18">
        <v>2728.0408951545646</v>
      </c>
      <c r="F13" s="52">
        <v>5398.7085000000006</v>
      </c>
      <c r="G13" s="52">
        <v>11917.01217</v>
      </c>
      <c r="H13" s="18">
        <v>2207.4958327700515</v>
      </c>
      <c r="I13" s="62"/>
      <c r="J13" s="22"/>
      <c r="K13" s="22"/>
      <c r="L13" s="62"/>
      <c r="M13" s="63"/>
      <c r="N13" s="63"/>
      <c r="O13" s="63"/>
      <c r="P13" s="63"/>
      <c r="R13" s="64"/>
      <c r="S13" s="64"/>
      <c r="U13" s="63"/>
      <c r="V13" s="63"/>
      <c r="W13" s="63"/>
    </row>
    <row r="14" spans="1:34" x14ac:dyDescent="0.2">
      <c r="A14" s="24" t="s">
        <v>45</v>
      </c>
      <c r="B14" s="52">
        <v>17.842900000000014</v>
      </c>
      <c r="C14" s="52">
        <v>152.29855999999995</v>
      </c>
      <c r="D14" s="18">
        <v>8535.5272965717359</v>
      </c>
      <c r="F14" s="52">
        <v>156.21209999999999</v>
      </c>
      <c r="G14" s="52">
        <v>1135.8506599999998</v>
      </c>
      <c r="H14" s="18">
        <v>7370.8290936841322</v>
      </c>
      <c r="I14" s="62"/>
      <c r="J14" s="22"/>
      <c r="K14" s="22"/>
      <c r="L14" s="62"/>
      <c r="M14" s="63"/>
      <c r="N14" s="63"/>
      <c r="O14" s="63"/>
      <c r="P14" s="63"/>
      <c r="R14" s="64"/>
      <c r="S14" s="64"/>
    </row>
    <row r="15" spans="1:34" x14ac:dyDescent="0.2">
      <c r="A15" s="24" t="s">
        <v>46</v>
      </c>
      <c r="B15" s="52">
        <v>119.05709999999999</v>
      </c>
      <c r="C15" s="52">
        <v>426.75306999999975</v>
      </c>
      <c r="D15" s="18">
        <v>3584.7474398745335</v>
      </c>
      <c r="F15" s="52">
        <v>1223.1427000000001</v>
      </c>
      <c r="G15" s="52">
        <v>3933.9579699999999</v>
      </c>
      <c r="H15" s="18">
        <v>3217.5093675997105</v>
      </c>
      <c r="I15" s="62"/>
      <c r="J15" s="22"/>
      <c r="K15" s="22"/>
      <c r="L15" s="62"/>
      <c r="M15" s="63"/>
      <c r="N15" s="63"/>
      <c r="O15" s="63"/>
      <c r="P15" s="63"/>
      <c r="R15" s="64"/>
      <c r="S15" s="64"/>
    </row>
    <row r="16" spans="1:34" x14ac:dyDescent="0.2">
      <c r="A16" s="24" t="s">
        <v>47</v>
      </c>
      <c r="B16" s="52">
        <v>464.33969999999999</v>
      </c>
      <c r="C16" s="52">
        <v>893.89747000000079</v>
      </c>
      <c r="D16" s="18">
        <v>1925.1323411088335</v>
      </c>
      <c r="F16" s="52">
        <v>3652.7433999999989</v>
      </c>
      <c r="G16" s="52">
        <v>5001.8273700000009</v>
      </c>
      <c r="H16" s="18">
        <v>1373.5404551145298</v>
      </c>
      <c r="I16" s="62"/>
      <c r="J16" s="22"/>
      <c r="K16" s="22"/>
      <c r="L16" s="62"/>
      <c r="M16" s="63"/>
      <c r="N16" s="63"/>
      <c r="O16" s="63"/>
      <c r="P16" s="63"/>
      <c r="R16" s="64"/>
      <c r="S16" s="64"/>
    </row>
    <row r="17" spans="1:23" x14ac:dyDescent="0.2">
      <c r="A17" s="24" t="s">
        <v>48</v>
      </c>
      <c r="B17" s="52">
        <v>258.21500000000015</v>
      </c>
      <c r="C17" s="52">
        <v>926.46699999999964</v>
      </c>
      <c r="D17" s="18">
        <v>3600.4511119824856</v>
      </c>
      <c r="F17" s="52">
        <v>2685.7248</v>
      </c>
      <c r="G17" s="52">
        <v>7151.6131499999983</v>
      </c>
      <c r="H17" s="18">
        <v>2682.8883463048919</v>
      </c>
      <c r="I17" s="62"/>
      <c r="J17" s="22"/>
      <c r="K17" s="22"/>
      <c r="L17" s="62"/>
      <c r="M17" s="63"/>
      <c r="N17" s="63"/>
      <c r="O17" s="63"/>
      <c r="P17" s="63"/>
      <c r="R17" s="64"/>
      <c r="S17" s="64"/>
    </row>
    <row r="18" spans="1:23" x14ac:dyDescent="0.2">
      <c r="A18" s="24" t="s">
        <v>8</v>
      </c>
      <c r="B18" s="52">
        <v>1049.1587</v>
      </c>
      <c r="C18" s="52">
        <v>3078.6508199999989</v>
      </c>
      <c r="D18" s="18">
        <v>2934.4633235789574</v>
      </c>
      <c r="F18" s="52">
        <v>10346.000399999997</v>
      </c>
      <c r="G18" s="52">
        <v>27932.324449999996</v>
      </c>
      <c r="H18" s="18">
        <v>2718.311326802741</v>
      </c>
      <c r="I18" s="62"/>
      <c r="J18" s="22"/>
      <c r="K18" s="22"/>
      <c r="L18" s="62"/>
      <c r="M18" s="63"/>
      <c r="N18" s="63"/>
      <c r="O18" s="63"/>
      <c r="P18" s="63"/>
      <c r="R18" s="64"/>
      <c r="S18" s="64"/>
      <c r="U18" s="63"/>
      <c r="V18" s="63"/>
      <c r="W18" s="63"/>
    </row>
    <row r="19" spans="1:23" x14ac:dyDescent="0.2">
      <c r="A19" s="24" t="s">
        <v>49</v>
      </c>
      <c r="B19" s="52">
        <v>44.464500000000001</v>
      </c>
      <c r="C19" s="52">
        <v>182.36496000000005</v>
      </c>
      <c r="D19" s="18">
        <v>4101.3608609115145</v>
      </c>
      <c r="F19" s="52">
        <v>126.4521</v>
      </c>
      <c r="G19" s="52">
        <v>499.76684000000006</v>
      </c>
      <c r="H19" s="18">
        <v>3960.3937517037643</v>
      </c>
      <c r="I19" s="62"/>
      <c r="J19" s="22"/>
      <c r="K19" s="22"/>
      <c r="L19" s="62"/>
      <c r="M19" s="63"/>
      <c r="N19" s="63"/>
      <c r="O19" s="63"/>
      <c r="P19" s="63"/>
      <c r="R19" s="64"/>
      <c r="S19" s="64"/>
    </row>
    <row r="20" spans="1:23" x14ac:dyDescent="0.2">
      <c r="A20" s="24" t="s">
        <v>9</v>
      </c>
      <c r="B20" s="52">
        <v>362.2482</v>
      </c>
      <c r="C20" s="52">
        <v>678.82187999999996</v>
      </c>
      <c r="D20" s="18">
        <v>1874.6237479667855</v>
      </c>
      <c r="F20" s="52">
        <v>2265.7552000000001</v>
      </c>
      <c r="G20" s="52">
        <v>3734.8715300000003</v>
      </c>
      <c r="H20" s="18">
        <v>1648.602131523867</v>
      </c>
      <c r="I20" s="62"/>
      <c r="J20" s="22"/>
      <c r="K20" s="22"/>
      <c r="L20" s="62"/>
      <c r="M20" s="63"/>
      <c r="N20" s="63"/>
      <c r="O20" s="63"/>
      <c r="P20" s="63"/>
      <c r="R20" s="64"/>
      <c r="S20" s="64"/>
      <c r="U20" s="63"/>
      <c r="V20" s="63"/>
      <c r="W20" s="63"/>
    </row>
    <row r="21" spans="1:23" x14ac:dyDescent="0.2">
      <c r="A21" s="24" t="s">
        <v>10</v>
      </c>
      <c r="B21" s="52">
        <v>75.622299999999996</v>
      </c>
      <c r="C21" s="52">
        <v>290.16795000000002</v>
      </c>
      <c r="D21" s="18">
        <v>3837.0685631090305</v>
      </c>
      <c r="F21" s="52">
        <v>1166.4268000000002</v>
      </c>
      <c r="G21" s="52">
        <v>3097.2963399999999</v>
      </c>
      <c r="H21" s="18">
        <v>2655.5569264093574</v>
      </c>
      <c r="I21" s="62"/>
      <c r="J21" s="22"/>
      <c r="K21" s="22"/>
      <c r="L21" s="62"/>
      <c r="M21" s="63"/>
      <c r="N21" s="63"/>
      <c r="O21" s="63"/>
      <c r="P21" s="63"/>
      <c r="R21" s="64"/>
      <c r="S21" s="64"/>
      <c r="U21" s="63"/>
      <c r="V21" s="63"/>
      <c r="W21" s="63"/>
    </row>
    <row r="22" spans="1:23" x14ac:dyDescent="0.2">
      <c r="A22" s="24" t="s">
        <v>11</v>
      </c>
      <c r="B22" s="52">
        <v>897.78149999999914</v>
      </c>
      <c r="C22" s="52">
        <v>873.83366000000024</v>
      </c>
      <c r="D22" s="18">
        <v>973.32651206764797</v>
      </c>
      <c r="F22" s="52">
        <v>7851.618199999999</v>
      </c>
      <c r="G22" s="52">
        <v>7595.2253699999992</v>
      </c>
      <c r="H22" s="18">
        <v>996.87242951208691</v>
      </c>
      <c r="I22" s="62"/>
      <c r="J22" s="22"/>
      <c r="K22" s="22"/>
      <c r="L22" s="62"/>
      <c r="M22" s="63"/>
      <c r="N22" s="63"/>
      <c r="O22" s="63"/>
      <c r="P22" s="63"/>
      <c r="R22" s="64"/>
      <c r="S22" s="64"/>
      <c r="U22" s="63"/>
      <c r="V22" s="63"/>
      <c r="W22" s="63"/>
    </row>
    <row r="23" spans="1:23" x14ac:dyDescent="0.2">
      <c r="A23" s="24" t="s">
        <v>50</v>
      </c>
      <c r="B23" s="52">
        <v>0.86099999999987631</v>
      </c>
      <c r="C23" s="52">
        <v>1.3410199999999577</v>
      </c>
      <c r="D23" s="18">
        <v>1557.5145180024974</v>
      </c>
      <c r="F23" s="52">
        <v>2921.2594000000004</v>
      </c>
      <c r="G23" s="52">
        <v>786.12836000000004</v>
      </c>
      <c r="H23" s="18">
        <v>269.10597532009649</v>
      </c>
      <c r="I23" s="62"/>
      <c r="J23" s="22"/>
      <c r="K23" s="22"/>
      <c r="L23" s="62"/>
      <c r="M23" s="63"/>
      <c r="N23" s="63"/>
      <c r="O23" s="63"/>
      <c r="P23" s="63"/>
      <c r="R23" s="64"/>
      <c r="S23" s="64"/>
    </row>
    <row r="24" spans="1:23" x14ac:dyDescent="0.2">
      <c r="A24" s="24" t="s">
        <v>12</v>
      </c>
      <c r="B24" s="52">
        <v>251.5319999999997</v>
      </c>
      <c r="C24" s="52">
        <v>268.24713999999972</v>
      </c>
      <c r="D24" s="18">
        <v>1080.2747974538672</v>
      </c>
      <c r="F24" s="52">
        <v>1945.0829999999996</v>
      </c>
      <c r="G24" s="52">
        <v>2111.6222179999995</v>
      </c>
      <c r="H24" s="18">
        <v>1099.4639508380876</v>
      </c>
      <c r="I24" s="62"/>
      <c r="J24" s="22"/>
      <c r="K24" s="22"/>
      <c r="L24" s="62"/>
      <c r="M24" s="63"/>
      <c r="N24" s="63"/>
      <c r="O24" s="63"/>
      <c r="P24" s="63"/>
      <c r="R24" s="64"/>
      <c r="S24" s="64"/>
      <c r="U24" s="63"/>
      <c r="V24" s="63"/>
      <c r="W24" s="63"/>
    </row>
    <row r="25" spans="1:23" x14ac:dyDescent="0.2">
      <c r="A25" s="24" t="s">
        <v>13</v>
      </c>
      <c r="B25" s="52">
        <v>211.7681</v>
      </c>
      <c r="C25" s="52">
        <v>2213.1550599999973</v>
      </c>
      <c r="D25" s="18">
        <v>10452.209686956272</v>
      </c>
      <c r="F25" s="52">
        <v>1255.816</v>
      </c>
      <c r="G25" s="52">
        <v>13533.263889999998</v>
      </c>
      <c r="H25" s="18">
        <v>10788.29196201428</v>
      </c>
      <c r="I25" s="62"/>
      <c r="J25" s="22"/>
      <c r="K25" s="22"/>
      <c r="L25" s="62"/>
      <c r="M25" s="63"/>
      <c r="N25" s="63"/>
      <c r="O25" s="63"/>
      <c r="P25" s="63"/>
      <c r="R25" s="64"/>
      <c r="S25" s="64"/>
      <c r="U25" s="63"/>
      <c r="V25" s="63"/>
      <c r="W25" s="63"/>
    </row>
    <row r="26" spans="1:23" x14ac:dyDescent="0.2">
      <c r="A26" s="24" t="s">
        <v>51</v>
      </c>
      <c r="B26" s="52">
        <v>39.999900000000025</v>
      </c>
      <c r="C26" s="52">
        <v>442.83739999999989</v>
      </c>
      <c r="D26" s="18">
        <v>11090.509749708237</v>
      </c>
      <c r="F26" s="52">
        <v>322.13510000000002</v>
      </c>
      <c r="G26" s="52">
        <v>3040.9445799999999</v>
      </c>
      <c r="H26" s="18">
        <v>9462.5114043855083</v>
      </c>
      <c r="I26" s="62"/>
      <c r="J26" s="22"/>
      <c r="K26" s="22"/>
      <c r="L26" s="62"/>
      <c r="M26" s="63"/>
      <c r="N26" s="63"/>
      <c r="O26" s="63"/>
      <c r="P26" s="63"/>
      <c r="R26" s="64"/>
      <c r="S26" s="64"/>
    </row>
    <row r="27" spans="1:23" x14ac:dyDescent="0.2">
      <c r="A27" s="24" t="s">
        <v>14</v>
      </c>
      <c r="B27" s="52">
        <v>1320.9051000000009</v>
      </c>
      <c r="C27" s="52">
        <v>1404.4710300000006</v>
      </c>
      <c r="D27" s="18">
        <v>1063.264143654226</v>
      </c>
      <c r="F27" s="52">
        <v>9381.6612000000023</v>
      </c>
      <c r="G27" s="52">
        <v>11855.338610000003</v>
      </c>
      <c r="H27" s="18">
        <v>1263.6821379437167</v>
      </c>
      <c r="I27" s="62"/>
      <c r="J27" s="22"/>
      <c r="K27" s="22"/>
      <c r="L27" s="62"/>
      <c r="M27" s="63"/>
      <c r="N27" s="63"/>
      <c r="O27" s="63"/>
      <c r="P27" s="63"/>
      <c r="R27" s="64"/>
      <c r="S27" s="64"/>
      <c r="U27" s="63"/>
      <c r="V27" s="63"/>
      <c r="W27" s="63"/>
    </row>
    <row r="28" spans="1:23" x14ac:dyDescent="0.2">
      <c r="A28" s="24" t="s">
        <v>52</v>
      </c>
      <c r="B28" s="52">
        <v>51.294800000000009</v>
      </c>
      <c r="C28" s="52">
        <v>65.53392000000008</v>
      </c>
      <c r="D28" s="18">
        <v>1277.5938301738215</v>
      </c>
      <c r="F28" s="52">
        <v>565.6724999999999</v>
      </c>
      <c r="G28" s="52">
        <v>653.58207000000016</v>
      </c>
      <c r="H28" s="18">
        <v>1162.4388729084735</v>
      </c>
      <c r="I28" s="62"/>
      <c r="J28" s="22"/>
      <c r="K28" s="22"/>
      <c r="L28" s="62"/>
      <c r="M28" s="63"/>
      <c r="N28" s="63"/>
      <c r="O28" s="63"/>
      <c r="P28" s="63"/>
      <c r="R28" s="64"/>
      <c r="S28" s="64"/>
    </row>
    <row r="29" spans="1:23" x14ac:dyDescent="0.2">
      <c r="A29" s="66" t="s">
        <v>16</v>
      </c>
      <c r="B29" s="52">
        <v>260.78830000000016</v>
      </c>
      <c r="C29" s="52">
        <v>1308.3747082</v>
      </c>
      <c r="D29" s="18">
        <v>5114.4787743464331</v>
      </c>
      <c r="F29" s="52">
        <v>2830.3688000000006</v>
      </c>
      <c r="G29" s="52">
        <v>7562.4257809000028</v>
      </c>
      <c r="H29" s="18">
        <v>2782.815905749324</v>
      </c>
      <c r="I29" s="62"/>
      <c r="J29" s="22"/>
      <c r="K29" s="22"/>
      <c r="L29" s="62"/>
      <c r="M29" s="63"/>
      <c r="N29" s="63"/>
      <c r="O29" s="63"/>
      <c r="P29" s="63"/>
      <c r="R29" s="64"/>
      <c r="S29" s="64"/>
    </row>
    <row r="30" spans="1:23" x14ac:dyDescent="0.2">
      <c r="A30" s="61" t="s">
        <v>17</v>
      </c>
      <c r="B30" s="49">
        <v>10099.992200000001</v>
      </c>
      <c r="C30" s="49">
        <v>22758.013513399997</v>
      </c>
      <c r="D30" s="49">
        <v>2256.1549122945862</v>
      </c>
      <c r="F30" s="49">
        <v>91782.181699999986</v>
      </c>
      <c r="G30" s="49">
        <v>170604.39123550002</v>
      </c>
      <c r="H30" s="49">
        <v>1972.3596133598583</v>
      </c>
      <c r="I30" s="62"/>
      <c r="J30" s="22"/>
      <c r="K30" s="22"/>
      <c r="L30" s="62"/>
      <c r="M30" s="63"/>
      <c r="N30" s="63"/>
      <c r="O30" s="63"/>
      <c r="P30" s="63"/>
      <c r="R30" s="64"/>
      <c r="S30" s="64"/>
      <c r="U30" s="63"/>
      <c r="V30" s="63"/>
      <c r="W30" s="63"/>
    </row>
    <row r="31" spans="1:23" x14ac:dyDescent="0.2">
      <c r="A31" s="61"/>
      <c r="B31" s="49"/>
      <c r="C31" s="49"/>
      <c r="D31" s="49"/>
      <c r="F31" s="49"/>
      <c r="G31" s="49"/>
      <c r="H31" s="49"/>
      <c r="I31" s="62"/>
      <c r="J31" s="22"/>
      <c r="K31" s="22"/>
      <c r="L31" s="62"/>
      <c r="M31" s="63"/>
      <c r="N31" s="63"/>
      <c r="O31" s="63"/>
      <c r="P31" s="63"/>
      <c r="R31" s="64"/>
      <c r="S31" s="64"/>
    </row>
    <row r="32" spans="1:23" x14ac:dyDescent="0.2">
      <c r="A32" s="24" t="s">
        <v>53</v>
      </c>
      <c r="B32" s="52">
        <v>1.0000000002037268E-3</v>
      </c>
      <c r="C32" s="52">
        <v>1.0000000002037268E-3</v>
      </c>
      <c r="D32" s="18">
        <v>1000</v>
      </c>
      <c r="F32" s="52">
        <v>12886.504000000001</v>
      </c>
      <c r="G32" s="52">
        <v>2665.6601800000003</v>
      </c>
      <c r="H32" s="18">
        <v>206.85673787087637</v>
      </c>
      <c r="I32" s="62"/>
      <c r="J32" s="22"/>
      <c r="K32" s="22"/>
      <c r="L32" s="62"/>
      <c r="M32" s="63"/>
      <c r="N32" s="63"/>
      <c r="O32" s="63"/>
      <c r="P32" s="63"/>
      <c r="R32" s="64"/>
      <c r="S32" s="64"/>
      <c r="U32" s="63"/>
      <c r="V32" s="63"/>
      <c r="W32" s="63"/>
    </row>
    <row r="33" spans="1:23" x14ac:dyDescent="0.2">
      <c r="A33" s="24" t="s">
        <v>18</v>
      </c>
      <c r="B33" s="52">
        <v>16562.274700000002</v>
      </c>
      <c r="C33" s="52">
        <v>9198.00864</v>
      </c>
      <c r="D33" s="18">
        <v>555.3590196158259</v>
      </c>
      <c r="F33" s="52">
        <v>34263.375400000004</v>
      </c>
      <c r="G33" s="52">
        <v>18111.191350000001</v>
      </c>
      <c r="H33" s="18">
        <v>528.58771869253997</v>
      </c>
      <c r="I33" s="62"/>
      <c r="J33" s="22"/>
      <c r="K33" s="22"/>
      <c r="L33" s="62"/>
      <c r="M33" s="63"/>
      <c r="N33" s="63"/>
      <c r="O33" s="63"/>
      <c r="P33" s="63"/>
      <c r="R33" s="64"/>
      <c r="S33" s="64"/>
      <c r="U33" s="63"/>
      <c r="V33" s="63"/>
      <c r="W33" s="63"/>
    </row>
    <row r="34" spans="1:23" x14ac:dyDescent="0.2">
      <c r="A34" s="24" t="s">
        <v>54</v>
      </c>
      <c r="B34" s="52">
        <v>11.886099999999999</v>
      </c>
      <c r="C34" s="52">
        <v>5.4446199999999862</v>
      </c>
      <c r="D34" s="18">
        <v>458.06614448809842</v>
      </c>
      <c r="F34" s="52">
        <v>361.29289999999997</v>
      </c>
      <c r="G34" s="52">
        <v>339.59483999999992</v>
      </c>
      <c r="H34" s="18">
        <v>949.83327319868749</v>
      </c>
      <c r="I34" s="62"/>
      <c r="J34" s="22"/>
      <c r="K34" s="22"/>
      <c r="L34" s="62"/>
      <c r="M34" s="63"/>
      <c r="N34" s="63"/>
      <c r="O34" s="63"/>
      <c r="P34" s="63"/>
      <c r="R34" s="64"/>
      <c r="S34" s="64"/>
    </row>
    <row r="35" spans="1:23" x14ac:dyDescent="0.2">
      <c r="A35" s="24" t="s">
        <v>19</v>
      </c>
      <c r="B35" s="52">
        <v>631.98739999999816</v>
      </c>
      <c r="C35" s="52">
        <v>801.24266999999963</v>
      </c>
      <c r="D35" s="18">
        <v>1268.0458542236336</v>
      </c>
      <c r="F35" s="52">
        <v>41442.775700000006</v>
      </c>
      <c r="G35" s="52">
        <v>44712.268068000012</v>
      </c>
      <c r="H35" s="18">
        <v>1078.8948771715877</v>
      </c>
      <c r="I35" s="62"/>
      <c r="J35" s="22"/>
      <c r="K35" s="22"/>
      <c r="L35" s="62"/>
      <c r="M35" s="63"/>
      <c r="N35" s="63"/>
      <c r="O35" s="63"/>
      <c r="P35" s="63"/>
      <c r="R35" s="64"/>
      <c r="S35" s="64"/>
      <c r="U35" s="63"/>
      <c r="V35" s="63"/>
      <c r="W35" s="63"/>
    </row>
    <row r="36" spans="1:23" x14ac:dyDescent="0.2">
      <c r="A36" s="24" t="s">
        <v>55</v>
      </c>
      <c r="B36" s="52">
        <v>1396.9840999999997</v>
      </c>
      <c r="C36" s="52">
        <v>536.57493999999997</v>
      </c>
      <c r="D36" s="18">
        <v>384.09523773391544</v>
      </c>
      <c r="F36" s="52">
        <v>5165.6378999999997</v>
      </c>
      <c r="G36" s="52">
        <v>1650.07458</v>
      </c>
      <c r="H36" s="18">
        <v>319.43320552839941</v>
      </c>
      <c r="I36" s="62"/>
      <c r="J36" s="22"/>
      <c r="K36" s="22"/>
      <c r="L36" s="62"/>
      <c r="M36" s="63"/>
      <c r="N36" s="63"/>
      <c r="O36" s="63"/>
      <c r="P36" s="63"/>
      <c r="R36" s="64"/>
      <c r="S36" s="64"/>
    </row>
    <row r="37" spans="1:23" x14ac:dyDescent="0.2">
      <c r="A37" s="24" t="s">
        <v>20</v>
      </c>
      <c r="B37" s="52">
        <v>526.49420000000009</v>
      </c>
      <c r="C37" s="52">
        <v>204.09888000000007</v>
      </c>
      <c r="D37" s="18">
        <v>387.78204363588435</v>
      </c>
      <c r="F37" s="52">
        <v>687.71900000000005</v>
      </c>
      <c r="G37" s="52">
        <v>265.81804000000005</v>
      </c>
      <c r="H37" s="18">
        <v>388.53277587974492</v>
      </c>
      <c r="I37" s="62"/>
      <c r="J37" s="22"/>
      <c r="K37" s="22"/>
      <c r="L37" s="62"/>
      <c r="M37" s="63"/>
      <c r="N37" s="63"/>
      <c r="O37" s="63"/>
      <c r="P37" s="63"/>
      <c r="R37" s="64"/>
      <c r="S37" s="64"/>
    </row>
    <row r="38" spans="1:23" x14ac:dyDescent="0.2">
      <c r="A38" s="61" t="s">
        <v>21</v>
      </c>
      <c r="B38" s="49">
        <v>19129.627500000002</v>
      </c>
      <c r="C38" s="49">
        <v>10745.37075</v>
      </c>
      <c r="D38" s="49">
        <v>561.72193349299596</v>
      </c>
      <c r="F38" s="49">
        <v>94807.304900000003</v>
      </c>
      <c r="G38" s="49">
        <v>67744.607058000009</v>
      </c>
      <c r="H38" s="49">
        <v>714.60675672524258</v>
      </c>
      <c r="I38" s="62"/>
      <c r="J38" s="22"/>
      <c r="K38" s="22"/>
      <c r="L38" s="62"/>
      <c r="M38" s="63"/>
      <c r="N38" s="63"/>
      <c r="O38" s="63"/>
      <c r="P38" s="63"/>
      <c r="R38" s="64"/>
      <c r="S38" s="64"/>
      <c r="U38" s="63"/>
      <c r="V38" s="63"/>
      <c r="W38" s="63"/>
    </row>
    <row r="39" spans="1:23" x14ac:dyDescent="0.2">
      <c r="A39" s="61"/>
      <c r="B39" s="49"/>
      <c r="C39" s="49"/>
      <c r="D39" s="49"/>
      <c r="F39" s="49"/>
      <c r="G39" s="49"/>
      <c r="H39" s="49"/>
      <c r="I39" s="62"/>
      <c r="J39" s="22"/>
      <c r="K39" s="22"/>
      <c r="L39" s="62"/>
      <c r="M39" s="63"/>
      <c r="N39" s="63"/>
      <c r="O39" s="63"/>
      <c r="P39" s="63"/>
      <c r="R39" s="64"/>
      <c r="S39" s="64"/>
    </row>
    <row r="40" spans="1:23" x14ac:dyDescent="0.2">
      <c r="A40" s="24" t="s">
        <v>56</v>
      </c>
      <c r="B40" s="52">
        <v>2346.6225000000004</v>
      </c>
      <c r="C40" s="52">
        <v>1838.4375900000005</v>
      </c>
      <c r="D40" s="18">
        <v>783.4398545143074</v>
      </c>
      <c r="F40" s="52">
        <v>8851.1560000000009</v>
      </c>
      <c r="G40" s="52">
        <v>7264.2920300000005</v>
      </c>
      <c r="H40" s="18">
        <v>820.71675496398427</v>
      </c>
      <c r="I40" s="62"/>
      <c r="J40" s="22"/>
      <c r="K40" s="22"/>
      <c r="L40" s="62"/>
      <c r="M40" s="63"/>
      <c r="N40" s="63"/>
      <c r="O40" s="63"/>
      <c r="P40" s="63"/>
      <c r="R40" s="64"/>
      <c r="S40" s="64"/>
    </row>
    <row r="41" spans="1:23" x14ac:dyDescent="0.2">
      <c r="A41" s="24" t="s">
        <v>22</v>
      </c>
      <c r="B41" s="52">
        <v>2662.7802000000029</v>
      </c>
      <c r="C41" s="52">
        <v>4445.172050000001</v>
      </c>
      <c r="D41" s="18">
        <v>1670.1879717229508</v>
      </c>
      <c r="F41" s="52">
        <v>14200.640100000008</v>
      </c>
      <c r="G41" s="52">
        <v>25594.634088999999</v>
      </c>
      <c r="H41" s="18">
        <v>1802.6630329709835</v>
      </c>
      <c r="I41" s="62"/>
      <c r="J41" s="22"/>
      <c r="K41" s="22"/>
      <c r="L41" s="62"/>
      <c r="M41" s="63"/>
      <c r="N41" s="63"/>
      <c r="O41" s="63"/>
      <c r="P41" s="63"/>
      <c r="R41" s="64"/>
      <c r="S41" s="64"/>
      <c r="U41" s="63"/>
      <c r="V41" s="63"/>
      <c r="W41" s="63"/>
    </row>
    <row r="42" spans="1:23" x14ac:dyDescent="0.2">
      <c r="A42" s="24" t="s">
        <v>57</v>
      </c>
      <c r="B42" s="52">
        <v>345.6198000000004</v>
      </c>
      <c r="C42" s="52">
        <v>798.51890999999978</v>
      </c>
      <c r="D42" s="18">
        <v>2312.0692949991544</v>
      </c>
      <c r="F42" s="52">
        <v>2684.3792000000003</v>
      </c>
      <c r="G42" s="52">
        <v>5819.8086899999998</v>
      </c>
      <c r="H42" s="18">
        <v>2168.4916340792265</v>
      </c>
      <c r="I42" s="62"/>
      <c r="J42" s="22"/>
      <c r="K42" s="22"/>
      <c r="L42" s="62"/>
      <c r="M42" s="63"/>
      <c r="N42" s="63"/>
      <c r="O42" s="63"/>
      <c r="P42" s="63"/>
      <c r="R42" s="64"/>
      <c r="S42" s="64"/>
    </row>
    <row r="43" spans="1:23" x14ac:dyDescent="0.2">
      <c r="A43" s="24" t="s">
        <v>58</v>
      </c>
      <c r="B43" s="52">
        <v>403.33960000000002</v>
      </c>
      <c r="C43" s="52">
        <v>5156.1559199999974</v>
      </c>
      <c r="D43" s="18">
        <v>12790.559483233346</v>
      </c>
      <c r="F43" s="52">
        <v>2171.7725999999993</v>
      </c>
      <c r="G43" s="52">
        <v>27157.639793899994</v>
      </c>
      <c r="H43" s="18">
        <v>12506.169491513716</v>
      </c>
      <c r="I43" s="62"/>
      <c r="J43" s="22"/>
      <c r="K43" s="22"/>
      <c r="L43" s="62"/>
      <c r="M43" s="63"/>
      <c r="N43" s="63"/>
      <c r="O43" s="63"/>
      <c r="P43" s="63"/>
      <c r="R43" s="64"/>
      <c r="S43" s="64"/>
    </row>
    <row r="44" spans="1:23" x14ac:dyDescent="0.2">
      <c r="A44" s="24" t="s">
        <v>59</v>
      </c>
      <c r="B44" s="52">
        <v>0</v>
      </c>
      <c r="C44" s="52">
        <v>0</v>
      </c>
      <c r="D44" s="18" t="s">
        <v>60</v>
      </c>
      <c r="F44" s="52">
        <v>7.5999999999999998E-2</v>
      </c>
      <c r="G44" s="52">
        <v>2.1999999999999999E-2</v>
      </c>
      <c r="H44" s="18">
        <v>289.4736842105263</v>
      </c>
      <c r="I44" s="62"/>
      <c r="J44" s="22"/>
      <c r="K44" s="22"/>
      <c r="L44" s="62"/>
      <c r="M44" s="63"/>
      <c r="N44" s="63"/>
      <c r="O44" s="63"/>
      <c r="P44" s="63"/>
      <c r="R44" s="64"/>
      <c r="S44" s="64"/>
    </row>
    <row r="45" spans="1:23" x14ac:dyDescent="0.2">
      <c r="A45" s="24" t="s">
        <v>23</v>
      </c>
      <c r="B45" s="52">
        <v>2045.0073999999986</v>
      </c>
      <c r="C45" s="52">
        <v>4734.7093999999997</v>
      </c>
      <c r="D45" s="18">
        <v>2315.2665282278895</v>
      </c>
      <c r="F45" s="52">
        <v>18003.362299999997</v>
      </c>
      <c r="G45" s="52">
        <v>46322.725810000004</v>
      </c>
      <c r="H45" s="18">
        <v>2573.0897550599916</v>
      </c>
      <c r="I45" s="62"/>
      <c r="J45" s="22"/>
      <c r="K45" s="22"/>
      <c r="L45" s="62"/>
      <c r="M45" s="63"/>
      <c r="N45" s="63"/>
      <c r="O45" s="63"/>
      <c r="P45" s="63"/>
      <c r="R45" s="64"/>
      <c r="S45" s="64"/>
      <c r="U45" s="63"/>
      <c r="V45" s="63"/>
      <c r="W45" s="63"/>
    </row>
    <row r="46" spans="1:23" x14ac:dyDescent="0.2">
      <c r="A46" s="24" t="s">
        <v>61</v>
      </c>
      <c r="B46" s="52">
        <v>2.0045000000000002</v>
      </c>
      <c r="C46" s="52">
        <v>2.9611300000000007</v>
      </c>
      <c r="D46" s="18">
        <v>1477.2412072836121</v>
      </c>
      <c r="F46" s="52">
        <v>13.281699999999999</v>
      </c>
      <c r="G46" s="52">
        <v>14.84755</v>
      </c>
      <c r="H46" s="18">
        <v>1117.8952995474976</v>
      </c>
      <c r="I46" s="62"/>
      <c r="J46" s="22"/>
      <c r="K46" s="22"/>
      <c r="L46" s="62"/>
      <c r="M46" s="63"/>
      <c r="N46" s="63"/>
      <c r="O46" s="63"/>
      <c r="P46" s="63"/>
      <c r="R46" s="64"/>
      <c r="S46" s="64"/>
    </row>
    <row r="47" spans="1:23" x14ac:dyDescent="0.2">
      <c r="A47" s="24" t="s">
        <v>24</v>
      </c>
      <c r="B47" s="52">
        <v>2261.5161999999982</v>
      </c>
      <c r="C47" s="52">
        <v>3269.26368</v>
      </c>
      <c r="D47" s="18">
        <v>1446.1066089615376</v>
      </c>
      <c r="F47" s="52">
        <v>16735.445099999997</v>
      </c>
      <c r="G47" s="52">
        <v>28966.281499999997</v>
      </c>
      <c r="H47" s="18">
        <v>1732.8368073693625</v>
      </c>
      <c r="I47" s="62"/>
      <c r="J47" s="22"/>
      <c r="K47" s="22"/>
      <c r="L47" s="62"/>
      <c r="M47" s="63"/>
      <c r="N47" s="63"/>
      <c r="O47" s="63"/>
      <c r="P47" s="63"/>
      <c r="R47" s="64"/>
      <c r="S47" s="64"/>
      <c r="U47" s="63"/>
      <c r="V47" s="63"/>
      <c r="W47" s="63"/>
    </row>
    <row r="48" spans="1:23" x14ac:dyDescent="0.2">
      <c r="A48" s="24" t="s">
        <v>62</v>
      </c>
      <c r="B48" s="52">
        <v>298.20519999999999</v>
      </c>
      <c r="C48" s="52">
        <v>635.16893000000005</v>
      </c>
      <c r="D48" s="18">
        <v>2131.9601902746717</v>
      </c>
      <c r="F48" s="52">
        <v>409.1696</v>
      </c>
      <c r="G48" s="52">
        <v>968.38252000000011</v>
      </c>
      <c r="H48" s="18">
        <v>2377.088323533354</v>
      </c>
      <c r="I48" s="62"/>
      <c r="J48" s="22"/>
      <c r="K48" s="22"/>
      <c r="L48" s="62"/>
      <c r="M48" s="63"/>
      <c r="N48" s="63"/>
      <c r="O48" s="63"/>
      <c r="P48" s="63"/>
      <c r="R48" s="64"/>
      <c r="S48" s="64"/>
    </row>
    <row r="49" spans="1:23" x14ac:dyDescent="0.2">
      <c r="A49" s="24" t="s">
        <v>63</v>
      </c>
      <c r="B49" s="52">
        <v>266.91280000000006</v>
      </c>
      <c r="C49" s="52">
        <v>933.58016000000043</v>
      </c>
      <c r="D49" s="18">
        <v>3522.8030878764853</v>
      </c>
      <c r="E49" s="52"/>
      <c r="F49" s="52">
        <v>1496.4196999999999</v>
      </c>
      <c r="G49" s="52">
        <v>5899.5640800000001</v>
      </c>
      <c r="H49" s="18">
        <v>3962.8784391929967</v>
      </c>
      <c r="I49" s="62"/>
      <c r="J49" s="22"/>
      <c r="K49" s="22"/>
      <c r="L49" s="62"/>
      <c r="M49" s="63"/>
      <c r="N49" s="63"/>
      <c r="O49" s="63"/>
      <c r="P49" s="63"/>
      <c r="R49" s="64"/>
      <c r="S49" s="64"/>
    </row>
    <row r="50" spans="1:23" x14ac:dyDescent="0.2">
      <c r="A50" s="24" t="s">
        <v>64</v>
      </c>
      <c r="B50" s="52">
        <v>872.48530000000028</v>
      </c>
      <c r="C50" s="52">
        <v>986.35795000000144</v>
      </c>
      <c r="D50" s="18">
        <v>1130.5152648417127</v>
      </c>
      <c r="F50" s="52">
        <v>19354.5442</v>
      </c>
      <c r="G50" s="52">
        <v>23411.305970000009</v>
      </c>
      <c r="H50" s="18">
        <v>1210.6492098203487</v>
      </c>
      <c r="I50" s="62"/>
      <c r="J50" s="22"/>
      <c r="K50" s="22"/>
      <c r="L50" s="62"/>
      <c r="M50" s="63"/>
      <c r="N50" s="63"/>
      <c r="O50" s="63"/>
      <c r="P50" s="63"/>
      <c r="R50" s="64"/>
      <c r="S50" s="64"/>
    </row>
    <row r="51" spans="1:23" x14ac:dyDescent="0.2">
      <c r="A51" s="24" t="s">
        <v>25</v>
      </c>
      <c r="B51" s="52">
        <v>163.9434</v>
      </c>
      <c r="C51" s="52">
        <v>1049.0711900000001</v>
      </c>
      <c r="D51" s="18">
        <v>6410.9069076042624</v>
      </c>
      <c r="F51" s="52">
        <v>806.67210000000023</v>
      </c>
      <c r="G51" s="52">
        <v>4299.4208384999993</v>
      </c>
      <c r="H51" s="18">
        <v>5456.941896682365</v>
      </c>
      <c r="I51" s="62"/>
      <c r="J51" s="22"/>
      <c r="K51" s="22"/>
      <c r="L51" s="62"/>
      <c r="M51" s="63"/>
      <c r="N51" s="63"/>
      <c r="O51" s="63"/>
      <c r="P51" s="63"/>
      <c r="R51" s="64"/>
      <c r="S51" s="64"/>
    </row>
    <row r="52" spans="1:23" x14ac:dyDescent="0.2">
      <c r="A52" s="30" t="s">
        <v>26</v>
      </c>
      <c r="B52" s="49">
        <v>11668.436900000002</v>
      </c>
      <c r="C52" s="49">
        <v>23849.396909999999</v>
      </c>
      <c r="D52" s="49">
        <v>2044.8081796247463</v>
      </c>
      <c r="F52" s="49">
        <v>84726.918600000005</v>
      </c>
      <c r="G52" s="49">
        <v>175718.92487140003</v>
      </c>
      <c r="H52" s="49">
        <v>2075.6146369521316</v>
      </c>
      <c r="I52" s="62"/>
      <c r="J52" s="22"/>
      <c r="K52" s="22"/>
      <c r="L52" s="62"/>
      <c r="M52" s="63"/>
      <c r="N52" s="63"/>
      <c r="O52" s="63"/>
      <c r="P52" s="63"/>
      <c r="R52" s="64"/>
      <c r="S52" s="64"/>
      <c r="U52" s="63"/>
      <c r="V52" s="63"/>
      <c r="W52" s="63"/>
    </row>
    <row r="53" spans="1:23" x14ac:dyDescent="0.2">
      <c r="A53" s="30"/>
      <c r="B53" s="49"/>
      <c r="C53" s="49"/>
      <c r="D53" s="49"/>
      <c r="F53" s="49"/>
      <c r="G53" s="49"/>
      <c r="H53" s="49"/>
      <c r="I53" s="62"/>
      <c r="J53" s="22"/>
      <c r="K53" s="22"/>
      <c r="L53" s="62"/>
      <c r="M53" s="63"/>
      <c r="N53" s="63"/>
      <c r="O53" s="63"/>
      <c r="P53" s="63"/>
      <c r="R53" s="64"/>
      <c r="S53" s="64"/>
    </row>
    <row r="54" spans="1:23" x14ac:dyDescent="0.2">
      <c r="A54" s="30" t="s">
        <v>27</v>
      </c>
      <c r="B54" s="49">
        <v>40898.056600000004</v>
      </c>
      <c r="C54" s="49">
        <v>57352.781173399999</v>
      </c>
      <c r="D54" s="49">
        <v>1402.960991950951</v>
      </c>
      <c r="F54" s="49">
        <v>271316.40520000004</v>
      </c>
      <c r="G54" s="49">
        <v>414067.92316490004</v>
      </c>
      <c r="H54" s="49">
        <v>1556.9027314231053</v>
      </c>
      <c r="I54" s="62"/>
      <c r="J54" s="22"/>
      <c r="K54" s="22"/>
      <c r="L54" s="62"/>
      <c r="M54" s="63"/>
      <c r="N54" s="63"/>
      <c r="O54" s="63"/>
      <c r="P54" s="63"/>
      <c r="R54" s="64"/>
      <c r="S54" s="64"/>
      <c r="U54" s="63"/>
      <c r="V54" s="63"/>
      <c r="W54" s="63"/>
    </row>
    <row r="55" spans="1:23" ht="9.75" customHeight="1" thickBot="1" x14ac:dyDescent="0.25">
      <c r="A55" s="35"/>
      <c r="B55" s="35"/>
      <c r="C55" s="35"/>
      <c r="D55" s="35"/>
      <c r="E55" s="35"/>
      <c r="F55" s="35"/>
      <c r="G55" s="35"/>
      <c r="H55" s="35"/>
    </row>
    <row r="56" spans="1:23" x14ac:dyDescent="0.2">
      <c r="A56" s="36" t="s">
        <v>28</v>
      </c>
    </row>
    <row r="57" spans="1:23" x14ac:dyDescent="0.2">
      <c r="A57" s="38"/>
      <c r="B57" s="63"/>
      <c r="C57" s="63"/>
      <c r="F57" s="63"/>
      <c r="G57" s="63"/>
    </row>
    <row r="58" spans="1:23" x14ac:dyDescent="0.2">
      <c r="A58" s="37"/>
      <c r="B58" s="63"/>
      <c r="C58" s="63"/>
      <c r="F58" s="63"/>
      <c r="G58" s="63"/>
    </row>
    <row r="59" spans="1:23" x14ac:dyDescent="0.2">
      <c r="A59" s="37"/>
      <c r="B59" s="63"/>
      <c r="C59" s="63"/>
      <c r="F59" s="63"/>
      <c r="G59" s="63"/>
    </row>
    <row r="60" spans="1:23" x14ac:dyDescent="0.2">
      <c r="B60" s="63"/>
      <c r="C60" s="63"/>
      <c r="F60" s="63"/>
      <c r="G60" s="63"/>
    </row>
    <row r="61" spans="1:23" x14ac:dyDescent="0.2">
      <c r="B61" s="54"/>
    </row>
    <row r="62" spans="1:23" x14ac:dyDescent="0.2">
      <c r="A62" s="61"/>
      <c r="B62" s="63"/>
      <c r="C62" s="63"/>
      <c r="D62" s="63"/>
      <c r="E62" s="63"/>
      <c r="F62" s="63"/>
      <c r="G62" s="63"/>
      <c r="H62" s="63"/>
    </row>
    <row r="63" spans="1:23" x14ac:dyDescent="0.2">
      <c r="A63" s="61"/>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4" fitToWidth="0" fitToHeight="0" orientation="portrait" useFirstPageNumber="1"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workbookViewId="0"/>
  </sheetViews>
  <sheetFormatPr defaultRowHeight="12" x14ac:dyDescent="0.2"/>
  <cols>
    <col min="1" max="1" width="17.7109375" style="24" customWidth="1"/>
    <col min="2" max="3" width="9.7109375" style="24" customWidth="1"/>
    <col min="4" max="4" width="9.7109375" style="52" customWidth="1"/>
    <col min="5" max="5" width="5.85546875" style="24" customWidth="1"/>
    <col min="6" max="7" width="9.7109375" style="24" customWidth="1"/>
    <col min="8" max="8" width="9.7109375" style="52" customWidth="1"/>
    <col min="9" max="11" width="9.140625" style="24" customWidth="1"/>
    <col min="12" max="12" width="12.140625" style="24" bestFit="1" customWidth="1"/>
    <col min="13" max="13" width="9.140625" style="24" customWidth="1"/>
    <col min="14" max="16384" width="9.140625" style="24"/>
  </cols>
  <sheetData>
    <row r="1" spans="1:33" ht="15" x14ac:dyDescent="0.25">
      <c r="A1" s="53" t="s">
        <v>65</v>
      </c>
      <c r="D1" s="24"/>
      <c r="H1" s="24"/>
    </row>
    <row r="2" spans="1:33" ht="6.75" customHeight="1" thickBot="1" x14ac:dyDescent="0.25">
      <c r="A2" s="35"/>
      <c r="B2" s="35"/>
      <c r="C2" s="35"/>
      <c r="D2" s="35"/>
      <c r="E2" s="35"/>
      <c r="F2" s="35"/>
      <c r="G2" s="35"/>
      <c r="H2" s="35"/>
    </row>
    <row r="3" spans="1:33" x14ac:dyDescent="0.2">
      <c r="A3" s="54"/>
      <c r="B3" s="69" t="s">
        <v>32</v>
      </c>
      <c r="C3" s="69"/>
      <c r="D3" s="69"/>
      <c r="E3" s="55"/>
      <c r="F3" s="68" t="s">
        <v>33</v>
      </c>
      <c r="G3" s="68"/>
      <c r="H3" s="68"/>
    </row>
    <row r="4" spans="1:33" s="3" customFormat="1" x14ac:dyDescent="0.2">
      <c r="A4" s="56"/>
      <c r="B4" s="57" t="s">
        <v>34</v>
      </c>
      <c r="C4" s="18" t="s">
        <v>35</v>
      </c>
      <c r="D4" s="52" t="s">
        <v>36</v>
      </c>
      <c r="E4" s="18"/>
      <c r="F4" s="57" t="s">
        <v>34</v>
      </c>
      <c r="G4" s="18" t="s">
        <v>35</v>
      </c>
      <c r="H4" s="52" t="s">
        <v>36</v>
      </c>
    </row>
    <row r="5" spans="1:33" x14ac:dyDescent="0.2">
      <c r="A5" s="58"/>
      <c r="B5" s="59" t="s">
        <v>37</v>
      </c>
      <c r="C5" s="59" t="s">
        <v>38</v>
      </c>
      <c r="D5" s="60" t="s">
        <v>39</v>
      </c>
      <c r="E5" s="59"/>
      <c r="F5" s="59" t="s">
        <v>37</v>
      </c>
      <c r="G5" s="59" t="s">
        <v>38</v>
      </c>
      <c r="H5" s="60" t="s">
        <v>39</v>
      </c>
      <c r="J5" s="61"/>
      <c r="M5" s="61"/>
    </row>
    <row r="6" spans="1:33" x14ac:dyDescent="0.2">
      <c r="A6" s="24" t="s">
        <v>40</v>
      </c>
      <c r="B6" s="52">
        <v>77.018599999999992</v>
      </c>
      <c r="C6" s="52">
        <v>643.63131999999996</v>
      </c>
      <c r="D6" s="18">
        <v>8360.694179234375</v>
      </c>
      <c r="F6" s="52">
        <v>358.98089999999996</v>
      </c>
      <c r="G6" s="52">
        <v>3163.0036000000005</v>
      </c>
      <c r="H6" s="18">
        <v>8813.0179522893923</v>
      </c>
      <c r="I6" s="62"/>
      <c r="J6" s="22"/>
      <c r="K6" s="22"/>
      <c r="L6" s="62"/>
      <c r="M6" s="64"/>
      <c r="N6" s="64"/>
    </row>
    <row r="7" spans="1:33" x14ac:dyDescent="0.2">
      <c r="A7" s="24" t="s">
        <v>41</v>
      </c>
      <c r="B7" s="52">
        <v>2.2657999999999987</v>
      </c>
      <c r="C7" s="52">
        <v>12.3765152</v>
      </c>
      <c r="D7" s="18">
        <v>5462.3158266396003</v>
      </c>
      <c r="F7" s="52">
        <v>13.908699999999996</v>
      </c>
      <c r="G7" s="52">
        <v>78.280381200000008</v>
      </c>
      <c r="H7" s="18">
        <v>5628.1594397751069</v>
      </c>
      <c r="I7" s="62"/>
      <c r="J7" s="22"/>
      <c r="K7" s="22"/>
      <c r="L7" s="62"/>
      <c r="M7" s="64"/>
      <c r="N7" s="64"/>
      <c r="AG7" s="65"/>
    </row>
    <row r="8" spans="1:33" x14ac:dyDescent="0.2">
      <c r="A8" s="24" t="s">
        <v>42</v>
      </c>
      <c r="B8" s="52">
        <v>4.3185000000000002</v>
      </c>
      <c r="C8" s="52">
        <v>29.760029999999986</v>
      </c>
      <c r="D8" s="18">
        <v>6891.2886418895414</v>
      </c>
      <c r="F8" s="52">
        <v>19.515899999999998</v>
      </c>
      <c r="G8" s="52">
        <v>132.75394</v>
      </c>
      <c r="H8" s="18">
        <v>6802.3478292059299</v>
      </c>
      <c r="I8" s="62"/>
      <c r="J8" s="22"/>
      <c r="K8" s="22"/>
      <c r="L8" s="62"/>
      <c r="M8" s="64"/>
      <c r="N8" s="64"/>
    </row>
    <row r="9" spans="1:33" x14ac:dyDescent="0.2">
      <c r="A9" s="24" t="s">
        <v>5</v>
      </c>
      <c r="B9" s="52">
        <v>9.025100000000009</v>
      </c>
      <c r="C9" s="52">
        <v>22.004770000000008</v>
      </c>
      <c r="D9" s="18">
        <v>2438.1746462643059</v>
      </c>
      <c r="F9" s="52">
        <v>143.31260000000003</v>
      </c>
      <c r="G9" s="52">
        <v>337.88270000000006</v>
      </c>
      <c r="H9" s="18">
        <v>2357.9698786898812</v>
      </c>
      <c r="I9" s="62"/>
      <c r="J9" s="22"/>
      <c r="K9" s="22"/>
      <c r="L9" s="62"/>
      <c r="M9" s="64"/>
      <c r="N9" s="64"/>
    </row>
    <row r="10" spans="1:33" x14ac:dyDescent="0.2">
      <c r="A10" s="24" t="s">
        <v>43</v>
      </c>
      <c r="B10" s="52">
        <v>19.470100000000002</v>
      </c>
      <c r="C10" s="52">
        <v>5.0740399999999966</v>
      </c>
      <c r="D10" s="18">
        <v>260.61480777626508</v>
      </c>
      <c r="F10" s="52">
        <v>167.45580000000001</v>
      </c>
      <c r="G10" s="52">
        <v>44.318956999999997</v>
      </c>
      <c r="H10" s="18">
        <v>264.92372205069648</v>
      </c>
      <c r="I10" s="62"/>
      <c r="J10" s="22"/>
      <c r="K10" s="22"/>
      <c r="L10" s="62"/>
      <c r="M10" s="64"/>
      <c r="N10" s="64"/>
    </row>
    <row r="11" spans="1:33" x14ac:dyDescent="0.2">
      <c r="A11" s="24" t="s">
        <v>44</v>
      </c>
      <c r="B11" s="52">
        <v>6.2385999999999981</v>
      </c>
      <c r="C11" s="52">
        <v>5.1663899999999998</v>
      </c>
      <c r="D11" s="18">
        <v>828.1329144359313</v>
      </c>
      <c r="F11" s="52">
        <v>42.634999999999998</v>
      </c>
      <c r="G11" s="52">
        <v>50.937849999999997</v>
      </c>
      <c r="H11" s="18">
        <v>1194.8771059014502</v>
      </c>
      <c r="I11" s="62"/>
      <c r="J11" s="22"/>
      <c r="K11" s="22"/>
      <c r="L11" s="62"/>
      <c r="M11" s="64"/>
      <c r="N11" s="64"/>
    </row>
    <row r="12" spans="1:33" x14ac:dyDescent="0.2">
      <c r="A12" s="24" t="s">
        <v>6</v>
      </c>
      <c r="B12" s="52">
        <v>2.4675000000000011</v>
      </c>
      <c r="C12" s="52">
        <v>2.3358300000000014</v>
      </c>
      <c r="D12" s="18">
        <v>946.63829787234056</v>
      </c>
      <c r="F12" s="52">
        <v>27.407300000000003</v>
      </c>
      <c r="G12" s="52">
        <v>44.61703</v>
      </c>
      <c r="H12" s="18">
        <v>1627.9250418684071</v>
      </c>
      <c r="I12" s="62"/>
      <c r="J12" s="22"/>
      <c r="K12" s="22"/>
      <c r="L12" s="62"/>
      <c r="M12" s="64"/>
      <c r="N12" s="64"/>
    </row>
    <row r="13" spans="1:33" x14ac:dyDescent="0.2">
      <c r="A13" s="24" t="s">
        <v>7</v>
      </c>
      <c r="B13" s="52">
        <v>0.13670000000000004</v>
      </c>
      <c r="C13" s="52">
        <v>0.28839000000000015</v>
      </c>
      <c r="D13" s="18">
        <v>2109.6561814191664</v>
      </c>
      <c r="F13" s="52">
        <v>1.4168999999999998</v>
      </c>
      <c r="G13" s="52">
        <v>3.8564700000000003</v>
      </c>
      <c r="H13" s="18">
        <v>2721.7658268049972</v>
      </c>
      <c r="I13" s="62"/>
      <c r="J13" s="22"/>
      <c r="K13" s="22"/>
      <c r="L13" s="62"/>
      <c r="M13" s="64"/>
      <c r="N13" s="64"/>
    </row>
    <row r="14" spans="1:33" x14ac:dyDescent="0.2">
      <c r="A14" s="24" t="s">
        <v>45</v>
      </c>
      <c r="B14" s="52">
        <v>2.7200000000000002E-2</v>
      </c>
      <c r="C14" s="52">
        <v>0.23585999999999974</v>
      </c>
      <c r="D14" s="18">
        <v>8671.3235294117549</v>
      </c>
      <c r="F14" s="52">
        <v>0.9336000000000001</v>
      </c>
      <c r="G14" s="52">
        <v>7.8236699999999999</v>
      </c>
      <c r="H14" s="18">
        <v>8380.1092544987132</v>
      </c>
      <c r="I14" s="62"/>
      <c r="J14" s="22"/>
      <c r="K14" s="22"/>
      <c r="L14" s="62"/>
      <c r="M14" s="64"/>
      <c r="N14" s="64"/>
    </row>
    <row r="15" spans="1:33" x14ac:dyDescent="0.2">
      <c r="A15" s="24" t="s">
        <v>46</v>
      </c>
      <c r="B15" s="52">
        <v>6.8224000000000018</v>
      </c>
      <c r="C15" s="52">
        <v>25.868639999999999</v>
      </c>
      <c r="D15" s="18">
        <v>3791.7213883677287</v>
      </c>
      <c r="F15" s="52">
        <v>76.397599999999997</v>
      </c>
      <c r="G15" s="52">
        <v>268.97852999999998</v>
      </c>
      <c r="H15" s="18">
        <v>3520.7719876017045</v>
      </c>
      <c r="I15" s="62"/>
      <c r="J15" s="22"/>
      <c r="K15" s="22"/>
      <c r="L15" s="62"/>
      <c r="M15" s="64"/>
      <c r="N15" s="64"/>
    </row>
    <row r="16" spans="1:33" x14ac:dyDescent="0.2">
      <c r="A16" s="24" t="s">
        <v>47</v>
      </c>
      <c r="B16" s="52">
        <v>0.91469999999999985</v>
      </c>
      <c r="C16" s="52">
        <v>1.7936499999999995</v>
      </c>
      <c r="D16" s="18">
        <v>1960.9161473707227</v>
      </c>
      <c r="F16" s="52">
        <v>16.417400000000001</v>
      </c>
      <c r="G16" s="52">
        <v>27.276880000000002</v>
      </c>
      <c r="H16" s="18">
        <v>1661.4616199885488</v>
      </c>
      <c r="I16" s="62"/>
      <c r="J16" s="22"/>
      <c r="K16" s="22"/>
      <c r="L16" s="62"/>
      <c r="M16" s="64"/>
      <c r="N16" s="64"/>
    </row>
    <row r="17" spans="1:14" x14ac:dyDescent="0.2">
      <c r="A17" s="24" t="s">
        <v>48</v>
      </c>
      <c r="B17" s="52">
        <v>2.4227000000000007</v>
      </c>
      <c r="C17" s="52">
        <v>6.0736699999999999</v>
      </c>
      <c r="D17" s="18">
        <v>2506.9839435340728</v>
      </c>
      <c r="F17" s="52">
        <v>13.311500000000002</v>
      </c>
      <c r="G17" s="52">
        <v>23.150790000000001</v>
      </c>
      <c r="H17" s="18">
        <v>1739.1571197836454</v>
      </c>
      <c r="I17" s="62"/>
      <c r="J17" s="22"/>
      <c r="K17" s="22"/>
      <c r="L17" s="62"/>
      <c r="M17" s="64"/>
      <c r="N17" s="64"/>
    </row>
    <row r="18" spans="1:14" x14ac:dyDescent="0.2">
      <c r="A18" s="24" t="s">
        <v>8</v>
      </c>
      <c r="B18" s="52">
        <v>32.636700000000019</v>
      </c>
      <c r="C18" s="52">
        <v>96.216240000000028</v>
      </c>
      <c r="D18" s="18">
        <v>2948.0995321218134</v>
      </c>
      <c r="F18" s="52">
        <v>162.59730000000002</v>
      </c>
      <c r="G18" s="52">
        <v>486.58064999999993</v>
      </c>
      <c r="H18" s="18">
        <v>2992.5506143090929</v>
      </c>
      <c r="I18" s="62"/>
      <c r="J18" s="22"/>
      <c r="K18" s="22"/>
      <c r="L18" s="62"/>
      <c r="M18" s="64"/>
      <c r="N18" s="64"/>
    </row>
    <row r="19" spans="1:14" x14ac:dyDescent="0.2">
      <c r="A19" s="24" t="s">
        <v>49</v>
      </c>
      <c r="B19" s="52">
        <v>14.702300000000001</v>
      </c>
      <c r="C19" s="52">
        <v>59.38033999999999</v>
      </c>
      <c r="D19" s="18">
        <v>4038.8469831250882</v>
      </c>
      <c r="F19" s="52">
        <v>51.366700000000002</v>
      </c>
      <c r="G19" s="52">
        <v>170.21387999999999</v>
      </c>
      <c r="H19" s="18">
        <v>3316.0184528587124</v>
      </c>
      <c r="I19" s="62"/>
      <c r="J19" s="22"/>
      <c r="K19" s="22"/>
      <c r="L19" s="62"/>
      <c r="M19" s="64"/>
      <c r="N19" s="64"/>
    </row>
    <row r="20" spans="1:14" x14ac:dyDescent="0.2">
      <c r="A20" s="24" t="s">
        <v>9</v>
      </c>
      <c r="B20" s="52">
        <v>52.858699999999999</v>
      </c>
      <c r="C20" s="52">
        <v>104.22152000000006</v>
      </c>
      <c r="D20" s="18">
        <v>1972.2675447311408</v>
      </c>
      <c r="F20" s="52">
        <v>312.39729999999997</v>
      </c>
      <c r="G20" s="52">
        <v>512.62507000000005</v>
      </c>
      <c r="H20" s="18">
        <v>1641.1386050811984</v>
      </c>
      <c r="I20" s="62"/>
      <c r="J20" s="22"/>
      <c r="K20" s="22"/>
      <c r="L20" s="62"/>
      <c r="M20" s="64"/>
      <c r="N20" s="64"/>
    </row>
    <row r="21" spans="1:14" x14ac:dyDescent="0.2">
      <c r="A21" s="24" t="s">
        <v>10</v>
      </c>
      <c r="B21" s="52">
        <v>17.509200000000021</v>
      </c>
      <c r="C21" s="52">
        <v>63.248730000000023</v>
      </c>
      <c r="D21" s="18">
        <v>3612.3140977314752</v>
      </c>
      <c r="F21" s="52">
        <v>350.50700000000006</v>
      </c>
      <c r="G21" s="52">
        <v>965.45627000000002</v>
      </c>
      <c r="H21" s="18">
        <v>2754.9862230181743</v>
      </c>
      <c r="I21" s="62"/>
      <c r="J21" s="22"/>
      <c r="K21" s="22"/>
      <c r="L21" s="62"/>
      <c r="M21" s="64"/>
      <c r="N21" s="64"/>
    </row>
    <row r="22" spans="1:14" x14ac:dyDescent="0.2">
      <c r="A22" s="24" t="s">
        <v>11</v>
      </c>
      <c r="B22" s="52">
        <v>3.7760000000000034</v>
      </c>
      <c r="C22" s="52">
        <v>4.0679000000000016</v>
      </c>
      <c r="D22" s="18">
        <v>1077.3040254237283</v>
      </c>
      <c r="F22" s="52">
        <v>32.881300000000003</v>
      </c>
      <c r="G22" s="52">
        <v>29.359270000000002</v>
      </c>
      <c r="H22" s="18">
        <v>892.88653429152737</v>
      </c>
      <c r="I22" s="62"/>
      <c r="J22" s="22"/>
      <c r="K22" s="22"/>
      <c r="L22" s="62"/>
      <c r="M22" s="64"/>
      <c r="N22" s="64"/>
    </row>
    <row r="23" spans="1:14" x14ac:dyDescent="0.2">
      <c r="A23" s="24" t="s">
        <v>50</v>
      </c>
      <c r="B23" s="52">
        <v>0.86099999999999977</v>
      </c>
      <c r="C23" s="52">
        <v>1.3410200000000003</v>
      </c>
      <c r="D23" s="18">
        <v>1557.5145180023237</v>
      </c>
      <c r="F23" s="52">
        <v>5.3672999999999993</v>
      </c>
      <c r="G23" s="52">
        <v>8.7097699999999989</v>
      </c>
      <c r="H23" s="18">
        <v>1622.7470050118309</v>
      </c>
      <c r="I23" s="62"/>
      <c r="J23" s="22"/>
      <c r="K23" s="22"/>
      <c r="L23" s="62"/>
      <c r="M23" s="64"/>
      <c r="N23" s="64"/>
    </row>
    <row r="24" spans="1:14" x14ac:dyDescent="0.2">
      <c r="A24" s="24" t="s">
        <v>12</v>
      </c>
      <c r="B24" s="52">
        <v>73.535900000000083</v>
      </c>
      <c r="C24" s="52">
        <v>82.625139999999988</v>
      </c>
      <c r="D24" s="18">
        <v>1124.7851170591316</v>
      </c>
      <c r="F24" s="52">
        <v>624.99330000000009</v>
      </c>
      <c r="G24" s="52">
        <v>752.1656200000001</v>
      </c>
      <c r="H24" s="18">
        <v>1204.0136369340782</v>
      </c>
      <c r="I24" s="62"/>
      <c r="J24" s="22"/>
      <c r="K24" s="22"/>
      <c r="L24" s="62"/>
      <c r="M24" s="64"/>
      <c r="N24" s="64"/>
    </row>
    <row r="25" spans="1:14" x14ac:dyDescent="0.2">
      <c r="A25" s="24" t="s">
        <v>13</v>
      </c>
      <c r="B25" s="52">
        <v>86.331999999999965</v>
      </c>
      <c r="C25" s="52">
        <v>827.58558000000039</v>
      </c>
      <c r="D25" s="18">
        <v>9586.1924453556749</v>
      </c>
      <c r="F25" s="52">
        <v>301.50409999999999</v>
      </c>
      <c r="G25" s="52">
        <v>2909.9869599999997</v>
      </c>
      <c r="H25" s="18">
        <v>9651.8324965057545</v>
      </c>
      <c r="I25" s="62"/>
      <c r="J25" s="22"/>
      <c r="K25" s="22"/>
      <c r="L25" s="62"/>
      <c r="M25" s="64"/>
      <c r="N25" s="64"/>
    </row>
    <row r="26" spans="1:14" x14ac:dyDescent="0.2">
      <c r="A26" s="24" t="s">
        <v>51</v>
      </c>
      <c r="B26" s="52">
        <v>4.3378000000000014</v>
      </c>
      <c r="C26" s="52">
        <v>49.464879999999994</v>
      </c>
      <c r="D26" s="18">
        <v>11403.218221218123</v>
      </c>
      <c r="F26" s="52">
        <v>41.672499999999999</v>
      </c>
      <c r="G26" s="52">
        <v>390.24185999999992</v>
      </c>
      <c r="H26" s="18">
        <v>9364.493610894473</v>
      </c>
      <c r="I26" s="62"/>
      <c r="J26" s="22"/>
      <c r="K26" s="22"/>
      <c r="L26" s="62"/>
      <c r="M26" s="64"/>
      <c r="N26" s="64"/>
    </row>
    <row r="27" spans="1:14" x14ac:dyDescent="0.2">
      <c r="A27" s="24" t="s">
        <v>14</v>
      </c>
      <c r="B27" s="52">
        <v>12.619199999999992</v>
      </c>
      <c r="C27" s="52">
        <v>7.840130000000002</v>
      </c>
      <c r="D27" s="18">
        <v>621.28581843540053</v>
      </c>
      <c r="F27" s="52">
        <v>69.599499999999992</v>
      </c>
      <c r="G27" s="52">
        <v>61.446199999999997</v>
      </c>
      <c r="H27" s="18">
        <v>882.87180253483928</v>
      </c>
      <c r="I27" s="62"/>
      <c r="J27" s="22"/>
      <c r="K27" s="22"/>
      <c r="L27" s="62"/>
      <c r="M27" s="64"/>
      <c r="N27" s="64"/>
    </row>
    <row r="28" spans="1:14" x14ac:dyDescent="0.2">
      <c r="A28" s="24" t="s">
        <v>52</v>
      </c>
      <c r="B28" s="52">
        <v>0.21279999999999999</v>
      </c>
      <c r="C28" s="52">
        <v>9.7469999999999946E-2</v>
      </c>
      <c r="D28" s="18">
        <v>458.03571428571405</v>
      </c>
      <c r="F28" s="52">
        <v>1.0782</v>
      </c>
      <c r="G28" s="52">
        <v>0.78195000000000003</v>
      </c>
      <c r="H28" s="18">
        <v>725.23650528658879</v>
      </c>
      <c r="I28" s="62"/>
      <c r="J28" s="22"/>
      <c r="K28" s="22"/>
      <c r="L28" s="62"/>
      <c r="M28" s="64"/>
      <c r="N28" s="64"/>
    </row>
    <row r="29" spans="1:14" x14ac:dyDescent="0.2">
      <c r="A29" s="66" t="s">
        <v>16</v>
      </c>
      <c r="B29" s="52">
        <v>42.73090000000002</v>
      </c>
      <c r="C29" s="52">
        <v>895.76371820000077</v>
      </c>
      <c r="D29" s="18">
        <v>20965.945183933443</v>
      </c>
      <c r="F29" s="52">
        <v>268.20940000000002</v>
      </c>
      <c r="G29" s="52">
        <v>4162.3528709000002</v>
      </c>
      <c r="H29" s="18">
        <v>15552.662601221988</v>
      </c>
      <c r="I29" s="62"/>
      <c r="J29" s="22"/>
      <c r="K29" s="22"/>
      <c r="L29" s="62"/>
      <c r="M29" s="64"/>
      <c r="N29" s="64"/>
    </row>
    <row r="30" spans="1:14" x14ac:dyDescent="0.2">
      <c r="A30" s="61" t="s">
        <v>17</v>
      </c>
      <c r="B30" s="49">
        <v>473.24040000000014</v>
      </c>
      <c r="C30" s="49">
        <v>2946.4617734000012</v>
      </c>
      <c r="D30" s="49">
        <v>6227.9301367879707</v>
      </c>
      <c r="F30" s="49">
        <v>3103.8671000000004</v>
      </c>
      <c r="G30" s="49">
        <v>14632.801169100001</v>
      </c>
      <c r="H30" s="49">
        <v>4716.319706133163</v>
      </c>
      <c r="I30" s="62"/>
      <c r="J30" s="22"/>
      <c r="K30" s="22"/>
      <c r="L30" s="62"/>
      <c r="M30" s="64"/>
      <c r="N30" s="64"/>
    </row>
    <row r="31" spans="1:14" x14ac:dyDescent="0.2">
      <c r="A31" s="61"/>
      <c r="B31" s="49"/>
      <c r="C31" s="49"/>
      <c r="D31" s="49"/>
      <c r="F31" s="49"/>
      <c r="G31" s="49"/>
      <c r="H31" s="49"/>
      <c r="I31" s="62"/>
      <c r="J31" s="22"/>
      <c r="K31" s="22"/>
      <c r="L31" s="62"/>
      <c r="M31" s="64"/>
      <c r="N31" s="64"/>
    </row>
    <row r="32" spans="1:14" x14ac:dyDescent="0.2">
      <c r="A32" s="24" t="s">
        <v>53</v>
      </c>
      <c r="B32" s="52">
        <v>1E-3</v>
      </c>
      <c r="C32" s="52">
        <v>1E-3</v>
      </c>
      <c r="D32" s="18" t="e">
        <f>#N/A</f>
        <v>#N/A</v>
      </c>
      <c r="F32" s="52">
        <v>1E-3</v>
      </c>
      <c r="G32" s="52">
        <v>1E-3</v>
      </c>
      <c r="H32" s="18">
        <v>1000</v>
      </c>
      <c r="I32" s="62"/>
      <c r="J32" s="22"/>
      <c r="K32" s="22"/>
      <c r="L32" s="62"/>
      <c r="M32" s="64"/>
      <c r="N32" s="64"/>
    </row>
    <row r="33" spans="1:14" x14ac:dyDescent="0.2">
      <c r="A33" s="24" t="s">
        <v>18</v>
      </c>
      <c r="B33" s="52">
        <v>12.266400000000004</v>
      </c>
      <c r="C33" s="52">
        <v>1.9921900000000008</v>
      </c>
      <c r="D33" s="18">
        <v>162.41032413748124</v>
      </c>
      <c r="F33" s="52">
        <v>131.8869</v>
      </c>
      <c r="G33" s="52">
        <v>54.569939999999995</v>
      </c>
      <c r="H33" s="18">
        <v>413.76315615879969</v>
      </c>
      <c r="I33" s="62"/>
      <c r="J33" s="22"/>
      <c r="K33" s="22"/>
      <c r="L33" s="62"/>
      <c r="M33" s="64"/>
      <c r="N33" s="64"/>
    </row>
    <row r="34" spans="1:14" x14ac:dyDescent="0.2">
      <c r="A34" s="24" t="s">
        <v>54</v>
      </c>
      <c r="B34" s="52">
        <v>0.89060000000000006</v>
      </c>
      <c r="C34" s="52">
        <v>0.44394</v>
      </c>
      <c r="D34" s="18">
        <v>498.47293959128672</v>
      </c>
      <c r="F34" s="52">
        <v>5.9209000000000005</v>
      </c>
      <c r="G34" s="52">
        <v>2.9698100000000003</v>
      </c>
      <c r="H34" s="18">
        <v>598.67959521025682</v>
      </c>
      <c r="I34" s="62"/>
      <c r="J34" s="22"/>
      <c r="K34" s="22"/>
      <c r="L34" s="62"/>
      <c r="M34" s="64"/>
      <c r="N34" s="64"/>
    </row>
    <row r="35" spans="1:14" x14ac:dyDescent="0.2">
      <c r="A35" s="24" t="s">
        <v>19</v>
      </c>
      <c r="B35" s="52">
        <v>273.4815000000001</v>
      </c>
      <c r="C35" s="52">
        <v>376.09149000000002</v>
      </c>
      <c r="D35" s="18">
        <v>1375.2060570403469</v>
      </c>
      <c r="F35" s="52">
        <v>1373.6851000000004</v>
      </c>
      <c r="G35" s="52">
        <v>1728.5928479999998</v>
      </c>
      <c r="H35" s="18">
        <v>1258.3630773226755</v>
      </c>
      <c r="I35" s="62"/>
      <c r="J35" s="22"/>
      <c r="K35" s="22"/>
      <c r="L35" s="62"/>
      <c r="M35" s="64"/>
      <c r="N35" s="64"/>
    </row>
    <row r="36" spans="1:14" x14ac:dyDescent="0.2">
      <c r="A36" s="24" t="s">
        <v>55</v>
      </c>
      <c r="B36" s="52">
        <v>52.696100000000001</v>
      </c>
      <c r="C36" s="52">
        <v>19.658540000000002</v>
      </c>
      <c r="D36" s="18">
        <v>373.05493195891137</v>
      </c>
      <c r="F36" s="52">
        <v>292.62720000000002</v>
      </c>
      <c r="G36" s="52">
        <v>92.213760000000008</v>
      </c>
      <c r="H36" s="18">
        <v>315.1242179883107</v>
      </c>
      <c r="I36" s="62"/>
      <c r="J36" s="22"/>
      <c r="K36" s="22"/>
      <c r="L36" s="62"/>
      <c r="M36" s="64"/>
      <c r="N36" s="64"/>
    </row>
    <row r="37" spans="1:14" x14ac:dyDescent="0.2">
      <c r="A37" s="24" t="s">
        <v>20</v>
      </c>
      <c r="B37" s="52">
        <v>2.1999999999998465E-2</v>
      </c>
      <c r="C37" s="52">
        <v>0.12845000000000084</v>
      </c>
      <c r="D37" s="18">
        <v>5838.6363636368096</v>
      </c>
      <c r="F37" s="52">
        <v>49.038200000000003</v>
      </c>
      <c r="G37" s="52">
        <v>18.457519999999999</v>
      </c>
      <c r="H37" s="18">
        <v>399.61548620643367</v>
      </c>
      <c r="I37" s="62"/>
      <c r="J37" s="22"/>
      <c r="K37" s="22"/>
      <c r="L37" s="62"/>
      <c r="M37" s="64"/>
      <c r="N37" s="64"/>
    </row>
    <row r="38" spans="1:14" x14ac:dyDescent="0.2">
      <c r="A38" s="61" t="s">
        <v>21</v>
      </c>
      <c r="B38" s="49">
        <v>339.3576000000001</v>
      </c>
      <c r="C38" s="49">
        <v>398.31561000000005</v>
      </c>
      <c r="D38" s="49">
        <v>1173.7390093359127</v>
      </c>
      <c r="F38" s="49">
        <v>1853.1593000000003</v>
      </c>
      <c r="G38" s="49">
        <v>1896.8048779999997</v>
      </c>
      <c r="H38" s="49">
        <v>1025.661909546347</v>
      </c>
      <c r="I38" s="62"/>
      <c r="J38" s="22"/>
      <c r="K38" s="22"/>
      <c r="L38" s="62"/>
      <c r="M38" s="64"/>
      <c r="N38" s="64"/>
    </row>
    <row r="39" spans="1:14" x14ac:dyDescent="0.2">
      <c r="A39" s="61"/>
      <c r="B39" s="49"/>
      <c r="C39" s="49"/>
      <c r="D39" s="49"/>
      <c r="F39" s="49"/>
      <c r="G39" s="49"/>
      <c r="H39" s="49"/>
      <c r="I39" s="62"/>
      <c r="J39" s="22"/>
      <c r="K39" s="22"/>
      <c r="L39" s="62"/>
      <c r="M39" s="64"/>
      <c r="N39" s="64"/>
    </row>
    <row r="40" spans="1:14" x14ac:dyDescent="0.2">
      <c r="A40" s="24" t="s">
        <v>56</v>
      </c>
      <c r="B40" s="52">
        <v>217.36249999999995</v>
      </c>
      <c r="C40" s="52">
        <v>128.07383000000004</v>
      </c>
      <c r="D40" s="18">
        <v>589.2176893438384</v>
      </c>
      <c r="F40" s="52">
        <v>1637.0329999999999</v>
      </c>
      <c r="G40" s="52">
        <v>1084.9078100000002</v>
      </c>
      <c r="H40" s="18">
        <v>662.72812460103137</v>
      </c>
      <c r="I40" s="62"/>
      <c r="J40" s="22"/>
      <c r="K40" s="22"/>
      <c r="L40" s="62"/>
      <c r="M40" s="64"/>
      <c r="N40" s="64"/>
    </row>
    <row r="41" spans="1:14" x14ac:dyDescent="0.2">
      <c r="A41" s="24" t="s">
        <v>22</v>
      </c>
      <c r="B41" s="52">
        <v>922.18170000000009</v>
      </c>
      <c r="C41" s="52">
        <v>1539.5012499999993</v>
      </c>
      <c r="D41" s="18">
        <v>1669.4120583828535</v>
      </c>
      <c r="F41" s="52">
        <v>5521.6673999999994</v>
      </c>
      <c r="G41" s="52">
        <v>9899.5844090000028</v>
      </c>
      <c r="H41" s="18">
        <v>1792.8799194162639</v>
      </c>
      <c r="I41" s="62"/>
      <c r="J41" s="22"/>
      <c r="K41" s="22"/>
      <c r="L41" s="62"/>
      <c r="M41" s="64"/>
      <c r="N41" s="64"/>
    </row>
    <row r="42" spans="1:14" x14ac:dyDescent="0.2">
      <c r="A42" s="24" t="s">
        <v>57</v>
      </c>
      <c r="B42" s="52">
        <v>33.440800000000024</v>
      </c>
      <c r="C42" s="52">
        <v>76.75010999999995</v>
      </c>
      <c r="D42" s="18">
        <v>2295.1038850745167</v>
      </c>
      <c r="F42" s="52">
        <v>471.26399999999995</v>
      </c>
      <c r="G42" s="52">
        <v>721.64404000000002</v>
      </c>
      <c r="H42" s="18">
        <v>1531.2946458885044</v>
      </c>
      <c r="I42" s="62"/>
      <c r="J42" s="22"/>
      <c r="K42" s="22"/>
      <c r="L42" s="62"/>
      <c r="M42" s="64"/>
      <c r="N42" s="64"/>
    </row>
    <row r="43" spans="1:14" x14ac:dyDescent="0.2">
      <c r="A43" s="24" t="s">
        <v>58</v>
      </c>
      <c r="B43" s="52">
        <v>255.56670000000008</v>
      </c>
      <c r="C43" s="52">
        <v>3257.0007499999992</v>
      </c>
      <c r="D43" s="18">
        <v>12744.229784240271</v>
      </c>
      <c r="F43" s="52">
        <v>1399.3298</v>
      </c>
      <c r="G43" s="52">
        <v>17354.658505499996</v>
      </c>
      <c r="H43" s="18">
        <v>12402.232506880317</v>
      </c>
      <c r="I43" s="62"/>
      <c r="J43" s="22"/>
      <c r="K43" s="22"/>
      <c r="L43" s="62"/>
      <c r="M43" s="64"/>
      <c r="N43" s="64"/>
    </row>
    <row r="44" spans="1:14" x14ac:dyDescent="0.2">
      <c r="A44" s="24" t="s">
        <v>59</v>
      </c>
      <c r="B44" s="52">
        <v>0</v>
      </c>
      <c r="C44" s="52">
        <v>0</v>
      </c>
      <c r="D44" s="18" t="s">
        <v>60</v>
      </c>
      <c r="F44" s="52">
        <v>7.5999999999999998E-2</v>
      </c>
      <c r="G44" s="52">
        <v>2.1999999999999999E-2</v>
      </c>
      <c r="H44" s="18">
        <v>289.4736842105263</v>
      </c>
      <c r="I44" s="62"/>
      <c r="J44" s="22"/>
      <c r="K44" s="22"/>
      <c r="L44" s="62"/>
      <c r="M44" s="64"/>
      <c r="N44" s="64"/>
    </row>
    <row r="45" spans="1:14" x14ac:dyDescent="0.2">
      <c r="A45" s="24" t="s">
        <v>23</v>
      </c>
      <c r="B45" s="52">
        <v>119.46499999999992</v>
      </c>
      <c r="C45" s="52">
        <v>689.10107999999946</v>
      </c>
      <c r="D45" s="18">
        <v>5768.2256727911936</v>
      </c>
      <c r="F45" s="52">
        <v>1767.0319</v>
      </c>
      <c r="G45" s="52">
        <v>8420.0127100000009</v>
      </c>
      <c r="H45" s="18">
        <v>4765.5938172795986</v>
      </c>
      <c r="I45" s="62"/>
      <c r="J45" s="22"/>
      <c r="K45" s="22"/>
      <c r="L45" s="62"/>
      <c r="M45" s="64"/>
      <c r="N45" s="64"/>
    </row>
    <row r="46" spans="1:14" x14ac:dyDescent="0.2">
      <c r="A46" s="24" t="s">
        <v>61</v>
      </c>
      <c r="B46" s="52">
        <v>2.0045000000000002</v>
      </c>
      <c r="C46" s="52">
        <v>2.9611300000000007</v>
      </c>
      <c r="D46" s="18">
        <v>1477.2412072836121</v>
      </c>
      <c r="F46" s="52">
        <v>13.281699999999999</v>
      </c>
      <c r="G46" s="52">
        <v>14.84755</v>
      </c>
      <c r="H46" s="18">
        <v>1117.8952995474976</v>
      </c>
      <c r="I46" s="62"/>
      <c r="J46" s="22"/>
      <c r="K46" s="22"/>
      <c r="L46" s="62"/>
      <c r="M46" s="64"/>
      <c r="N46" s="64"/>
    </row>
    <row r="47" spans="1:14" x14ac:dyDescent="0.2">
      <c r="A47" s="24" t="s">
        <v>24</v>
      </c>
      <c r="B47" s="52">
        <v>167.10599999999999</v>
      </c>
      <c r="C47" s="52">
        <v>318.97289000000001</v>
      </c>
      <c r="D47" s="18">
        <v>1908.8057281007266</v>
      </c>
      <c r="F47" s="52">
        <v>1387.462</v>
      </c>
      <c r="G47" s="52">
        <v>2801.17668</v>
      </c>
      <c r="H47" s="18">
        <v>2018.9213686573039</v>
      </c>
      <c r="I47" s="62"/>
      <c r="J47" s="22"/>
      <c r="K47" s="22"/>
      <c r="L47" s="62"/>
      <c r="M47" s="64"/>
      <c r="N47" s="64"/>
    </row>
    <row r="48" spans="1:14" x14ac:dyDescent="0.2">
      <c r="A48" s="24" t="s">
        <v>62</v>
      </c>
      <c r="B48" s="52">
        <v>38.298899999999996</v>
      </c>
      <c r="C48" s="52">
        <v>85.189780000000013</v>
      </c>
      <c r="D48" s="18">
        <v>2224.7467480067589</v>
      </c>
      <c r="F48" s="52">
        <v>40.122899999999994</v>
      </c>
      <c r="G48" s="52">
        <v>120.95968000000002</v>
      </c>
      <c r="H48" s="18">
        <v>3026.6781768819833</v>
      </c>
      <c r="I48" s="62"/>
      <c r="J48" s="22"/>
      <c r="K48" s="22"/>
      <c r="L48" s="62"/>
      <c r="M48" s="64"/>
      <c r="N48" s="64"/>
    </row>
    <row r="49" spans="1:14" x14ac:dyDescent="0.2">
      <c r="A49" s="24" t="s">
        <v>63</v>
      </c>
      <c r="B49" s="52">
        <v>68.729399999999998</v>
      </c>
      <c r="C49" s="52">
        <v>174.82431999999994</v>
      </c>
      <c r="D49" s="18">
        <v>2543.6613734442603</v>
      </c>
      <c r="E49" s="52"/>
      <c r="F49" s="52">
        <v>181.1063</v>
      </c>
      <c r="G49" s="52">
        <v>528.14022999999997</v>
      </c>
      <c r="H49" s="18">
        <v>2916.205268426711</v>
      </c>
      <c r="I49" s="62"/>
      <c r="J49" s="22"/>
      <c r="K49" s="22"/>
      <c r="L49" s="62"/>
      <c r="M49" s="64"/>
      <c r="N49" s="64"/>
    </row>
    <row r="50" spans="1:14" x14ac:dyDescent="0.2">
      <c r="A50" s="24" t="s">
        <v>64</v>
      </c>
      <c r="B50" s="52">
        <v>355.83909999999923</v>
      </c>
      <c r="C50" s="52">
        <v>420.89558000000034</v>
      </c>
      <c r="D50" s="18">
        <v>1182.8255523353146</v>
      </c>
      <c r="F50" s="52">
        <v>8676.4348000000009</v>
      </c>
      <c r="G50" s="52">
        <v>10522.362989999998</v>
      </c>
      <c r="H50" s="18">
        <v>1212.8662702114734</v>
      </c>
      <c r="I50" s="62"/>
      <c r="J50" s="22"/>
      <c r="K50" s="22"/>
      <c r="L50" s="62"/>
      <c r="M50" s="64"/>
      <c r="N50" s="64"/>
    </row>
    <row r="51" spans="1:14" x14ac:dyDescent="0.2">
      <c r="A51" s="24" t="s">
        <v>25</v>
      </c>
      <c r="B51" s="52">
        <v>128.64810000000006</v>
      </c>
      <c r="C51" s="52">
        <v>810.30535000000009</v>
      </c>
      <c r="D51" s="18">
        <v>6298.6188680594614</v>
      </c>
      <c r="F51" s="52">
        <v>525.36220000000003</v>
      </c>
      <c r="G51" s="52">
        <v>3174.7114800000004</v>
      </c>
      <c r="H51" s="18">
        <v>6043.6159908623658</v>
      </c>
      <c r="I51" s="62"/>
      <c r="J51" s="22"/>
      <c r="K51" s="22"/>
      <c r="L51" s="62"/>
      <c r="M51" s="64"/>
      <c r="N51" s="64"/>
    </row>
    <row r="52" spans="1:14" x14ac:dyDescent="0.2">
      <c r="A52" s="30" t="s">
        <v>26</v>
      </c>
      <c r="B52" s="49">
        <v>2308.642699999999</v>
      </c>
      <c r="C52" s="49">
        <v>7503.5760699999973</v>
      </c>
      <c r="D52" s="49">
        <v>3250.2209291834138</v>
      </c>
      <c r="F52" s="49">
        <v>21620.171999999999</v>
      </c>
      <c r="G52" s="49">
        <v>54643.028084499994</v>
      </c>
      <c r="H52" s="49">
        <v>2527.5623089952319</v>
      </c>
      <c r="I52" s="62"/>
      <c r="J52" s="22"/>
      <c r="K52" s="22"/>
      <c r="L52" s="62"/>
      <c r="M52" s="64"/>
      <c r="N52" s="64"/>
    </row>
    <row r="53" spans="1:14" x14ac:dyDescent="0.2">
      <c r="A53" s="30"/>
      <c r="B53" s="49"/>
      <c r="C53" s="49"/>
      <c r="D53" s="49"/>
      <c r="F53" s="49"/>
      <c r="G53" s="49"/>
      <c r="H53" s="49"/>
      <c r="I53" s="62"/>
      <c r="J53" s="22"/>
      <c r="K53" s="22"/>
      <c r="L53" s="62"/>
      <c r="M53" s="64"/>
      <c r="N53" s="64"/>
    </row>
    <row r="54" spans="1:14" x14ac:dyDescent="0.2">
      <c r="A54" s="30" t="s">
        <v>27</v>
      </c>
      <c r="B54" s="49">
        <v>3121.2406999999994</v>
      </c>
      <c r="C54" s="49">
        <v>10848.353453399999</v>
      </c>
      <c r="D54" s="49">
        <v>3475.814926254754</v>
      </c>
      <c r="F54" s="49">
        <v>26577.198400000001</v>
      </c>
      <c r="G54" s="49">
        <v>71172.634131600003</v>
      </c>
      <c r="H54" s="49">
        <v>2678.6032682816094</v>
      </c>
      <c r="I54" s="62"/>
      <c r="J54" s="22"/>
      <c r="K54" s="22"/>
      <c r="L54" s="62"/>
      <c r="M54" s="64"/>
      <c r="N54" s="64"/>
    </row>
    <row r="55" spans="1:14" ht="9.75" customHeight="1" thickBot="1" x14ac:dyDescent="0.25">
      <c r="A55" s="35"/>
      <c r="B55" s="35"/>
      <c r="C55" s="35"/>
      <c r="D55" s="35"/>
      <c r="E55" s="35"/>
      <c r="F55" s="35"/>
      <c r="G55" s="35"/>
      <c r="H55" s="35"/>
    </row>
    <row r="56" spans="1:14" x14ac:dyDescent="0.2">
      <c r="A56" s="36" t="s">
        <v>28</v>
      </c>
    </row>
    <row r="57" spans="1:14" x14ac:dyDescent="0.2">
      <c r="A57" s="38"/>
      <c r="B57" s="63"/>
      <c r="C57" s="63"/>
      <c r="F57" s="63"/>
      <c r="G57" s="63"/>
    </row>
    <row r="58" spans="1:14" x14ac:dyDescent="0.2">
      <c r="A58" s="37"/>
      <c r="B58" s="63"/>
      <c r="C58" s="63"/>
      <c r="F58" s="63"/>
      <c r="G58" s="63"/>
    </row>
    <row r="59" spans="1:14" x14ac:dyDescent="0.2">
      <c r="A59" s="37"/>
      <c r="B59" s="63"/>
      <c r="C59" s="63"/>
      <c r="F59" s="63"/>
      <c r="G59" s="63"/>
    </row>
    <row r="60" spans="1:14" x14ac:dyDescent="0.2">
      <c r="B60" s="63"/>
      <c r="C60" s="63"/>
      <c r="F60" s="63"/>
      <c r="G60" s="63"/>
    </row>
    <row r="61" spans="1:14" x14ac:dyDescent="0.2">
      <c r="B61" s="54"/>
    </row>
    <row r="62" spans="1:14" x14ac:dyDescent="0.2">
      <c r="B62" s="65"/>
      <c r="C62" s="65"/>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4" fitToWidth="0" fitToHeight="0" orientation="portrait" useFirstPageNumber="1" horizontalDpi="0" verticalDpi="0" copies="0"/>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sheetViews>
  <sheetFormatPr defaultRowHeight="12" x14ac:dyDescent="0.2"/>
  <cols>
    <col min="1" max="1" width="17.7109375" style="24" customWidth="1"/>
    <col min="2" max="4" width="9.7109375" style="24" customWidth="1"/>
    <col min="5" max="5" width="5.85546875" style="24" customWidth="1"/>
    <col min="6" max="8" width="9.7109375" style="24" customWidth="1"/>
    <col min="9" max="9" width="9.140625" style="24" customWidth="1"/>
    <col min="10" max="16384" width="9.140625" style="24"/>
  </cols>
  <sheetData>
    <row r="1" spans="1:34" ht="15" x14ac:dyDescent="0.25">
      <c r="A1" s="53" t="s">
        <v>66</v>
      </c>
    </row>
    <row r="2" spans="1:34" ht="6.75" customHeight="1" thickBot="1" x14ac:dyDescent="0.25">
      <c r="A2" s="35"/>
      <c r="B2" s="35"/>
      <c r="C2" s="35"/>
      <c r="D2" s="35"/>
      <c r="E2" s="35"/>
      <c r="F2" s="35"/>
      <c r="G2" s="35"/>
      <c r="H2" s="35"/>
    </row>
    <row r="3" spans="1:34" x14ac:dyDescent="0.2">
      <c r="A3" s="54"/>
      <c r="B3" s="69" t="s">
        <v>32</v>
      </c>
      <c r="C3" s="69"/>
      <c r="D3" s="69"/>
      <c r="E3" s="55"/>
      <c r="F3" s="68" t="s">
        <v>33</v>
      </c>
      <c r="G3" s="68"/>
      <c r="H3" s="68"/>
    </row>
    <row r="4" spans="1:34" s="3" customFormat="1" x14ac:dyDescent="0.2">
      <c r="A4" s="56"/>
      <c r="B4" s="57" t="s">
        <v>34</v>
      </c>
      <c r="C4" s="18" t="s">
        <v>35</v>
      </c>
      <c r="D4" s="52" t="s">
        <v>36</v>
      </c>
      <c r="E4" s="18"/>
      <c r="F4" s="57" t="s">
        <v>34</v>
      </c>
      <c r="G4" s="18" t="s">
        <v>35</v>
      </c>
      <c r="H4" s="52" t="s">
        <v>36</v>
      </c>
    </row>
    <row r="5" spans="1:34" x14ac:dyDescent="0.2">
      <c r="A5" s="58"/>
      <c r="B5" s="59" t="s">
        <v>37</v>
      </c>
      <c r="C5" s="59" t="s">
        <v>38</v>
      </c>
      <c r="D5" s="60" t="s">
        <v>39</v>
      </c>
      <c r="E5" s="59"/>
      <c r="F5" s="59" t="s">
        <v>37</v>
      </c>
      <c r="G5" s="59" t="s">
        <v>38</v>
      </c>
      <c r="H5" s="60" t="s">
        <v>39</v>
      </c>
      <c r="J5" s="61"/>
      <c r="M5" s="61"/>
    </row>
    <row r="6" spans="1:34" x14ac:dyDescent="0.2">
      <c r="A6" s="24" t="s">
        <v>40</v>
      </c>
      <c r="B6" s="52">
        <v>5.7058999999999997</v>
      </c>
      <c r="C6" s="52">
        <v>54.631860000000017</v>
      </c>
      <c r="D6" s="18">
        <v>9574.6262640424848</v>
      </c>
      <c r="F6" s="52">
        <v>22.2807</v>
      </c>
      <c r="G6" s="52">
        <v>202.35687000000001</v>
      </c>
      <c r="H6" s="18">
        <v>9082.1594474141311</v>
      </c>
      <c r="I6" s="62"/>
      <c r="J6" s="22"/>
      <c r="K6" s="22"/>
      <c r="L6" s="62"/>
      <c r="M6" s="64"/>
      <c r="N6" s="64"/>
    </row>
    <row r="7" spans="1:34" x14ac:dyDescent="0.2">
      <c r="A7" s="24" t="s">
        <v>41</v>
      </c>
      <c r="B7" s="52">
        <v>0.80519999999999925</v>
      </c>
      <c r="C7" s="52">
        <v>2.2342399999999998</v>
      </c>
      <c r="D7" s="18">
        <v>2783.7528033889917</v>
      </c>
      <c r="F7" s="52">
        <v>55.7956</v>
      </c>
      <c r="G7" s="52">
        <v>109.19330840000001</v>
      </c>
      <c r="H7" s="18">
        <v>1957.3849813481331</v>
      </c>
      <c r="I7" s="62"/>
      <c r="J7" s="22"/>
      <c r="K7" s="22"/>
      <c r="L7" s="62"/>
      <c r="M7" s="64"/>
      <c r="N7" s="64"/>
      <c r="AH7" s="65"/>
    </row>
    <row r="8" spans="1:34" x14ac:dyDescent="0.2">
      <c r="A8" s="24" t="s">
        <v>42</v>
      </c>
      <c r="B8" s="52">
        <v>33.266400000000033</v>
      </c>
      <c r="C8" s="52">
        <v>221.94422000000009</v>
      </c>
      <c r="D8" s="18">
        <v>6697.1095614704736</v>
      </c>
      <c r="F8" s="52">
        <v>187.12280000000001</v>
      </c>
      <c r="G8" s="52">
        <v>1315.3293500000002</v>
      </c>
      <c r="H8" s="18">
        <v>7039.9342640133209</v>
      </c>
      <c r="I8" s="62"/>
      <c r="J8" s="22"/>
      <c r="K8" s="22"/>
      <c r="L8" s="62"/>
      <c r="M8" s="64"/>
      <c r="N8" s="64"/>
    </row>
    <row r="9" spans="1:34" x14ac:dyDescent="0.2">
      <c r="A9" s="24" t="s">
        <v>5</v>
      </c>
      <c r="B9" s="52">
        <v>766.86239999999998</v>
      </c>
      <c r="C9" s="52">
        <v>2733.808219999999</v>
      </c>
      <c r="D9" s="18">
        <v>3565.3358015082376</v>
      </c>
      <c r="F9" s="52">
        <v>12367.7461</v>
      </c>
      <c r="G9" s="52">
        <v>22071.861110000002</v>
      </c>
      <c r="H9" s="18">
        <v>2848.2913112657156</v>
      </c>
      <c r="I9" s="62"/>
      <c r="J9" s="22"/>
      <c r="K9" s="22"/>
      <c r="L9" s="62"/>
      <c r="M9" s="64"/>
      <c r="N9" s="64"/>
    </row>
    <row r="10" spans="1:34" x14ac:dyDescent="0.2">
      <c r="A10" s="24" t="s">
        <v>43</v>
      </c>
      <c r="B10" s="52">
        <v>175.78269999999998</v>
      </c>
      <c r="C10" s="52">
        <v>51.898180000000025</v>
      </c>
      <c r="D10" s="18">
        <v>300.3005425272886</v>
      </c>
      <c r="F10" s="52">
        <v>1216.5393999999999</v>
      </c>
      <c r="G10" s="52">
        <v>375.04910999999998</v>
      </c>
      <c r="H10" s="18">
        <v>319.86923581561433</v>
      </c>
      <c r="I10" s="62"/>
      <c r="J10" s="22"/>
      <c r="K10" s="22"/>
      <c r="L10" s="62"/>
      <c r="M10" s="64"/>
      <c r="N10" s="64"/>
    </row>
    <row r="11" spans="1:34" x14ac:dyDescent="0.2">
      <c r="A11" s="24" t="s">
        <v>44</v>
      </c>
      <c r="B11" s="52">
        <v>141.07659999999998</v>
      </c>
      <c r="C11" s="52">
        <v>109.34728999999993</v>
      </c>
      <c r="D11" s="18">
        <v>776.84269380343324</v>
      </c>
      <c r="F11" s="52">
        <v>1124.8964000000001</v>
      </c>
      <c r="G11" s="52">
        <v>857.57172999999989</v>
      </c>
      <c r="H11" s="18">
        <v>785.06400368377035</v>
      </c>
      <c r="I11" s="62"/>
      <c r="J11" s="22"/>
      <c r="K11" s="22"/>
      <c r="L11" s="62"/>
      <c r="M11" s="64"/>
      <c r="N11" s="64"/>
    </row>
    <row r="12" spans="1:34" x14ac:dyDescent="0.2">
      <c r="A12" s="24" t="s">
        <v>6</v>
      </c>
      <c r="B12" s="52">
        <v>2851.3297999999995</v>
      </c>
      <c r="C12" s="52">
        <v>4078.4831400000003</v>
      </c>
      <c r="D12" s="18">
        <v>1430.3853256904576</v>
      </c>
      <c r="F12" s="52">
        <v>21939.8043</v>
      </c>
      <c r="G12" s="52">
        <v>30278.183939999995</v>
      </c>
      <c r="H12" s="18">
        <v>1386.8965138764543</v>
      </c>
      <c r="I12" s="62"/>
      <c r="J12" s="22"/>
      <c r="K12" s="22"/>
      <c r="L12" s="62"/>
      <c r="M12" s="64"/>
      <c r="N12" s="64"/>
    </row>
    <row r="13" spans="1:34" x14ac:dyDescent="0.2">
      <c r="A13" s="24" t="s">
        <v>7</v>
      </c>
      <c r="B13" s="52">
        <v>578.34319999999934</v>
      </c>
      <c r="C13" s="52">
        <v>1577.8134300000002</v>
      </c>
      <c r="D13" s="18">
        <v>2728.1870609507214</v>
      </c>
      <c r="F13" s="52">
        <v>5397.2916000000005</v>
      </c>
      <c r="G13" s="52">
        <v>11913.155699999999</v>
      </c>
      <c r="H13" s="18">
        <v>2207.3608193628129</v>
      </c>
      <c r="I13" s="62"/>
      <c r="J13" s="22"/>
      <c r="K13" s="22"/>
      <c r="L13" s="62"/>
      <c r="M13" s="64"/>
      <c r="N13" s="64"/>
    </row>
    <row r="14" spans="1:34" x14ac:dyDescent="0.2">
      <c r="A14" s="24" t="s">
        <v>45</v>
      </c>
      <c r="B14" s="52">
        <v>17.815699999999993</v>
      </c>
      <c r="C14" s="52">
        <v>152.06269999999995</v>
      </c>
      <c r="D14" s="18">
        <v>8535.3199705877414</v>
      </c>
      <c r="F14" s="52">
        <v>155.27849999999998</v>
      </c>
      <c r="G14" s="52">
        <v>1128.0269900000001</v>
      </c>
      <c r="H14" s="18">
        <v>7364.6772285450161</v>
      </c>
      <c r="I14" s="62"/>
      <c r="J14" s="22"/>
      <c r="K14" s="22"/>
      <c r="L14" s="62"/>
      <c r="M14" s="64"/>
      <c r="N14" s="64"/>
    </row>
    <row r="15" spans="1:34" x14ac:dyDescent="0.2">
      <c r="A15" s="24" t="s">
        <v>46</v>
      </c>
      <c r="B15" s="52">
        <v>112.23469999999998</v>
      </c>
      <c r="C15" s="52">
        <v>400.88442999999961</v>
      </c>
      <c r="D15" s="18">
        <v>3572.1649907105798</v>
      </c>
      <c r="F15" s="52">
        <v>1146.7451000000001</v>
      </c>
      <c r="G15" s="52">
        <v>3664.9794399999996</v>
      </c>
      <c r="H15" s="18">
        <v>3197.2973307782722</v>
      </c>
      <c r="I15" s="62"/>
      <c r="J15" s="22"/>
      <c r="K15" s="22"/>
      <c r="L15" s="62"/>
      <c r="M15" s="64"/>
      <c r="N15" s="64"/>
    </row>
    <row r="16" spans="1:34" x14ac:dyDescent="0.2">
      <c r="A16" s="24" t="s">
        <v>47</v>
      </c>
      <c r="B16" s="52">
        <v>463.42499999999973</v>
      </c>
      <c r="C16" s="52">
        <v>892.10382000000027</v>
      </c>
      <c r="D16" s="18">
        <v>1925.0617102528038</v>
      </c>
      <c r="F16" s="52">
        <v>3636.3259999999991</v>
      </c>
      <c r="G16" s="52">
        <v>4974.5504900000005</v>
      </c>
      <c r="H16" s="18">
        <v>1372.2365286401161</v>
      </c>
      <c r="I16" s="62"/>
      <c r="J16" s="22"/>
      <c r="K16" s="22"/>
      <c r="L16" s="62"/>
      <c r="M16" s="64"/>
      <c r="N16" s="64"/>
    </row>
    <row r="17" spans="1:14" x14ac:dyDescent="0.2">
      <c r="A17" s="24" t="s">
        <v>48</v>
      </c>
      <c r="B17" s="52">
        <v>255.79230000000007</v>
      </c>
      <c r="C17" s="52">
        <v>920.39332999999988</v>
      </c>
      <c r="D17" s="18">
        <v>3610.8441056583642</v>
      </c>
      <c r="F17" s="52">
        <v>2672.4133000000002</v>
      </c>
      <c r="G17" s="52">
        <v>7128.4623599999986</v>
      </c>
      <c r="H17" s="18">
        <v>2687.6247432444247</v>
      </c>
      <c r="I17" s="62"/>
      <c r="J17" s="22"/>
      <c r="K17" s="22"/>
      <c r="L17" s="62"/>
      <c r="M17" s="64"/>
      <c r="N17" s="64"/>
    </row>
    <row r="18" spans="1:14" x14ac:dyDescent="0.2">
      <c r="A18" s="24" t="s">
        <v>8</v>
      </c>
      <c r="B18" s="52">
        <v>1016.5220000000008</v>
      </c>
      <c r="C18" s="52">
        <v>2982.434580000001</v>
      </c>
      <c r="D18" s="18">
        <v>2934.0255063653767</v>
      </c>
      <c r="F18" s="52">
        <v>10183.403100000001</v>
      </c>
      <c r="G18" s="52">
        <v>27445.743800000004</v>
      </c>
      <c r="H18" s="18">
        <v>2713.9021026866258</v>
      </c>
      <c r="I18" s="62"/>
      <c r="J18" s="22"/>
      <c r="K18" s="22"/>
      <c r="L18" s="62"/>
      <c r="M18" s="64"/>
      <c r="N18" s="64"/>
    </row>
    <row r="19" spans="1:14" x14ac:dyDescent="0.2">
      <c r="A19" s="24" t="s">
        <v>49</v>
      </c>
      <c r="B19" s="52">
        <v>29.7622</v>
      </c>
      <c r="C19" s="52">
        <v>122.98461999999995</v>
      </c>
      <c r="D19" s="18">
        <v>4132.2422401569775</v>
      </c>
      <c r="F19" s="52">
        <v>75.085400000000007</v>
      </c>
      <c r="G19" s="52">
        <v>329.55295999999993</v>
      </c>
      <c r="H19" s="18">
        <v>4402.2334906038432</v>
      </c>
      <c r="I19" s="62"/>
      <c r="J19" s="22"/>
      <c r="K19" s="22"/>
      <c r="L19" s="62"/>
      <c r="M19" s="64"/>
      <c r="N19" s="64"/>
    </row>
    <row r="20" spans="1:14" x14ac:dyDescent="0.2">
      <c r="A20" s="24" t="s">
        <v>9</v>
      </c>
      <c r="B20" s="52">
        <v>309.38949999999977</v>
      </c>
      <c r="C20" s="52">
        <v>574.60035999999991</v>
      </c>
      <c r="D20" s="18">
        <v>1857.9396800504419</v>
      </c>
      <c r="F20" s="52">
        <v>1953.3579</v>
      </c>
      <c r="G20" s="52">
        <v>3222.2464599999998</v>
      </c>
      <c r="H20" s="18">
        <v>1649.7957625098404</v>
      </c>
      <c r="I20" s="62"/>
      <c r="J20" s="22"/>
      <c r="K20" s="22"/>
      <c r="L20" s="62"/>
      <c r="M20" s="64"/>
      <c r="N20" s="64"/>
    </row>
    <row r="21" spans="1:14" x14ac:dyDescent="0.2">
      <c r="A21" s="24" t="s">
        <v>10</v>
      </c>
      <c r="B21" s="52">
        <v>58.113100000000031</v>
      </c>
      <c r="C21" s="52">
        <v>226.91922000000022</v>
      </c>
      <c r="D21" s="18">
        <v>3904.7860121039853</v>
      </c>
      <c r="F21" s="52">
        <v>815.91980000000001</v>
      </c>
      <c r="G21" s="52">
        <v>2131.8400700000002</v>
      </c>
      <c r="H21" s="18">
        <v>2612.8510561943617</v>
      </c>
      <c r="I21" s="62"/>
      <c r="J21" s="22"/>
      <c r="K21" s="22"/>
      <c r="L21" s="62"/>
      <c r="M21" s="64"/>
      <c r="N21" s="64"/>
    </row>
    <row r="22" spans="1:14" x14ac:dyDescent="0.2">
      <c r="A22" s="24" t="s">
        <v>11</v>
      </c>
      <c r="B22" s="52">
        <v>894.00550000000021</v>
      </c>
      <c r="C22" s="52">
        <v>869.76576000000023</v>
      </c>
      <c r="D22" s="18">
        <v>972.88734308525932</v>
      </c>
      <c r="F22" s="52">
        <v>7818.7368999999999</v>
      </c>
      <c r="G22" s="52">
        <v>7565.8660999999984</v>
      </c>
      <c r="H22" s="18">
        <v>997.32314310988806</v>
      </c>
      <c r="I22" s="62"/>
      <c r="J22" s="22"/>
      <c r="K22" s="22"/>
      <c r="L22" s="62"/>
      <c r="M22" s="64"/>
      <c r="N22" s="64"/>
    </row>
    <row r="23" spans="1:14" x14ac:dyDescent="0.2">
      <c r="A23" s="24" t="s">
        <v>50</v>
      </c>
      <c r="B23" s="52">
        <v>0</v>
      </c>
      <c r="C23" s="52">
        <v>0</v>
      </c>
      <c r="D23" s="18" t="s">
        <v>60</v>
      </c>
      <c r="F23" s="52">
        <v>2915.8921</v>
      </c>
      <c r="G23" s="52">
        <v>777.41858999999999</v>
      </c>
      <c r="H23" s="18">
        <v>266.61432019380965</v>
      </c>
      <c r="I23" s="62"/>
      <c r="J23" s="22"/>
      <c r="K23" s="22"/>
      <c r="L23" s="62"/>
      <c r="M23" s="64"/>
      <c r="N23" s="64"/>
    </row>
    <row r="24" spans="1:14" x14ac:dyDescent="0.2">
      <c r="A24" s="24" t="s">
        <v>12</v>
      </c>
      <c r="B24" s="52">
        <v>177.99610000000007</v>
      </c>
      <c r="C24" s="52">
        <v>185.62200000000007</v>
      </c>
      <c r="D24" s="18">
        <v>1061.5755207737607</v>
      </c>
      <c r="F24" s="52">
        <v>1320.0897</v>
      </c>
      <c r="G24" s="52">
        <v>1359.4565979999998</v>
      </c>
      <c r="H24" s="18">
        <v>1049.0627453694883</v>
      </c>
      <c r="I24" s="62"/>
      <c r="J24" s="22"/>
      <c r="K24" s="22"/>
      <c r="L24" s="62"/>
      <c r="M24" s="64"/>
      <c r="N24" s="64"/>
    </row>
    <row r="25" spans="1:14" x14ac:dyDescent="0.2">
      <c r="A25" s="24" t="s">
        <v>13</v>
      </c>
      <c r="B25" s="52">
        <v>125.43610000000024</v>
      </c>
      <c r="C25" s="52">
        <v>1385.5694800000019</v>
      </c>
      <c r="D25" s="18">
        <v>11048.370217862452</v>
      </c>
      <c r="F25" s="52">
        <v>954.31190000000038</v>
      </c>
      <c r="G25" s="52">
        <v>10623.27693</v>
      </c>
      <c r="H25" s="18">
        <v>11147.84899764844</v>
      </c>
      <c r="I25" s="62"/>
      <c r="J25" s="22"/>
      <c r="K25" s="22"/>
      <c r="L25" s="62"/>
      <c r="M25" s="64"/>
      <c r="N25" s="64"/>
    </row>
    <row r="26" spans="1:14" x14ac:dyDescent="0.2">
      <c r="A26" s="24" t="s">
        <v>51</v>
      </c>
      <c r="B26" s="52">
        <v>35.662100000000038</v>
      </c>
      <c r="C26" s="52">
        <v>393.37251999999989</v>
      </c>
      <c r="D26" s="18">
        <v>11052.397756774059</v>
      </c>
      <c r="F26" s="52">
        <v>280.46260000000007</v>
      </c>
      <c r="G26" s="52">
        <v>2650.7027199999998</v>
      </c>
      <c r="H26" s="18">
        <v>9477.1153302292369</v>
      </c>
      <c r="I26" s="62"/>
      <c r="J26" s="22"/>
      <c r="K26" s="22"/>
      <c r="L26" s="62"/>
      <c r="M26" s="64"/>
      <c r="N26" s="64"/>
    </row>
    <row r="27" spans="1:14" x14ac:dyDescent="0.2">
      <c r="A27" s="24" t="s">
        <v>14</v>
      </c>
      <c r="B27" s="52">
        <v>1308.2859000000017</v>
      </c>
      <c r="C27" s="52">
        <v>1396.6309000000001</v>
      </c>
      <c r="D27" s="18">
        <v>1067.5272889511377</v>
      </c>
      <c r="F27" s="52">
        <v>9312.061700000002</v>
      </c>
      <c r="G27" s="52">
        <v>11793.892409999999</v>
      </c>
      <c r="H27" s="18">
        <v>1266.5283277366207</v>
      </c>
      <c r="I27" s="62"/>
      <c r="J27" s="22"/>
      <c r="K27" s="22"/>
      <c r="L27" s="62"/>
      <c r="M27" s="64"/>
      <c r="N27" s="64"/>
    </row>
    <row r="28" spans="1:14" x14ac:dyDescent="0.2">
      <c r="A28" s="24" t="s">
        <v>52</v>
      </c>
      <c r="B28" s="52">
        <v>51.081999999999994</v>
      </c>
      <c r="C28" s="52">
        <v>65.436450000000036</v>
      </c>
      <c r="D28" s="18">
        <v>1281.0079871579037</v>
      </c>
      <c r="F28" s="52">
        <v>564.59429999999998</v>
      </c>
      <c r="G28" s="52">
        <v>652.80012000000011</v>
      </c>
      <c r="H28" s="18">
        <v>1163.2788848348773</v>
      </c>
      <c r="I28" s="62"/>
      <c r="J28" s="22"/>
      <c r="K28" s="22"/>
      <c r="L28" s="62"/>
      <c r="M28" s="64"/>
      <c r="N28" s="64"/>
    </row>
    <row r="29" spans="1:14" x14ac:dyDescent="0.2">
      <c r="A29" s="66" t="s">
        <v>16</v>
      </c>
      <c r="B29" s="52">
        <v>218.05740000000014</v>
      </c>
      <c r="C29" s="52">
        <v>412.61098999999967</v>
      </c>
      <c r="D29" s="18">
        <v>1936.2944647198788</v>
      </c>
      <c r="F29" s="52">
        <v>2562.1594000000005</v>
      </c>
      <c r="G29" s="52">
        <v>3400.0729100000003</v>
      </c>
      <c r="H29" s="18">
        <v>1387.8331238294491</v>
      </c>
      <c r="I29" s="62"/>
      <c r="J29" s="22"/>
      <c r="K29" s="22"/>
      <c r="L29" s="62"/>
      <c r="M29" s="64"/>
      <c r="N29" s="64"/>
    </row>
    <row r="30" spans="1:14" x14ac:dyDescent="0.2">
      <c r="A30" s="61" t="s">
        <v>17</v>
      </c>
      <c r="B30" s="49">
        <v>9626.7518000000018</v>
      </c>
      <c r="C30" s="49">
        <v>19811.551740000003</v>
      </c>
      <c r="D30" s="49">
        <v>2060.703522959097</v>
      </c>
      <c r="F30" s="49">
        <v>88678.314600000012</v>
      </c>
      <c r="G30" s="49">
        <v>155971.59006640001</v>
      </c>
      <c r="H30" s="49">
        <v>1870.2746197349693</v>
      </c>
      <c r="I30" s="62"/>
      <c r="J30" s="22"/>
      <c r="K30" s="22"/>
      <c r="L30" s="62"/>
      <c r="M30" s="64"/>
      <c r="N30" s="64"/>
    </row>
    <row r="31" spans="1:14" x14ac:dyDescent="0.2">
      <c r="A31" s="61"/>
      <c r="B31" s="49"/>
      <c r="C31" s="49"/>
      <c r="D31" s="49"/>
      <c r="F31" s="49"/>
      <c r="G31" s="49"/>
      <c r="H31" s="49"/>
      <c r="I31" s="62"/>
      <c r="J31" s="22"/>
      <c r="K31" s="22"/>
      <c r="L31" s="62"/>
      <c r="M31" s="64"/>
      <c r="N31" s="64"/>
    </row>
    <row r="32" spans="1:14" x14ac:dyDescent="0.2">
      <c r="A32" s="24" t="s">
        <v>53</v>
      </c>
      <c r="B32" s="52">
        <v>0</v>
      </c>
      <c r="C32" s="52">
        <v>0</v>
      </c>
      <c r="D32" s="18" t="s">
        <v>60</v>
      </c>
      <c r="F32" s="52">
        <v>12886.503000000001</v>
      </c>
      <c r="G32" s="52">
        <v>2665.6591800000001</v>
      </c>
      <c r="H32" s="18">
        <v>206.85667632250582</v>
      </c>
      <c r="I32" s="62"/>
      <c r="J32" s="22"/>
      <c r="K32" s="22"/>
      <c r="L32" s="62"/>
      <c r="M32" s="64"/>
      <c r="N32" s="64"/>
    </row>
    <row r="33" spans="1:14" x14ac:dyDescent="0.2">
      <c r="A33" s="24" t="s">
        <v>18</v>
      </c>
      <c r="B33" s="52">
        <v>16550.008300000001</v>
      </c>
      <c r="C33" s="52">
        <v>9196.0164499999992</v>
      </c>
      <c r="D33" s="18">
        <v>555.65026212101645</v>
      </c>
      <c r="F33" s="52">
        <v>34131.488499999999</v>
      </c>
      <c r="G33" s="52">
        <v>18056.62141</v>
      </c>
      <c r="H33" s="18">
        <v>529.03141051643797</v>
      </c>
      <c r="I33" s="62"/>
      <c r="J33" s="22"/>
      <c r="K33" s="22"/>
      <c r="L33" s="62"/>
      <c r="M33" s="64"/>
      <c r="N33" s="64"/>
    </row>
    <row r="34" spans="1:14" x14ac:dyDescent="0.2">
      <c r="A34" s="24" t="s">
        <v>54</v>
      </c>
      <c r="B34" s="52">
        <v>10.995499999999993</v>
      </c>
      <c r="C34" s="52">
        <v>5.0006799999999885</v>
      </c>
      <c r="D34" s="18">
        <v>454.79332454185726</v>
      </c>
      <c r="F34" s="52">
        <v>355.37200000000001</v>
      </c>
      <c r="G34" s="52">
        <v>336.62502999999998</v>
      </c>
      <c r="H34" s="18">
        <v>954.7739401832938</v>
      </c>
      <c r="I34" s="62"/>
      <c r="J34" s="22"/>
      <c r="K34" s="22"/>
      <c r="L34" s="62"/>
      <c r="M34" s="64"/>
      <c r="N34" s="64"/>
    </row>
    <row r="35" spans="1:14" x14ac:dyDescent="0.2">
      <c r="A35" s="24" t="s">
        <v>19</v>
      </c>
      <c r="B35" s="52">
        <v>358.50589999999647</v>
      </c>
      <c r="C35" s="52">
        <v>425.15118000000075</v>
      </c>
      <c r="D35" s="18">
        <v>1186.2745223873585</v>
      </c>
      <c r="F35" s="52">
        <v>40069.090600000003</v>
      </c>
      <c r="G35" s="52">
        <v>42983.675220000005</v>
      </c>
      <c r="H35" s="18">
        <v>1072.7421726265832</v>
      </c>
      <c r="I35" s="62"/>
      <c r="J35" s="22"/>
      <c r="K35" s="22"/>
      <c r="L35" s="62"/>
      <c r="M35" s="64"/>
      <c r="N35" s="64"/>
    </row>
    <row r="36" spans="1:14" x14ac:dyDescent="0.2">
      <c r="A36" s="24" t="s">
        <v>55</v>
      </c>
      <c r="B36" s="52">
        <v>1344.2880000000005</v>
      </c>
      <c r="C36" s="52">
        <v>516.91640000000007</v>
      </c>
      <c r="D36" s="18">
        <v>384.52801780570849</v>
      </c>
      <c r="F36" s="52">
        <v>4873.0107000000007</v>
      </c>
      <c r="G36" s="52">
        <v>1557.8608200000001</v>
      </c>
      <c r="H36" s="18">
        <v>319.69196261387657</v>
      </c>
      <c r="I36" s="62"/>
      <c r="J36" s="22"/>
      <c r="K36" s="22"/>
      <c r="L36" s="62"/>
      <c r="M36" s="64"/>
      <c r="N36" s="64"/>
    </row>
    <row r="37" spans="1:14" x14ac:dyDescent="0.2">
      <c r="A37" s="24" t="s">
        <v>20</v>
      </c>
      <c r="B37" s="52">
        <v>526.47219999999993</v>
      </c>
      <c r="C37" s="52">
        <v>203.97043000000008</v>
      </c>
      <c r="D37" s="18">
        <v>387.55419182571535</v>
      </c>
      <c r="F37" s="52">
        <v>638.68079999999986</v>
      </c>
      <c r="G37" s="52">
        <v>247.36052000000007</v>
      </c>
      <c r="H37" s="18">
        <v>387.73040253905214</v>
      </c>
      <c r="I37" s="62"/>
      <c r="J37" s="22"/>
      <c r="K37" s="22"/>
      <c r="L37" s="62"/>
      <c r="M37" s="64"/>
      <c r="N37" s="64"/>
    </row>
    <row r="38" spans="1:14" x14ac:dyDescent="0.2">
      <c r="A38" s="61" t="s">
        <v>21</v>
      </c>
      <c r="B38" s="49">
        <v>18790.269899999999</v>
      </c>
      <c r="C38" s="49">
        <v>10347.055139999999</v>
      </c>
      <c r="D38" s="49">
        <v>550.6686098862001</v>
      </c>
      <c r="F38" s="49">
        <v>92954.145600000003</v>
      </c>
      <c r="G38" s="49">
        <v>65847.802179999999</v>
      </c>
      <c r="H38" s="49">
        <v>708.41798978667282</v>
      </c>
      <c r="I38" s="62"/>
      <c r="J38" s="22"/>
      <c r="K38" s="22"/>
      <c r="L38" s="62"/>
      <c r="M38" s="64"/>
      <c r="N38" s="64"/>
    </row>
    <row r="39" spans="1:14" x14ac:dyDescent="0.2">
      <c r="A39" s="61"/>
      <c r="B39" s="49"/>
      <c r="C39" s="49"/>
      <c r="D39" s="49"/>
      <c r="F39" s="49"/>
      <c r="G39" s="49"/>
      <c r="H39" s="49"/>
      <c r="I39" s="62"/>
      <c r="J39" s="22"/>
      <c r="K39" s="22"/>
      <c r="L39" s="62"/>
      <c r="M39" s="64"/>
      <c r="N39" s="64"/>
    </row>
    <row r="40" spans="1:14" x14ac:dyDescent="0.2">
      <c r="A40" s="24" t="s">
        <v>56</v>
      </c>
      <c r="B40" s="52">
        <v>2129.2600000000002</v>
      </c>
      <c r="C40" s="52">
        <v>1710.3637600000002</v>
      </c>
      <c r="D40" s="18">
        <v>803.26674995068709</v>
      </c>
      <c r="F40" s="52">
        <v>7214.1230000000005</v>
      </c>
      <c r="G40" s="52">
        <v>6179.3842199999999</v>
      </c>
      <c r="H40" s="18">
        <v>856.56762713915464</v>
      </c>
      <c r="I40" s="62"/>
      <c r="J40" s="22"/>
      <c r="K40" s="22"/>
      <c r="L40" s="62"/>
      <c r="M40" s="64"/>
      <c r="N40" s="64"/>
    </row>
    <row r="41" spans="1:14" x14ac:dyDescent="0.2">
      <c r="A41" s="24" t="s">
        <v>22</v>
      </c>
      <c r="B41" s="52">
        <v>1740.5984999999982</v>
      </c>
      <c r="C41" s="52">
        <v>2905.6707999999999</v>
      </c>
      <c r="D41" s="18">
        <v>1670.5993635134721</v>
      </c>
      <c r="F41" s="52">
        <v>8678.9726999999966</v>
      </c>
      <c r="G41" s="52">
        <v>15695.049679999996</v>
      </c>
      <c r="H41" s="18">
        <v>1808.8887879791969</v>
      </c>
      <c r="I41" s="62"/>
      <c r="J41" s="22"/>
      <c r="K41" s="22"/>
      <c r="L41" s="62"/>
      <c r="M41" s="64"/>
      <c r="N41" s="64"/>
    </row>
    <row r="42" spans="1:14" x14ac:dyDescent="0.2">
      <c r="A42" s="24" t="s">
        <v>57</v>
      </c>
      <c r="B42" s="52">
        <v>312.17900000000009</v>
      </c>
      <c r="C42" s="52">
        <v>721.76879999999983</v>
      </c>
      <c r="D42" s="18">
        <v>2313.8880963296124</v>
      </c>
      <c r="F42" s="52">
        <v>2213.1152000000002</v>
      </c>
      <c r="G42" s="52">
        <v>5098.1646499999997</v>
      </c>
      <c r="H42" s="18">
        <v>2304.2125095082979</v>
      </c>
      <c r="I42" s="62"/>
      <c r="J42" s="22"/>
      <c r="K42" s="22"/>
      <c r="L42" s="62"/>
      <c r="M42" s="64"/>
      <c r="N42" s="64"/>
    </row>
    <row r="43" spans="1:14" x14ac:dyDescent="0.2">
      <c r="A43" s="24" t="s">
        <v>58</v>
      </c>
      <c r="B43" s="52">
        <v>147.77289999999994</v>
      </c>
      <c r="C43" s="52">
        <v>1899.1551699999991</v>
      </c>
      <c r="D43" s="18">
        <v>12870.802810878356</v>
      </c>
      <c r="F43" s="52">
        <v>772.44279999999992</v>
      </c>
      <c r="G43" s="52">
        <v>9802.9812884000003</v>
      </c>
      <c r="H43" s="18">
        <v>12694.510152454845</v>
      </c>
      <c r="I43" s="62"/>
      <c r="J43" s="22"/>
      <c r="K43" s="22"/>
      <c r="L43" s="62"/>
      <c r="M43" s="64"/>
      <c r="N43" s="64"/>
    </row>
    <row r="44" spans="1:14" x14ac:dyDescent="0.2">
      <c r="A44" s="24" t="s">
        <v>59</v>
      </c>
      <c r="B44" s="52">
        <v>0</v>
      </c>
      <c r="C44" s="52">
        <v>0</v>
      </c>
      <c r="D44" s="18" t="s">
        <v>60</v>
      </c>
      <c r="F44" s="52">
        <v>0</v>
      </c>
      <c r="G44" s="52">
        <v>0</v>
      </c>
      <c r="H44" s="18" t="s">
        <v>60</v>
      </c>
      <c r="I44" s="62"/>
      <c r="J44" s="22"/>
      <c r="K44" s="22"/>
      <c r="L44" s="62"/>
      <c r="M44" s="64"/>
      <c r="N44" s="64"/>
    </row>
    <row r="45" spans="1:14" x14ac:dyDescent="0.2">
      <c r="A45" s="24" t="s">
        <v>23</v>
      </c>
      <c r="B45" s="52">
        <v>1925.5424000000003</v>
      </c>
      <c r="C45" s="52">
        <v>4045.6083199999994</v>
      </c>
      <c r="D45" s="18">
        <v>2101.0358081077297</v>
      </c>
      <c r="F45" s="52">
        <v>16236.330400000003</v>
      </c>
      <c r="G45" s="52">
        <v>37902.713099999994</v>
      </c>
      <c r="H45" s="18">
        <v>2334.4960529330701</v>
      </c>
      <c r="I45" s="62"/>
      <c r="J45" s="22"/>
      <c r="K45" s="22"/>
      <c r="L45" s="62"/>
      <c r="M45" s="64"/>
      <c r="N45" s="64"/>
    </row>
    <row r="46" spans="1:14" x14ac:dyDescent="0.2">
      <c r="A46" s="24" t="s">
        <v>61</v>
      </c>
      <c r="B46" s="52">
        <v>0</v>
      </c>
      <c r="C46" s="52">
        <v>0</v>
      </c>
      <c r="D46" s="18" t="s">
        <v>60</v>
      </c>
      <c r="F46" s="52">
        <v>0</v>
      </c>
      <c r="G46" s="52">
        <v>0</v>
      </c>
      <c r="H46" s="18" t="s">
        <v>60</v>
      </c>
      <c r="I46" s="62"/>
      <c r="J46" s="22"/>
      <c r="K46" s="22"/>
      <c r="L46" s="62"/>
      <c r="M46" s="64"/>
      <c r="N46" s="64"/>
    </row>
    <row r="47" spans="1:14" x14ac:dyDescent="0.2">
      <c r="A47" s="24" t="s">
        <v>24</v>
      </c>
      <c r="B47" s="52">
        <v>2094.4102000000003</v>
      </c>
      <c r="C47" s="52">
        <v>2950.2907899999991</v>
      </c>
      <c r="D47" s="18">
        <v>1409.1756136916144</v>
      </c>
      <c r="F47" s="52">
        <v>15347.983099999998</v>
      </c>
      <c r="G47" s="52">
        <v>26165.104819999997</v>
      </c>
      <c r="H47" s="18">
        <v>1706.9420516925481</v>
      </c>
      <c r="I47" s="62"/>
      <c r="J47" s="22"/>
      <c r="K47" s="22"/>
      <c r="L47" s="62"/>
      <c r="M47" s="64"/>
      <c r="N47" s="64"/>
    </row>
    <row r="48" spans="1:14" x14ac:dyDescent="0.2">
      <c r="A48" s="24" t="s">
        <v>62</v>
      </c>
      <c r="B48" s="52">
        <v>259.90630000000004</v>
      </c>
      <c r="C48" s="52">
        <v>549.97915</v>
      </c>
      <c r="D48" s="18">
        <v>2118.2757121238906</v>
      </c>
      <c r="F48" s="52">
        <v>369.04670000000004</v>
      </c>
      <c r="G48" s="52">
        <v>847.42283999999995</v>
      </c>
      <c r="H48" s="18">
        <v>2306.4315153369203</v>
      </c>
      <c r="I48" s="62"/>
      <c r="J48" s="22"/>
      <c r="K48" s="22"/>
      <c r="L48" s="62"/>
      <c r="M48" s="64"/>
      <c r="N48" s="64"/>
    </row>
    <row r="49" spans="1:14" x14ac:dyDescent="0.2">
      <c r="A49" s="24" t="s">
        <v>63</v>
      </c>
      <c r="B49" s="52">
        <v>198.18340000000012</v>
      </c>
      <c r="C49" s="52">
        <v>758.75583999999981</v>
      </c>
      <c r="D49" s="18">
        <v>3865.6572305447457</v>
      </c>
      <c r="E49" s="52"/>
      <c r="F49" s="52">
        <v>1315.3134</v>
      </c>
      <c r="G49" s="52">
        <v>5371.4238499999992</v>
      </c>
      <c r="H49" s="18">
        <v>4107.8446682724043</v>
      </c>
      <c r="I49" s="62"/>
      <c r="J49" s="22"/>
      <c r="K49" s="22"/>
      <c r="L49" s="62"/>
      <c r="M49" s="64"/>
      <c r="N49" s="64"/>
    </row>
    <row r="50" spans="1:14" x14ac:dyDescent="0.2">
      <c r="A50" s="24" t="s">
        <v>64</v>
      </c>
      <c r="B50" s="52">
        <v>516.64619999999923</v>
      </c>
      <c r="C50" s="52">
        <v>565.46236999999928</v>
      </c>
      <c r="D50" s="18">
        <v>1094.4866525680438</v>
      </c>
      <c r="F50" s="52">
        <v>10678.109399999998</v>
      </c>
      <c r="G50" s="52">
        <v>12888.942979999998</v>
      </c>
      <c r="H50" s="18">
        <v>1208.8452316265664</v>
      </c>
      <c r="I50" s="62"/>
      <c r="J50" s="22"/>
      <c r="K50" s="22"/>
      <c r="L50" s="62"/>
      <c r="M50" s="64"/>
      <c r="N50" s="64"/>
    </row>
    <row r="51" spans="1:14" x14ac:dyDescent="0.2">
      <c r="A51" s="24" t="s">
        <v>25</v>
      </c>
      <c r="B51" s="52">
        <v>35.295300000000026</v>
      </c>
      <c r="C51" s="52">
        <v>238.76584000000003</v>
      </c>
      <c r="D51" s="18">
        <v>6823.7528007682122</v>
      </c>
      <c r="F51" s="52">
        <v>281.30990000000008</v>
      </c>
      <c r="G51" s="52">
        <v>1124.7093585</v>
      </c>
      <c r="H51" s="18">
        <v>4283.2853805111563</v>
      </c>
      <c r="I51" s="62"/>
      <c r="J51" s="22"/>
      <c r="K51" s="22"/>
      <c r="L51" s="62"/>
      <c r="M51" s="64"/>
      <c r="N51" s="64"/>
    </row>
    <row r="52" spans="1:14" x14ac:dyDescent="0.2">
      <c r="A52" s="30" t="s">
        <v>26</v>
      </c>
      <c r="B52" s="49">
        <v>9359.7941999999985</v>
      </c>
      <c r="C52" s="49">
        <v>16345.820839999997</v>
      </c>
      <c r="D52" s="49">
        <v>1747.327499786712</v>
      </c>
      <c r="F52" s="49">
        <v>63106.746599999991</v>
      </c>
      <c r="G52" s="49">
        <v>121075.89678689998</v>
      </c>
      <c r="H52" s="49">
        <v>1920.623922324404</v>
      </c>
      <c r="I52" s="62"/>
      <c r="J52" s="22"/>
      <c r="K52" s="22"/>
      <c r="L52" s="62"/>
      <c r="M52" s="64"/>
      <c r="N52" s="64"/>
    </row>
    <row r="53" spans="1:14" x14ac:dyDescent="0.2">
      <c r="A53" s="30"/>
      <c r="B53" s="49"/>
      <c r="C53" s="49"/>
      <c r="D53" s="49"/>
      <c r="F53" s="49"/>
      <c r="G53" s="49"/>
      <c r="H53" s="49"/>
      <c r="I53" s="62"/>
      <c r="J53" s="22"/>
      <c r="K53" s="22"/>
      <c r="L53" s="62"/>
      <c r="M53" s="64"/>
      <c r="N53" s="64"/>
    </row>
    <row r="54" spans="1:14" x14ac:dyDescent="0.2">
      <c r="A54" s="30" t="s">
        <v>27</v>
      </c>
      <c r="B54" s="49">
        <v>37776.815900000001</v>
      </c>
      <c r="C54" s="49">
        <v>46504.427719999992</v>
      </c>
      <c r="D54" s="49">
        <v>1231.6210271062916</v>
      </c>
      <c r="F54" s="49">
        <v>244739.20680000001</v>
      </c>
      <c r="G54" s="49">
        <v>342895.28903330001</v>
      </c>
      <c r="H54" s="49">
        <v>1432.3985526790209</v>
      </c>
      <c r="I54" s="62"/>
      <c r="J54" s="22"/>
      <c r="K54" s="22"/>
      <c r="L54" s="62"/>
      <c r="M54" s="64"/>
      <c r="N54" s="64"/>
    </row>
    <row r="55" spans="1:14" ht="9.75" customHeight="1" thickBot="1" x14ac:dyDescent="0.25">
      <c r="A55" s="35"/>
      <c r="B55" s="35"/>
      <c r="C55" s="35"/>
      <c r="D55" s="35"/>
      <c r="E55" s="35"/>
      <c r="F55" s="35"/>
      <c r="G55" s="35"/>
      <c r="H55" s="35"/>
    </row>
    <row r="56" spans="1:14" x14ac:dyDescent="0.2">
      <c r="A56" s="36" t="s">
        <v>28</v>
      </c>
      <c r="D56" s="52"/>
      <c r="H56" s="52"/>
    </row>
    <row r="57" spans="1:14" x14ac:dyDescent="0.2">
      <c r="A57" s="38"/>
      <c r="B57" s="63"/>
      <c r="C57" s="63"/>
      <c r="D57" s="52"/>
      <c r="F57" s="63"/>
      <c r="G57" s="63"/>
      <c r="H57" s="52"/>
    </row>
    <row r="58" spans="1:14" x14ac:dyDescent="0.2">
      <c r="A58" s="37"/>
      <c r="B58" s="63"/>
      <c r="C58" s="63"/>
      <c r="D58" s="52"/>
      <c r="F58" s="63"/>
      <c r="G58" s="63"/>
      <c r="H58" s="52"/>
    </row>
    <row r="59" spans="1:14" x14ac:dyDescent="0.2">
      <c r="A59" s="37"/>
      <c r="B59" s="63"/>
      <c r="C59" s="63"/>
      <c r="D59" s="52"/>
      <c r="F59" s="63"/>
      <c r="G59" s="63"/>
      <c r="H59" s="52"/>
    </row>
    <row r="60" spans="1:14" x14ac:dyDescent="0.2">
      <c r="B60" s="63"/>
      <c r="C60" s="63"/>
      <c r="D60" s="52"/>
      <c r="F60" s="63"/>
      <c r="G60" s="63"/>
      <c r="H60" s="52"/>
    </row>
    <row r="61" spans="1:14" x14ac:dyDescent="0.2">
      <c r="B61" s="54"/>
      <c r="D61" s="52"/>
      <c r="H61" s="52"/>
    </row>
    <row r="62" spans="1:14" x14ac:dyDescent="0.2">
      <c r="B62" s="65"/>
      <c r="C62" s="65"/>
      <c r="D62" s="52"/>
      <c r="H62" s="52"/>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4" fitToWidth="0" fitToHeight="0" orientation="portrait" useFirstPageNumber="1"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sheetViews>
  <sheetFormatPr defaultRowHeight="12" x14ac:dyDescent="0.2"/>
  <cols>
    <col min="1" max="1" width="17.7109375" style="24" customWidth="1"/>
    <col min="2" max="3" width="9.7109375" style="24" customWidth="1"/>
    <col min="4" max="4" width="9.7109375" style="52" customWidth="1"/>
    <col min="5" max="5" width="5.85546875" style="24" customWidth="1"/>
    <col min="6" max="7" width="9.7109375" style="24" customWidth="1"/>
    <col min="8" max="8" width="9.7109375" style="52" customWidth="1"/>
    <col min="9" max="9" width="9.140625" style="24" customWidth="1"/>
    <col min="10" max="16384" width="9.140625" style="24"/>
  </cols>
  <sheetData>
    <row r="1" spans="1:34" ht="15" x14ac:dyDescent="0.25">
      <c r="A1" s="53" t="s">
        <v>67</v>
      </c>
      <c r="D1" s="24"/>
      <c r="H1" s="24"/>
    </row>
    <row r="2" spans="1:34" ht="6.75" customHeight="1" thickBot="1" x14ac:dyDescent="0.25">
      <c r="A2" s="35"/>
      <c r="B2" s="35"/>
      <c r="C2" s="35"/>
      <c r="D2" s="35"/>
      <c r="E2" s="35"/>
      <c r="F2" s="35"/>
      <c r="G2" s="35"/>
      <c r="H2" s="35"/>
    </row>
    <row r="3" spans="1:34" x14ac:dyDescent="0.2">
      <c r="A3" s="54"/>
      <c r="B3" s="69" t="s">
        <v>32</v>
      </c>
      <c r="C3" s="69"/>
      <c r="D3" s="69"/>
      <c r="E3" s="55"/>
      <c r="F3" s="68" t="s">
        <v>33</v>
      </c>
      <c r="G3" s="68"/>
      <c r="H3" s="68"/>
    </row>
    <row r="4" spans="1:34" s="3" customFormat="1" x14ac:dyDescent="0.2">
      <c r="A4" s="56"/>
      <c r="B4" s="57" t="s">
        <v>34</v>
      </c>
      <c r="C4" s="18" t="s">
        <v>35</v>
      </c>
      <c r="D4" s="52" t="s">
        <v>36</v>
      </c>
      <c r="E4" s="18"/>
      <c r="F4" s="57" t="s">
        <v>34</v>
      </c>
      <c r="G4" s="18" t="s">
        <v>35</v>
      </c>
      <c r="H4" s="52" t="s">
        <v>36</v>
      </c>
    </row>
    <row r="5" spans="1:34" x14ac:dyDescent="0.2">
      <c r="A5" s="58"/>
      <c r="B5" s="59" t="s">
        <v>37</v>
      </c>
      <c r="C5" s="59" t="s">
        <v>38</v>
      </c>
      <c r="D5" s="60" t="s">
        <v>39</v>
      </c>
      <c r="E5" s="59"/>
      <c r="F5" s="59" t="s">
        <v>37</v>
      </c>
      <c r="G5" s="59" t="s">
        <v>38</v>
      </c>
      <c r="H5" s="60" t="s">
        <v>39</v>
      </c>
      <c r="J5" s="61"/>
      <c r="M5" s="61"/>
      <c r="O5" s="61"/>
    </row>
    <row r="6" spans="1:34" x14ac:dyDescent="0.2">
      <c r="A6" s="24" t="s">
        <v>40</v>
      </c>
      <c r="B6" s="52">
        <v>0.13100000000000023</v>
      </c>
      <c r="C6" s="52">
        <v>0.73254999999999981</v>
      </c>
      <c r="D6" s="18">
        <v>5591.9847328244359</v>
      </c>
      <c r="F6" s="52">
        <v>3.0841000000000003</v>
      </c>
      <c r="G6" s="52">
        <v>14.250820000000001</v>
      </c>
      <c r="H6" s="18">
        <v>4902.5801568735387</v>
      </c>
      <c r="I6" s="62"/>
      <c r="J6" s="22"/>
      <c r="K6" s="22"/>
      <c r="L6" s="62"/>
      <c r="M6" s="64"/>
      <c r="N6" s="64"/>
    </row>
    <row r="7" spans="1:34" x14ac:dyDescent="0.2">
      <c r="A7" s="24" t="s">
        <v>41</v>
      </c>
      <c r="B7" s="52">
        <v>0.41860000000000142</v>
      </c>
      <c r="C7" s="52">
        <v>0.25750000000000028</v>
      </c>
      <c r="D7" s="18">
        <v>711.52252003316198</v>
      </c>
      <c r="F7" s="52">
        <v>23.198900000000005</v>
      </c>
      <c r="G7" s="52">
        <v>17.243299999999998</v>
      </c>
      <c r="H7" s="18">
        <v>802.15946148371086</v>
      </c>
      <c r="I7" s="62"/>
      <c r="J7" s="22"/>
      <c r="K7" s="22"/>
      <c r="L7" s="62"/>
      <c r="M7" s="64"/>
      <c r="N7" s="64"/>
      <c r="AH7" s="65"/>
    </row>
    <row r="8" spans="1:34" x14ac:dyDescent="0.2">
      <c r="A8" s="24" t="s">
        <v>42</v>
      </c>
      <c r="B8" s="52">
        <v>8.0142000000000024</v>
      </c>
      <c r="C8" s="52">
        <v>13.998010000000008</v>
      </c>
      <c r="D8" s="18">
        <v>1746.6509445733827</v>
      </c>
      <c r="F8" s="52">
        <v>55.922600000000003</v>
      </c>
      <c r="G8" s="52">
        <v>134.02632000000003</v>
      </c>
      <c r="H8" s="18">
        <v>2403.8310259293739</v>
      </c>
      <c r="I8" s="62"/>
      <c r="J8" s="22"/>
      <c r="K8" s="22"/>
      <c r="L8" s="62"/>
      <c r="M8" s="64"/>
      <c r="N8" s="64"/>
    </row>
    <row r="9" spans="1:34" x14ac:dyDescent="0.2">
      <c r="A9" s="24" t="s">
        <v>5</v>
      </c>
      <c r="B9" s="52">
        <v>2.6773999999995794</v>
      </c>
      <c r="C9" s="52">
        <v>2.295430000000124</v>
      </c>
      <c r="D9" s="18">
        <v>857.33547471431041</v>
      </c>
      <c r="F9" s="52">
        <v>5741.5600999999988</v>
      </c>
      <c r="G9" s="52">
        <v>3637.2538599999998</v>
      </c>
      <c r="H9" s="18">
        <v>1340.4018942385794</v>
      </c>
      <c r="I9" s="62"/>
      <c r="J9" s="22"/>
      <c r="K9" s="22"/>
      <c r="L9" s="62"/>
      <c r="M9" s="64"/>
      <c r="N9" s="64"/>
      <c r="O9" s="63"/>
      <c r="P9" s="63"/>
      <c r="Q9" s="63"/>
    </row>
    <row r="10" spans="1:34" x14ac:dyDescent="0.2">
      <c r="A10" s="24" t="s">
        <v>43</v>
      </c>
      <c r="B10" s="52">
        <v>1.6577000000000002</v>
      </c>
      <c r="C10" s="52">
        <v>0.57357999999999976</v>
      </c>
      <c r="D10" s="18">
        <v>352.8203235529308</v>
      </c>
      <c r="F10" s="52">
        <v>6.9570000000000007</v>
      </c>
      <c r="G10" s="52">
        <v>2.47689</v>
      </c>
      <c r="H10" s="18">
        <v>381.0717252838549</v>
      </c>
      <c r="I10" s="62"/>
      <c r="J10" s="22"/>
      <c r="K10" s="22"/>
      <c r="L10" s="62"/>
      <c r="M10" s="64"/>
      <c r="N10" s="64"/>
    </row>
    <row r="11" spans="1:34" x14ac:dyDescent="0.2">
      <c r="A11" s="24" t="s">
        <v>44</v>
      </c>
      <c r="B11" s="52">
        <v>26.702699999999993</v>
      </c>
      <c r="C11" s="52">
        <v>20.531900000000007</v>
      </c>
      <c r="D11" s="18">
        <v>792.24803210372011</v>
      </c>
      <c r="F11" s="52">
        <v>287.79239999999999</v>
      </c>
      <c r="G11" s="52">
        <v>343.82711000000006</v>
      </c>
      <c r="H11" s="18">
        <v>1213.1492112329186</v>
      </c>
      <c r="I11" s="62"/>
      <c r="J11" s="22"/>
      <c r="K11" s="22"/>
      <c r="L11" s="62"/>
      <c r="M11" s="64"/>
      <c r="N11" s="64"/>
    </row>
    <row r="12" spans="1:34" x14ac:dyDescent="0.2">
      <c r="A12" s="24" t="s">
        <v>6</v>
      </c>
      <c r="B12" s="52">
        <v>5.9975999999999772</v>
      </c>
      <c r="C12" s="52">
        <v>6.7011099999999999</v>
      </c>
      <c r="D12" s="18">
        <v>1136.8025514445178</v>
      </c>
      <c r="F12" s="52">
        <v>341.83859999999999</v>
      </c>
      <c r="G12" s="52">
        <v>218.34458999999998</v>
      </c>
      <c r="H12" s="18">
        <v>1331.1016076033479</v>
      </c>
      <c r="I12" s="62"/>
      <c r="J12" s="22"/>
      <c r="K12" s="22"/>
      <c r="L12" s="62"/>
      <c r="M12" s="64"/>
      <c r="N12" s="64"/>
      <c r="O12" s="63"/>
      <c r="P12" s="63"/>
      <c r="Q12" s="63"/>
    </row>
    <row r="13" spans="1:34" x14ac:dyDescent="0.2">
      <c r="A13" s="24" t="s">
        <v>7</v>
      </c>
      <c r="B13" s="52">
        <v>128.11259999999999</v>
      </c>
      <c r="C13" s="52">
        <v>213.61678000000006</v>
      </c>
      <c r="D13" s="18">
        <v>1667.4142902415538</v>
      </c>
      <c r="F13" s="52">
        <v>602.62890000000004</v>
      </c>
      <c r="G13" s="52">
        <v>1035.2690900000002</v>
      </c>
      <c r="H13" s="18">
        <v>1721.8850422384212</v>
      </c>
      <c r="I13" s="62"/>
      <c r="J13" s="22"/>
      <c r="K13" s="22"/>
      <c r="L13" s="62"/>
      <c r="M13" s="64"/>
      <c r="N13" s="64"/>
      <c r="O13" s="63"/>
      <c r="P13" s="63"/>
      <c r="Q13" s="63"/>
    </row>
    <row r="14" spans="1:34" x14ac:dyDescent="0.2">
      <c r="A14" s="24" t="s">
        <v>45</v>
      </c>
      <c r="B14" s="52">
        <v>0.42989999999999995</v>
      </c>
      <c r="C14" s="52">
        <v>2.1670699999999989</v>
      </c>
      <c r="D14" s="18">
        <v>5040.869969760407</v>
      </c>
      <c r="F14" s="52">
        <v>9.5346999999999991</v>
      </c>
      <c r="G14" s="52">
        <v>30.547189999999997</v>
      </c>
      <c r="H14" s="18">
        <v>4750.8771656972222</v>
      </c>
      <c r="I14" s="62"/>
      <c r="J14" s="22"/>
      <c r="K14" s="22"/>
      <c r="L14" s="62"/>
      <c r="M14" s="64"/>
      <c r="N14" s="64"/>
    </row>
    <row r="15" spans="1:34" x14ac:dyDescent="0.2">
      <c r="A15" s="24" t="s">
        <v>46</v>
      </c>
      <c r="B15" s="52">
        <v>26.929000000000002</v>
      </c>
      <c r="C15" s="52">
        <v>29.347500000000025</v>
      </c>
      <c r="D15" s="18">
        <v>1096.201255042582</v>
      </c>
      <c r="F15" s="52">
        <v>276.48789999999997</v>
      </c>
      <c r="G15" s="52">
        <v>319.67592000000002</v>
      </c>
      <c r="H15" s="18">
        <v>1158.4429383108943</v>
      </c>
      <c r="I15" s="62"/>
      <c r="J15" s="22"/>
      <c r="K15" s="22"/>
      <c r="L15" s="62"/>
      <c r="M15" s="64"/>
      <c r="N15" s="64"/>
    </row>
    <row r="16" spans="1:34" x14ac:dyDescent="0.2">
      <c r="A16" s="24" t="s">
        <v>47</v>
      </c>
      <c r="B16" s="52">
        <v>19.843699999999998</v>
      </c>
      <c r="C16" s="52">
        <v>19.281480000000002</v>
      </c>
      <c r="D16" s="18">
        <v>971.77042174018243</v>
      </c>
      <c r="F16" s="52">
        <v>100.21650000000001</v>
      </c>
      <c r="G16" s="52">
        <v>104.01573</v>
      </c>
      <c r="H16" s="18">
        <v>1070.4852166735793</v>
      </c>
      <c r="I16" s="62"/>
      <c r="J16" s="22"/>
      <c r="K16" s="22"/>
      <c r="L16" s="62"/>
      <c r="M16" s="64"/>
      <c r="N16" s="64"/>
    </row>
    <row r="17" spans="1:17" x14ac:dyDescent="0.2">
      <c r="A17" s="24" t="s">
        <v>48</v>
      </c>
      <c r="B17" s="52">
        <v>122.9384</v>
      </c>
      <c r="C17" s="52">
        <v>314.03506000000016</v>
      </c>
      <c r="D17" s="18">
        <v>2554.4098507870622</v>
      </c>
      <c r="F17" s="52">
        <v>1080.509</v>
      </c>
      <c r="G17" s="52">
        <v>2633.8394800000005</v>
      </c>
      <c r="H17" s="18">
        <v>2463.2940550844455</v>
      </c>
      <c r="I17" s="62"/>
      <c r="J17" s="22"/>
      <c r="K17" s="22"/>
      <c r="L17" s="62"/>
      <c r="M17" s="64"/>
      <c r="N17" s="64"/>
    </row>
    <row r="18" spans="1:17" x14ac:dyDescent="0.2">
      <c r="A18" s="24" t="s">
        <v>8</v>
      </c>
      <c r="B18" s="52">
        <v>348.02840000000015</v>
      </c>
      <c r="C18" s="52">
        <v>919.42958999999973</v>
      </c>
      <c r="D18" s="18">
        <v>2642.5888316994678</v>
      </c>
      <c r="F18" s="52">
        <v>2342.1615999999999</v>
      </c>
      <c r="G18" s="52">
        <v>5545.1204699999998</v>
      </c>
      <c r="H18" s="18">
        <v>2408.3066271901162</v>
      </c>
      <c r="I18" s="62"/>
      <c r="J18" s="22"/>
      <c r="K18" s="22"/>
      <c r="L18" s="62"/>
      <c r="M18" s="64"/>
      <c r="N18" s="64"/>
      <c r="O18" s="63"/>
      <c r="P18" s="63"/>
      <c r="Q18" s="63"/>
    </row>
    <row r="19" spans="1:17" x14ac:dyDescent="0.2">
      <c r="A19" s="24" t="s">
        <v>49</v>
      </c>
      <c r="B19" s="52">
        <v>50.080300000000022</v>
      </c>
      <c r="C19" s="52">
        <v>72.151970000000006</v>
      </c>
      <c r="D19" s="18">
        <v>1440.7255946949194</v>
      </c>
      <c r="F19" s="52">
        <v>423.52570000000009</v>
      </c>
      <c r="G19" s="52">
        <v>943.21123999999998</v>
      </c>
      <c r="H19" s="18">
        <v>2256.0560582109101</v>
      </c>
      <c r="I19" s="62"/>
      <c r="J19" s="22"/>
      <c r="K19" s="22"/>
      <c r="L19" s="62"/>
      <c r="M19" s="64"/>
      <c r="N19" s="64"/>
    </row>
    <row r="20" spans="1:17" x14ac:dyDescent="0.2">
      <c r="A20" s="24" t="s">
        <v>9</v>
      </c>
      <c r="B20" s="52">
        <v>351.11329999999998</v>
      </c>
      <c r="C20" s="52">
        <v>321.33609999999999</v>
      </c>
      <c r="D20" s="18">
        <v>915.19204769514567</v>
      </c>
      <c r="F20" s="52">
        <v>3632.2002000000002</v>
      </c>
      <c r="G20" s="52">
        <v>4053.0259100000007</v>
      </c>
      <c r="H20" s="18">
        <v>1115.9506657692127</v>
      </c>
      <c r="I20" s="62"/>
      <c r="J20" s="22"/>
      <c r="K20" s="22"/>
      <c r="L20" s="62"/>
      <c r="M20" s="64"/>
      <c r="N20" s="64"/>
      <c r="O20" s="63"/>
      <c r="P20" s="63"/>
      <c r="Q20" s="63"/>
    </row>
    <row r="21" spans="1:17" x14ac:dyDescent="0.2">
      <c r="A21" s="24" t="s">
        <v>10</v>
      </c>
      <c r="B21" s="52">
        <v>24.586600000000004</v>
      </c>
      <c r="C21" s="52">
        <v>59.609030000000018</v>
      </c>
      <c r="D21" s="18">
        <v>2424.4519372341038</v>
      </c>
      <c r="F21" s="52">
        <v>197.56180000000003</v>
      </c>
      <c r="G21" s="52">
        <v>272.39600000000002</v>
      </c>
      <c r="H21" s="18">
        <v>1378.7888144367987</v>
      </c>
      <c r="I21" s="62"/>
      <c r="J21" s="22"/>
      <c r="K21" s="22"/>
      <c r="L21" s="62"/>
      <c r="M21" s="64"/>
      <c r="N21" s="64"/>
      <c r="O21" s="63"/>
      <c r="P21" s="63"/>
      <c r="Q21" s="63"/>
    </row>
    <row r="22" spans="1:17" x14ac:dyDescent="0.2">
      <c r="A22" s="24" t="s">
        <v>11</v>
      </c>
      <c r="B22" s="52">
        <v>0.45939999999995962</v>
      </c>
      <c r="C22" s="52">
        <v>0.29860000000007858</v>
      </c>
      <c r="D22" s="18">
        <v>649.97823247737233</v>
      </c>
      <c r="F22" s="52">
        <v>1359.1786</v>
      </c>
      <c r="G22" s="52">
        <v>1130.4015000000002</v>
      </c>
      <c r="H22" s="18">
        <v>1038.6657132713081</v>
      </c>
      <c r="I22" s="62"/>
      <c r="J22" s="22"/>
      <c r="K22" s="22"/>
      <c r="L22" s="62"/>
      <c r="M22" s="64"/>
      <c r="N22" s="64"/>
      <c r="O22" s="63"/>
      <c r="P22" s="63"/>
      <c r="Q22" s="63"/>
    </row>
    <row r="23" spans="1:17" x14ac:dyDescent="0.2">
      <c r="A23" s="24" t="s">
        <v>50</v>
      </c>
      <c r="B23" s="52">
        <v>0</v>
      </c>
      <c r="C23" s="52">
        <v>0</v>
      </c>
      <c r="D23" s="18" t="s">
        <v>60</v>
      </c>
      <c r="F23" s="52">
        <v>980.05399999999997</v>
      </c>
      <c r="G23" s="52">
        <v>302.34500000000003</v>
      </c>
      <c r="H23" s="18">
        <v>308.49830723613189</v>
      </c>
      <c r="I23" s="62"/>
      <c r="J23" s="22"/>
      <c r="K23" s="22"/>
      <c r="L23" s="62"/>
      <c r="M23" s="64"/>
      <c r="N23" s="64"/>
    </row>
    <row r="24" spans="1:17" x14ac:dyDescent="0.2">
      <c r="A24" s="24" t="s">
        <v>12</v>
      </c>
      <c r="B24" s="52">
        <v>20.641800000000018</v>
      </c>
      <c r="C24" s="52">
        <v>20.697659999999985</v>
      </c>
      <c r="D24" s="18">
        <v>1005.8149480027205</v>
      </c>
      <c r="F24" s="52">
        <v>145.98839999999998</v>
      </c>
      <c r="G24" s="52">
        <v>130.10065</v>
      </c>
      <c r="H24" s="18">
        <v>1053.2759876943005</v>
      </c>
      <c r="I24" s="62"/>
      <c r="J24" s="22"/>
      <c r="K24" s="22"/>
      <c r="L24" s="62"/>
      <c r="M24" s="64"/>
      <c r="N24" s="64"/>
      <c r="O24" s="63"/>
      <c r="P24" s="63"/>
      <c r="Q24" s="63"/>
    </row>
    <row r="25" spans="1:17" x14ac:dyDescent="0.2">
      <c r="A25" s="24" t="s">
        <v>13</v>
      </c>
      <c r="B25" s="52">
        <v>48.360600000000005</v>
      </c>
      <c r="C25" s="52">
        <v>168.6646300000001</v>
      </c>
      <c r="D25" s="18">
        <v>3488.0277859924372</v>
      </c>
      <c r="F25" s="52">
        <v>238.35899999999998</v>
      </c>
      <c r="G25" s="52">
        <v>1071.5850800000001</v>
      </c>
      <c r="H25" s="18">
        <v>4496.4372497835884</v>
      </c>
      <c r="I25" s="62"/>
      <c r="J25" s="22"/>
      <c r="K25" s="22"/>
      <c r="L25" s="62"/>
      <c r="M25" s="64"/>
      <c r="N25" s="64"/>
      <c r="O25" s="63"/>
      <c r="P25" s="63"/>
      <c r="Q25" s="63"/>
    </row>
    <row r="26" spans="1:17" x14ac:dyDescent="0.2">
      <c r="A26" s="24" t="s">
        <v>51</v>
      </c>
      <c r="B26" s="52">
        <v>34.223099999999988</v>
      </c>
      <c r="C26" s="52">
        <v>45.713859999999954</v>
      </c>
      <c r="D26" s="18">
        <v>1335.7603490040344</v>
      </c>
      <c r="F26" s="52">
        <v>216.14060000000001</v>
      </c>
      <c r="G26" s="52">
        <v>591.28143999999986</v>
      </c>
      <c r="H26" s="18">
        <v>2737.8184092928532</v>
      </c>
      <c r="I26" s="62"/>
      <c r="J26" s="22"/>
      <c r="K26" s="22"/>
      <c r="L26" s="62"/>
      <c r="M26" s="64"/>
      <c r="N26" s="64"/>
    </row>
    <row r="27" spans="1:17" x14ac:dyDescent="0.2">
      <c r="A27" s="24" t="s">
        <v>14</v>
      </c>
      <c r="B27" s="52">
        <v>48.040099999999995</v>
      </c>
      <c r="C27" s="52">
        <v>41.017879999999991</v>
      </c>
      <c r="D27" s="18">
        <v>853.82586630752212</v>
      </c>
      <c r="F27" s="52">
        <v>418.90540000000004</v>
      </c>
      <c r="G27" s="52">
        <v>357.52551999999997</v>
      </c>
      <c r="H27" s="18">
        <v>853.47555796607048</v>
      </c>
      <c r="I27" s="62"/>
      <c r="J27" s="22"/>
      <c r="K27" s="22"/>
      <c r="L27" s="62"/>
      <c r="M27" s="64"/>
      <c r="N27" s="64"/>
      <c r="O27" s="63"/>
      <c r="P27" s="63"/>
      <c r="Q27" s="63"/>
    </row>
    <row r="28" spans="1:17" x14ac:dyDescent="0.2">
      <c r="A28" s="24" t="s">
        <v>52</v>
      </c>
      <c r="B28" s="52">
        <v>38.045299999999997</v>
      </c>
      <c r="C28" s="52">
        <v>57.853520000000003</v>
      </c>
      <c r="D28" s="18">
        <v>1520.6482798138011</v>
      </c>
      <c r="F28" s="52">
        <v>209.65600000000001</v>
      </c>
      <c r="G28" s="52">
        <v>319.19866999999999</v>
      </c>
      <c r="H28" s="18">
        <v>1531.3879220389802</v>
      </c>
      <c r="I28" s="62"/>
      <c r="J28" s="22"/>
      <c r="K28" s="22"/>
      <c r="L28" s="62"/>
      <c r="M28" s="64"/>
      <c r="N28" s="64"/>
    </row>
    <row r="29" spans="1:17" x14ac:dyDescent="0.2">
      <c r="A29" s="66" t="s">
        <v>16</v>
      </c>
      <c r="B29" s="52">
        <v>38.241500000000087</v>
      </c>
      <c r="C29" s="52">
        <v>41.26622999999995</v>
      </c>
      <c r="D29" s="18">
        <v>1086.8142923736932</v>
      </c>
      <c r="F29" s="52">
        <v>1066.4052000000004</v>
      </c>
      <c r="G29" s="52">
        <v>1166.8052699999994</v>
      </c>
      <c r="H29" s="18">
        <v>1327.6892042446252</v>
      </c>
      <c r="I29" s="62"/>
      <c r="J29" s="22"/>
      <c r="K29" s="22"/>
      <c r="L29" s="62"/>
      <c r="M29" s="64"/>
      <c r="N29" s="64"/>
    </row>
    <row r="30" spans="1:17" x14ac:dyDescent="0.2">
      <c r="A30" s="61" t="s">
        <v>17</v>
      </c>
      <c r="B30" s="49">
        <v>1345.6731999999997</v>
      </c>
      <c r="C30" s="49">
        <v>2371.5770400000001</v>
      </c>
      <c r="D30" s="49">
        <v>1764.4424502060622</v>
      </c>
      <c r="F30" s="49">
        <v>19759.867199999997</v>
      </c>
      <c r="G30" s="49">
        <v>24373.767050000006</v>
      </c>
      <c r="H30" s="49">
        <v>1523.3527381727185</v>
      </c>
      <c r="I30" s="62"/>
      <c r="J30" s="22"/>
      <c r="K30" s="22"/>
      <c r="L30" s="62"/>
      <c r="M30" s="64"/>
      <c r="N30" s="64"/>
      <c r="O30" s="63"/>
      <c r="P30" s="63"/>
      <c r="Q30" s="63"/>
    </row>
    <row r="31" spans="1:17" x14ac:dyDescent="0.2">
      <c r="A31" s="61"/>
      <c r="B31" s="49"/>
      <c r="C31" s="49"/>
      <c r="D31" s="49"/>
      <c r="F31" s="49"/>
      <c r="G31" s="49"/>
      <c r="H31" s="49"/>
      <c r="I31" s="62"/>
      <c r="J31" s="22"/>
      <c r="K31" s="22"/>
      <c r="L31" s="62"/>
      <c r="M31" s="64"/>
      <c r="N31" s="64"/>
    </row>
    <row r="32" spans="1:17" x14ac:dyDescent="0.2">
      <c r="A32" s="24" t="s">
        <v>53</v>
      </c>
      <c r="B32" s="52">
        <v>215.90570000000298</v>
      </c>
      <c r="C32" s="52">
        <v>152.56782999999996</v>
      </c>
      <c r="D32" s="18">
        <v>706.64104745728275</v>
      </c>
      <c r="F32" s="52">
        <v>38700.727500000001</v>
      </c>
      <c r="G32" s="52">
        <v>12823.53297</v>
      </c>
      <c r="H32" s="18">
        <v>333.07434379458107</v>
      </c>
      <c r="I32" s="62"/>
      <c r="J32" s="22"/>
      <c r="K32" s="22"/>
      <c r="L32" s="62"/>
      <c r="M32" s="64"/>
      <c r="N32" s="64"/>
      <c r="O32" s="63"/>
      <c r="P32" s="63"/>
      <c r="Q32" s="63"/>
    </row>
    <row r="33" spans="1:17" x14ac:dyDescent="0.2">
      <c r="A33" s="24" t="s">
        <v>18</v>
      </c>
      <c r="B33" s="52">
        <v>20920.118499999997</v>
      </c>
      <c r="C33" s="52">
        <v>12182.453240000001</v>
      </c>
      <c r="D33" s="18">
        <v>582.33194233579513</v>
      </c>
      <c r="F33" s="52">
        <v>34079.653699999995</v>
      </c>
      <c r="G33" s="52">
        <v>21427.121800000001</v>
      </c>
      <c r="H33" s="18">
        <v>628.95555486340606</v>
      </c>
      <c r="I33" s="62"/>
      <c r="J33" s="22"/>
      <c r="K33" s="22"/>
      <c r="L33" s="62"/>
      <c r="M33" s="64"/>
      <c r="N33" s="64"/>
      <c r="O33" s="63"/>
      <c r="P33" s="63"/>
      <c r="Q33" s="63"/>
    </row>
    <row r="34" spans="1:17" x14ac:dyDescent="0.2">
      <c r="A34" s="24" t="s">
        <v>54</v>
      </c>
      <c r="B34" s="52">
        <v>1018.2761</v>
      </c>
      <c r="C34" s="52">
        <v>738.69643000000008</v>
      </c>
      <c r="D34" s="18">
        <v>725.68197685881626</v>
      </c>
      <c r="F34" s="52">
        <v>3283.6404000000007</v>
      </c>
      <c r="G34" s="52">
        <v>1303.2509500000001</v>
      </c>
      <c r="H34" s="18">
        <v>648.38575075776384</v>
      </c>
      <c r="I34" s="62"/>
      <c r="J34" s="22"/>
      <c r="K34" s="22"/>
      <c r="L34" s="62"/>
      <c r="M34" s="64"/>
      <c r="N34" s="64"/>
    </row>
    <row r="35" spans="1:17" x14ac:dyDescent="0.2">
      <c r="A35" s="24" t="s">
        <v>19</v>
      </c>
      <c r="B35" s="52">
        <v>2665.9737999999998</v>
      </c>
      <c r="C35" s="52">
        <v>1944.4071699999986</v>
      </c>
      <c r="D35" s="18">
        <v>729.34219008453817</v>
      </c>
      <c r="F35" s="52">
        <v>64593.640300000006</v>
      </c>
      <c r="G35" s="52">
        <v>64917.217649999991</v>
      </c>
      <c r="H35" s="18">
        <v>1005.0561857454646</v>
      </c>
      <c r="I35" s="62"/>
      <c r="J35" s="22"/>
      <c r="K35" s="22"/>
      <c r="L35" s="62"/>
      <c r="M35" s="64"/>
      <c r="N35" s="64"/>
      <c r="O35" s="63"/>
      <c r="P35" s="63"/>
      <c r="Q35" s="63"/>
    </row>
    <row r="36" spans="1:17" x14ac:dyDescent="0.2">
      <c r="A36" s="24" t="s">
        <v>55</v>
      </c>
      <c r="B36" s="52">
        <v>8.2286000000000019</v>
      </c>
      <c r="C36" s="52">
        <v>7.1696699999999982</v>
      </c>
      <c r="D36" s="18">
        <v>871.31103711445382</v>
      </c>
      <c r="F36" s="52">
        <v>17.724400000000003</v>
      </c>
      <c r="G36" s="52">
        <v>18.992829999999998</v>
      </c>
      <c r="H36" s="18">
        <v>1072.2234453947551</v>
      </c>
      <c r="I36" s="62"/>
      <c r="J36" s="22"/>
      <c r="K36" s="22"/>
      <c r="L36" s="62"/>
      <c r="M36" s="64"/>
      <c r="N36" s="64"/>
    </row>
    <row r="37" spans="1:17" x14ac:dyDescent="0.2">
      <c r="A37" s="24" t="s">
        <v>20</v>
      </c>
      <c r="B37" s="52">
        <v>842.471</v>
      </c>
      <c r="C37" s="52">
        <v>185.64864000000006</v>
      </c>
      <c r="D37" s="18">
        <v>230.00000000000006</v>
      </c>
      <c r="F37" s="52">
        <v>1096.2146</v>
      </c>
      <c r="G37" s="52">
        <v>515.94911999999999</v>
      </c>
      <c r="H37" s="18">
        <v>549.91652914733106</v>
      </c>
      <c r="I37" s="62"/>
      <c r="J37" s="22"/>
      <c r="K37" s="22"/>
      <c r="L37" s="62"/>
      <c r="M37" s="64"/>
      <c r="N37" s="64"/>
    </row>
    <row r="38" spans="1:17" x14ac:dyDescent="0.2">
      <c r="A38" s="61" t="s">
        <v>21</v>
      </c>
      <c r="B38" s="49">
        <v>25670.973699999999</v>
      </c>
      <c r="C38" s="49">
        <v>15210.942979999998</v>
      </c>
      <c r="D38" s="49">
        <v>593.35860905110997</v>
      </c>
      <c r="F38" s="49">
        <v>141771.60090000002</v>
      </c>
      <c r="G38" s="49">
        <v>101006.06531999999</v>
      </c>
      <c r="H38" s="49">
        <v>720.82896667748616</v>
      </c>
      <c r="I38" s="62"/>
      <c r="J38" s="22"/>
      <c r="K38" s="22"/>
      <c r="L38" s="62"/>
      <c r="M38" s="64"/>
      <c r="N38" s="64"/>
      <c r="O38" s="63"/>
      <c r="P38" s="63"/>
      <c r="Q38" s="63"/>
    </row>
    <row r="39" spans="1:17" x14ac:dyDescent="0.2">
      <c r="A39" s="61"/>
      <c r="B39" s="49"/>
      <c r="C39" s="49"/>
      <c r="D39" s="49"/>
      <c r="F39" s="49"/>
      <c r="G39" s="49"/>
      <c r="H39" s="49"/>
      <c r="I39" s="62"/>
      <c r="J39" s="22"/>
      <c r="K39" s="22"/>
      <c r="L39" s="62"/>
      <c r="M39" s="64"/>
      <c r="N39" s="64"/>
    </row>
    <row r="40" spans="1:17" x14ac:dyDescent="0.2">
      <c r="A40" s="24" t="s">
        <v>56</v>
      </c>
      <c r="B40" s="52">
        <v>0</v>
      </c>
      <c r="C40" s="52">
        <v>0</v>
      </c>
      <c r="D40" s="18" t="s">
        <v>60</v>
      </c>
      <c r="F40" s="52">
        <v>0</v>
      </c>
      <c r="G40" s="52">
        <v>0</v>
      </c>
      <c r="H40" s="18" t="s">
        <v>60</v>
      </c>
      <c r="I40" s="62"/>
      <c r="J40" s="22"/>
      <c r="K40" s="22"/>
      <c r="L40" s="62"/>
      <c r="M40" s="64"/>
      <c r="N40" s="64"/>
    </row>
    <row r="41" spans="1:17" x14ac:dyDescent="0.2">
      <c r="A41" s="24" t="s">
        <v>22</v>
      </c>
      <c r="B41" s="52">
        <v>466.47110000000021</v>
      </c>
      <c r="C41" s="52">
        <v>651.54631000000018</v>
      </c>
      <c r="D41" s="18">
        <v>1397.9247603045908</v>
      </c>
      <c r="F41" s="52">
        <v>1906.8969000000002</v>
      </c>
      <c r="G41" s="52">
        <v>3313.4605000000001</v>
      </c>
      <c r="H41" s="18">
        <v>1742.2236928316011</v>
      </c>
      <c r="I41" s="62"/>
      <c r="J41" s="22"/>
      <c r="K41" s="22"/>
      <c r="L41" s="62"/>
      <c r="M41" s="64"/>
      <c r="N41" s="64"/>
      <c r="O41" s="63"/>
      <c r="P41" s="63"/>
      <c r="Q41" s="63"/>
    </row>
    <row r="42" spans="1:17" x14ac:dyDescent="0.2">
      <c r="A42" s="24" t="s">
        <v>57</v>
      </c>
      <c r="B42" s="52">
        <v>1.5693999999999981</v>
      </c>
      <c r="C42" s="52">
        <v>0.99204000000000292</v>
      </c>
      <c r="D42" s="18">
        <v>950.77630822311778</v>
      </c>
      <c r="F42" s="52">
        <v>22.715999999999994</v>
      </c>
      <c r="G42" s="52">
        <v>40.205340000000014</v>
      </c>
      <c r="H42" s="18">
        <v>1886.6180528182897</v>
      </c>
      <c r="I42" s="62"/>
      <c r="J42" s="22"/>
      <c r="K42" s="22"/>
      <c r="L42" s="62"/>
      <c r="M42" s="64"/>
      <c r="N42" s="64"/>
    </row>
    <row r="43" spans="1:17" x14ac:dyDescent="0.2">
      <c r="A43" s="24" t="s">
        <v>58</v>
      </c>
      <c r="B43" s="52">
        <v>3.405599999999998</v>
      </c>
      <c r="C43" s="52">
        <v>9.7216799999999921</v>
      </c>
      <c r="D43" s="18">
        <v>2854.6159267089483</v>
      </c>
      <c r="F43" s="52">
        <v>19.183899999999998</v>
      </c>
      <c r="G43" s="52">
        <v>143.82981000000001</v>
      </c>
      <c r="H43" s="18">
        <v>7503.1722763599937</v>
      </c>
      <c r="I43" s="62"/>
      <c r="J43" s="22"/>
      <c r="K43" s="22"/>
      <c r="L43" s="62"/>
      <c r="M43" s="64"/>
      <c r="N43" s="64"/>
    </row>
    <row r="44" spans="1:17" x14ac:dyDescent="0.2">
      <c r="A44" s="24" t="s">
        <v>59</v>
      </c>
      <c r="B44" s="52">
        <v>0</v>
      </c>
      <c r="C44" s="52">
        <v>0</v>
      </c>
      <c r="D44" s="18" t="s">
        <v>60</v>
      </c>
      <c r="F44" s="52">
        <v>0</v>
      </c>
      <c r="G44" s="52">
        <v>0</v>
      </c>
      <c r="H44" s="18" t="s">
        <v>60</v>
      </c>
      <c r="I44" s="62"/>
      <c r="J44" s="22"/>
      <c r="K44" s="22"/>
      <c r="L44" s="62"/>
      <c r="M44" s="64"/>
      <c r="N44" s="64"/>
    </row>
    <row r="45" spans="1:17" x14ac:dyDescent="0.2">
      <c r="A45" s="24" t="s">
        <v>23</v>
      </c>
      <c r="B45" s="52">
        <v>19.102399999999989</v>
      </c>
      <c r="C45" s="52">
        <v>135.0459800000001</v>
      </c>
      <c r="D45" s="18">
        <v>7069.5818326493099</v>
      </c>
      <c r="F45" s="52">
        <v>382.79400000000004</v>
      </c>
      <c r="G45" s="52">
        <v>1840.7966699999999</v>
      </c>
      <c r="H45" s="18">
        <v>4812.1943389690932</v>
      </c>
      <c r="I45" s="62"/>
      <c r="J45" s="22"/>
      <c r="K45" s="22"/>
      <c r="L45" s="62"/>
      <c r="M45" s="64"/>
      <c r="N45" s="64"/>
      <c r="O45" s="63"/>
      <c r="P45" s="63"/>
      <c r="Q45" s="63"/>
    </row>
    <row r="46" spans="1:17" x14ac:dyDescent="0.2">
      <c r="A46" s="24" t="s">
        <v>61</v>
      </c>
      <c r="B46" s="52">
        <v>0</v>
      </c>
      <c r="C46" s="52">
        <v>0</v>
      </c>
      <c r="D46" s="18" t="s">
        <v>60</v>
      </c>
      <c r="F46" s="52">
        <v>0</v>
      </c>
      <c r="G46" s="52">
        <v>0</v>
      </c>
      <c r="H46" s="18" t="s">
        <v>60</v>
      </c>
      <c r="I46" s="62"/>
      <c r="J46" s="22"/>
      <c r="K46" s="22"/>
      <c r="L46" s="62"/>
      <c r="M46" s="64"/>
      <c r="N46" s="64"/>
    </row>
    <row r="47" spans="1:17" x14ac:dyDescent="0.2">
      <c r="A47" s="24" t="s">
        <v>24</v>
      </c>
      <c r="B47" s="52">
        <v>48.333200000000033</v>
      </c>
      <c r="C47" s="52">
        <v>35.8279</v>
      </c>
      <c r="D47" s="18">
        <v>741.2689414315621</v>
      </c>
      <c r="F47" s="52">
        <v>380.87250000000006</v>
      </c>
      <c r="G47" s="52">
        <v>179.43504000000001</v>
      </c>
      <c r="H47" s="18">
        <v>471.22080655987747</v>
      </c>
      <c r="I47" s="62"/>
      <c r="J47" s="22"/>
      <c r="K47" s="22"/>
      <c r="L47" s="62"/>
      <c r="M47" s="64"/>
      <c r="N47" s="64"/>
      <c r="O47" s="63"/>
      <c r="P47" s="63"/>
      <c r="Q47" s="63"/>
    </row>
    <row r="48" spans="1:17" x14ac:dyDescent="0.2">
      <c r="A48" s="24" t="s">
        <v>62</v>
      </c>
      <c r="B48" s="52">
        <v>0</v>
      </c>
      <c r="C48" s="52">
        <v>0</v>
      </c>
      <c r="D48" s="18" t="s">
        <v>60</v>
      </c>
      <c r="F48" s="52">
        <v>11.9985</v>
      </c>
      <c r="G48" s="52">
        <v>0</v>
      </c>
      <c r="H48" s="18" t="s">
        <v>60</v>
      </c>
      <c r="I48" s="62"/>
      <c r="J48" s="22"/>
      <c r="K48" s="22"/>
      <c r="L48" s="62"/>
      <c r="M48" s="64"/>
      <c r="N48" s="64"/>
    </row>
    <row r="49" spans="1:17" x14ac:dyDescent="0.2">
      <c r="A49" s="24" t="s">
        <v>63</v>
      </c>
      <c r="B49" s="52">
        <v>156.03729999999996</v>
      </c>
      <c r="C49" s="52">
        <v>165.31035999999995</v>
      </c>
      <c r="D49" s="18">
        <v>3648.0273640075025</v>
      </c>
      <c r="E49" s="52"/>
      <c r="F49" s="52">
        <v>557.96469999999999</v>
      </c>
      <c r="G49" s="52">
        <v>1599.2518799999998</v>
      </c>
      <c r="H49" s="18">
        <v>3630.7652420446766</v>
      </c>
      <c r="I49" s="62"/>
      <c r="J49" s="22"/>
      <c r="K49" s="22"/>
      <c r="L49" s="62"/>
      <c r="M49" s="64"/>
      <c r="N49" s="64"/>
    </row>
    <row r="50" spans="1:17" x14ac:dyDescent="0.2">
      <c r="A50" s="24" t="s">
        <v>64</v>
      </c>
      <c r="B50" s="52">
        <v>0.47789999999999999</v>
      </c>
      <c r="C50" s="52">
        <v>0.30828999999999951</v>
      </c>
      <c r="D50" s="18">
        <v>651.91372383167698</v>
      </c>
      <c r="F50" s="52">
        <v>12.293500000000002</v>
      </c>
      <c r="G50" s="52">
        <v>12.529490000000001</v>
      </c>
      <c r="H50" s="18">
        <v>1019.6110184318673</v>
      </c>
      <c r="I50" s="62"/>
      <c r="J50" s="22"/>
      <c r="K50" s="22"/>
      <c r="L50" s="62"/>
      <c r="M50" s="64"/>
      <c r="N50" s="64"/>
    </row>
    <row r="51" spans="1:17" x14ac:dyDescent="0.2">
      <c r="A51" s="24" t="s">
        <v>25</v>
      </c>
      <c r="B51" s="52">
        <v>1.9935000000000116</v>
      </c>
      <c r="C51" s="52">
        <v>0.63033000000000072</v>
      </c>
      <c r="D51" s="18">
        <v>440.29756915339436</v>
      </c>
      <c r="F51" s="52">
        <v>130.31440000000001</v>
      </c>
      <c r="G51" s="52">
        <v>64.986370000000008</v>
      </c>
      <c r="H51" s="18">
        <v>1223.7151120969838</v>
      </c>
      <c r="I51" s="62"/>
      <c r="J51" s="22"/>
      <c r="K51" s="22"/>
      <c r="L51" s="62"/>
      <c r="M51" s="64"/>
      <c r="N51" s="64"/>
    </row>
    <row r="52" spans="1:17" x14ac:dyDescent="0.2">
      <c r="A52" s="30" t="s">
        <v>26</v>
      </c>
      <c r="B52" s="49">
        <v>697.39040000000011</v>
      </c>
      <c r="C52" s="49">
        <v>999.38289000000009</v>
      </c>
      <c r="D52" s="49">
        <v>1707.8061611947799</v>
      </c>
      <c r="F52" s="49">
        <v>3425.0344000000005</v>
      </c>
      <c r="G52" s="49">
        <v>7194.4951000000001</v>
      </c>
      <c r="H52" s="49">
        <v>2240.2157122600152</v>
      </c>
      <c r="I52" s="62"/>
      <c r="J52" s="22"/>
      <c r="K52" s="22"/>
      <c r="L52" s="62"/>
      <c r="M52" s="64"/>
      <c r="N52" s="64"/>
      <c r="O52" s="63"/>
      <c r="P52" s="63"/>
      <c r="Q52" s="63"/>
    </row>
    <row r="53" spans="1:17" x14ac:dyDescent="0.2">
      <c r="A53" s="30"/>
      <c r="B53" s="49"/>
      <c r="C53" s="49"/>
      <c r="D53" s="49"/>
      <c r="F53" s="49"/>
      <c r="G53" s="49"/>
      <c r="H53" s="49"/>
      <c r="I53" s="62"/>
      <c r="J53" s="22"/>
      <c r="K53" s="22"/>
      <c r="L53" s="62"/>
      <c r="M53" s="64"/>
      <c r="N53" s="64"/>
    </row>
    <row r="54" spans="1:17" x14ac:dyDescent="0.2">
      <c r="A54" s="30" t="s">
        <v>27</v>
      </c>
      <c r="B54" s="49">
        <v>27714.0373</v>
      </c>
      <c r="C54" s="49">
        <v>18581.902909999997</v>
      </c>
      <c r="D54" s="49">
        <v>674.12178599367815</v>
      </c>
      <c r="F54" s="49">
        <v>164956.50250000003</v>
      </c>
      <c r="G54" s="49">
        <v>132574.32747000002</v>
      </c>
      <c r="H54" s="49">
        <v>832.04006937773852</v>
      </c>
      <c r="I54" s="62"/>
      <c r="J54" s="22"/>
      <c r="K54" s="22"/>
      <c r="L54" s="62"/>
      <c r="M54" s="64"/>
      <c r="N54" s="64"/>
      <c r="O54" s="63"/>
      <c r="P54" s="63"/>
      <c r="Q54" s="63"/>
    </row>
    <row r="55" spans="1:17" ht="9.75" customHeight="1" thickBot="1" x14ac:dyDescent="0.25">
      <c r="A55" s="35"/>
      <c r="B55" s="35"/>
      <c r="C55" s="35"/>
      <c r="D55" s="35"/>
      <c r="E55" s="35"/>
      <c r="F55" s="35"/>
      <c r="G55" s="35"/>
      <c r="H55" s="35"/>
    </row>
    <row r="56" spans="1:17" x14ac:dyDescent="0.2">
      <c r="A56" s="36" t="s">
        <v>28</v>
      </c>
    </row>
    <row r="57" spans="1:17" x14ac:dyDescent="0.2">
      <c r="A57" s="38"/>
      <c r="B57" s="63"/>
      <c r="C57" s="63"/>
      <c r="F57" s="63"/>
      <c r="G57" s="63"/>
    </row>
    <row r="58" spans="1:17" x14ac:dyDescent="0.2">
      <c r="A58" s="37"/>
      <c r="B58" s="63"/>
      <c r="C58" s="63"/>
      <c r="F58" s="63"/>
      <c r="G58" s="63"/>
    </row>
    <row r="59" spans="1:17" x14ac:dyDescent="0.2">
      <c r="A59" s="37"/>
      <c r="B59" s="63"/>
      <c r="C59" s="63"/>
      <c r="F59" s="63"/>
      <c r="G59" s="63"/>
    </row>
    <row r="60" spans="1:17" x14ac:dyDescent="0.2">
      <c r="B60" s="63"/>
      <c r="C60" s="63"/>
      <c r="F60" s="63"/>
      <c r="G60" s="63"/>
    </row>
    <row r="61" spans="1:17" x14ac:dyDescent="0.2">
      <c r="B61" s="54"/>
    </row>
    <row r="62" spans="1:17" x14ac:dyDescent="0.2">
      <c r="B62" s="65"/>
      <c r="C62" s="65"/>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12" fitToWidth="0" fitToHeight="0" orientation="portrait" useFirstPageNumber="1"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sheetViews>
  <sheetFormatPr defaultRowHeight="12" x14ac:dyDescent="0.2"/>
  <cols>
    <col min="1" max="1" width="17.7109375" style="24" customWidth="1"/>
    <col min="2" max="3" width="9.7109375" style="24" customWidth="1"/>
    <col min="4" max="4" width="9.7109375" style="52" customWidth="1"/>
    <col min="5" max="5" width="5.85546875" style="24" customWidth="1"/>
    <col min="6" max="7" width="9.7109375" style="24" customWidth="1"/>
    <col min="8" max="8" width="9.7109375" style="52" customWidth="1"/>
    <col min="9" max="14" width="9.140625" style="24" customWidth="1"/>
    <col min="15" max="16" width="9.42578125" style="24" bestFit="1" customWidth="1"/>
    <col min="17" max="17" width="9.28515625" style="24" bestFit="1" customWidth="1"/>
    <col min="18" max="18" width="9.140625" style="24" customWidth="1"/>
    <col min="19" max="16384" width="9.140625" style="24"/>
  </cols>
  <sheetData>
    <row r="1" spans="1:34" ht="15" x14ac:dyDescent="0.25">
      <c r="A1" s="53" t="s">
        <v>68</v>
      </c>
      <c r="D1" s="24"/>
      <c r="H1" s="24"/>
    </row>
    <row r="2" spans="1:34" ht="6.75" customHeight="1" thickBot="1" x14ac:dyDescent="0.25">
      <c r="A2" s="35"/>
      <c r="B2" s="35"/>
      <c r="C2" s="35"/>
      <c r="D2" s="35"/>
      <c r="E2" s="35"/>
      <c r="F2" s="35"/>
      <c r="G2" s="35"/>
      <c r="H2" s="35"/>
    </row>
    <row r="3" spans="1:34" x14ac:dyDescent="0.2">
      <c r="A3" s="54"/>
      <c r="B3" s="69" t="s">
        <v>32</v>
      </c>
      <c r="C3" s="69"/>
      <c r="D3" s="69"/>
      <c r="E3" s="55"/>
      <c r="F3" s="68" t="s">
        <v>33</v>
      </c>
      <c r="G3" s="68"/>
      <c r="H3" s="68"/>
    </row>
    <row r="4" spans="1:34" s="3" customFormat="1" x14ac:dyDescent="0.2">
      <c r="A4" s="56"/>
      <c r="B4" s="57" t="s">
        <v>34</v>
      </c>
      <c r="C4" s="18" t="s">
        <v>35</v>
      </c>
      <c r="D4" s="52" t="s">
        <v>36</v>
      </c>
      <c r="E4" s="18"/>
      <c r="F4" s="57" t="s">
        <v>34</v>
      </c>
      <c r="G4" s="18" t="s">
        <v>35</v>
      </c>
      <c r="H4" s="52" t="s">
        <v>36</v>
      </c>
    </row>
    <row r="5" spans="1:34" x14ac:dyDescent="0.2">
      <c r="A5" s="58"/>
      <c r="B5" s="59" t="s">
        <v>37</v>
      </c>
      <c r="C5" s="59" t="s">
        <v>38</v>
      </c>
      <c r="D5" s="60" t="s">
        <v>39</v>
      </c>
      <c r="E5" s="59"/>
      <c r="F5" s="59" t="s">
        <v>37</v>
      </c>
      <c r="G5" s="59" t="s">
        <v>38</v>
      </c>
      <c r="H5" s="60" t="s">
        <v>39</v>
      </c>
      <c r="J5" s="61"/>
      <c r="M5" s="61"/>
      <c r="O5" s="61"/>
    </row>
    <row r="6" spans="1:34" x14ac:dyDescent="0.2">
      <c r="A6" s="24" t="s">
        <v>40</v>
      </c>
      <c r="B6" s="52">
        <v>82.855499999999978</v>
      </c>
      <c r="C6" s="52">
        <v>698.99573000000032</v>
      </c>
      <c r="D6" s="18">
        <v>8439.9489736162468</v>
      </c>
      <c r="F6" s="52">
        <v>384.34569999999991</v>
      </c>
      <c r="G6" s="52">
        <v>3379.6112900000003</v>
      </c>
      <c r="H6" s="18">
        <v>8799.0362905661423</v>
      </c>
      <c r="I6" s="62"/>
      <c r="J6" s="22"/>
      <c r="K6" s="22"/>
      <c r="L6" s="62"/>
      <c r="M6" s="64"/>
      <c r="N6" s="64"/>
    </row>
    <row r="7" spans="1:34" x14ac:dyDescent="0.2">
      <c r="A7" s="24" t="s">
        <v>41</v>
      </c>
      <c r="B7" s="52">
        <v>3.4895999999999994</v>
      </c>
      <c r="C7" s="52">
        <v>14.8682552</v>
      </c>
      <c r="D7" s="18">
        <v>4334.3891787890234</v>
      </c>
      <c r="F7" s="52">
        <v>92.903200000000012</v>
      </c>
      <c r="G7" s="52">
        <v>204.71698960000003</v>
      </c>
      <c r="H7" s="18">
        <v>2244.9475282952867</v>
      </c>
      <c r="I7" s="62"/>
      <c r="J7" s="22"/>
      <c r="K7" s="22"/>
      <c r="L7" s="62"/>
      <c r="M7" s="64"/>
      <c r="N7" s="64"/>
      <c r="AH7" s="65"/>
    </row>
    <row r="8" spans="1:34" x14ac:dyDescent="0.2">
      <c r="A8" s="24" t="s">
        <v>42</v>
      </c>
      <c r="B8" s="52">
        <v>45.599100000000007</v>
      </c>
      <c r="C8" s="52">
        <v>265.70226000000002</v>
      </c>
      <c r="D8" s="18">
        <v>5843.0774305631894</v>
      </c>
      <c r="F8" s="52">
        <v>262.56130000000002</v>
      </c>
      <c r="G8" s="52">
        <v>1582.1096099999997</v>
      </c>
      <c r="H8" s="18">
        <v>6036.0635917431446</v>
      </c>
      <c r="I8" s="62"/>
      <c r="J8" s="22"/>
      <c r="K8" s="22"/>
      <c r="L8" s="62"/>
      <c r="M8" s="64"/>
      <c r="N8" s="64"/>
    </row>
    <row r="9" spans="1:34" x14ac:dyDescent="0.2">
      <c r="A9" s="24" t="s">
        <v>5</v>
      </c>
      <c r="B9" s="52">
        <v>778.56489999999849</v>
      </c>
      <c r="C9" s="52">
        <v>2758.1084199999987</v>
      </c>
      <c r="D9" s="18">
        <v>3542.954736357623</v>
      </c>
      <c r="F9" s="52">
        <v>18252.6188</v>
      </c>
      <c r="G9" s="52">
        <v>26046.997670000004</v>
      </c>
      <c r="H9" s="18">
        <v>2455.8721466830616</v>
      </c>
      <c r="I9" s="62"/>
      <c r="J9" s="22"/>
      <c r="K9" s="22"/>
      <c r="L9" s="62"/>
      <c r="M9" s="64"/>
      <c r="N9" s="64"/>
      <c r="O9" s="63"/>
      <c r="P9" s="63"/>
      <c r="Q9" s="63"/>
    </row>
    <row r="10" spans="1:34" x14ac:dyDescent="0.2">
      <c r="A10" s="24" t="s">
        <v>43</v>
      </c>
      <c r="B10" s="52">
        <v>196.91049999999998</v>
      </c>
      <c r="C10" s="52">
        <v>57.545799999999993</v>
      </c>
      <c r="D10" s="18">
        <v>296.75632748200258</v>
      </c>
      <c r="F10" s="52">
        <v>1390.9522000000002</v>
      </c>
      <c r="G10" s="52">
        <v>421.84495700000008</v>
      </c>
      <c r="H10" s="18">
        <v>313.33724158467578</v>
      </c>
      <c r="I10" s="62"/>
      <c r="J10" s="22"/>
      <c r="K10" s="22"/>
      <c r="L10" s="62"/>
      <c r="M10" s="64"/>
      <c r="N10" s="64"/>
    </row>
    <row r="11" spans="1:34" x14ac:dyDescent="0.2">
      <c r="A11" s="24" t="s">
        <v>44</v>
      </c>
      <c r="B11" s="52">
        <v>174.01790000000011</v>
      </c>
      <c r="C11" s="52">
        <v>135.04557999999992</v>
      </c>
      <c r="D11" s="18">
        <v>781.0021444285328</v>
      </c>
      <c r="F11" s="52">
        <v>1455.3238000000003</v>
      </c>
      <c r="G11" s="52">
        <v>1252.3366900000001</v>
      </c>
      <c r="H11" s="18">
        <v>882.91822892483128</v>
      </c>
      <c r="I11" s="62"/>
      <c r="J11" s="22"/>
      <c r="K11" s="22"/>
      <c r="L11" s="62"/>
      <c r="M11" s="64"/>
      <c r="N11" s="64"/>
    </row>
    <row r="12" spans="1:34" x14ac:dyDescent="0.2">
      <c r="A12" s="24" t="s">
        <v>6</v>
      </c>
      <c r="B12" s="52">
        <v>2859.7949000000021</v>
      </c>
      <c r="C12" s="52">
        <v>4087.5200800000002</v>
      </c>
      <c r="D12" s="18">
        <v>1429.3627538745593</v>
      </c>
      <c r="F12" s="52">
        <v>22309.050199999998</v>
      </c>
      <c r="G12" s="52">
        <v>30541.145560000001</v>
      </c>
      <c r="H12" s="18">
        <v>1386.7808957109776</v>
      </c>
      <c r="I12" s="62"/>
      <c r="J12" s="22"/>
      <c r="K12" s="22"/>
      <c r="L12" s="62"/>
      <c r="M12" s="64"/>
      <c r="N12" s="64"/>
      <c r="O12" s="63"/>
      <c r="P12" s="63"/>
      <c r="Q12" s="63"/>
    </row>
    <row r="13" spans="1:34" x14ac:dyDescent="0.2">
      <c r="A13" s="24" t="s">
        <v>7</v>
      </c>
      <c r="B13" s="52">
        <v>706.5925000000002</v>
      </c>
      <c r="C13" s="52">
        <v>1791.7185999999999</v>
      </c>
      <c r="D13" s="18">
        <v>2535.7367174884353</v>
      </c>
      <c r="F13" s="52">
        <v>6001.3374000000003</v>
      </c>
      <c r="G13" s="52">
        <v>12952.28126</v>
      </c>
      <c r="H13" s="18">
        <v>2158.8315954410768</v>
      </c>
      <c r="I13" s="62"/>
      <c r="J13" s="22"/>
      <c r="K13" s="22"/>
      <c r="L13" s="62"/>
      <c r="M13" s="64"/>
      <c r="N13" s="64"/>
      <c r="O13" s="63"/>
      <c r="P13" s="63"/>
      <c r="Q13" s="63"/>
    </row>
    <row r="14" spans="1:34" x14ac:dyDescent="0.2">
      <c r="A14" s="24" t="s">
        <v>45</v>
      </c>
      <c r="B14" s="52">
        <v>18.272800000000014</v>
      </c>
      <c r="C14" s="52">
        <v>154.46562999999995</v>
      </c>
      <c r="D14" s="18">
        <v>8453.309290311272</v>
      </c>
      <c r="F14" s="52">
        <v>165.74679999999998</v>
      </c>
      <c r="G14" s="52">
        <v>1166.3978499999998</v>
      </c>
      <c r="H14" s="18">
        <v>7265.8910513011224</v>
      </c>
      <c r="I14" s="62"/>
      <c r="J14" s="22"/>
      <c r="K14" s="22"/>
      <c r="L14" s="62"/>
      <c r="M14" s="64"/>
      <c r="N14" s="64"/>
    </row>
    <row r="15" spans="1:34" x14ac:dyDescent="0.2">
      <c r="A15" s="24" t="s">
        <v>46</v>
      </c>
      <c r="B15" s="52">
        <v>145.98609999999999</v>
      </c>
      <c r="C15" s="52">
        <v>456.10056999999978</v>
      </c>
      <c r="D15" s="18">
        <v>3127.8563341240388</v>
      </c>
      <c r="F15" s="52">
        <v>1499.6306</v>
      </c>
      <c r="G15" s="52">
        <v>4253.6338900000001</v>
      </c>
      <c r="H15" s="18">
        <v>2838.3579440058679</v>
      </c>
      <c r="I15" s="62"/>
      <c r="J15" s="22"/>
      <c r="K15" s="22"/>
      <c r="L15" s="62"/>
      <c r="M15" s="64"/>
      <c r="N15" s="64"/>
    </row>
    <row r="16" spans="1:34" x14ac:dyDescent="0.2">
      <c r="A16" s="24" t="s">
        <v>47</v>
      </c>
      <c r="B16" s="52">
        <v>484.18340000000001</v>
      </c>
      <c r="C16" s="52">
        <v>913.17895000000078</v>
      </c>
      <c r="D16" s="18">
        <v>1886.063113934719</v>
      </c>
      <c r="F16" s="52">
        <v>3752.9598999999989</v>
      </c>
      <c r="G16" s="52">
        <v>5105.843100000001</v>
      </c>
      <c r="H16" s="18">
        <v>1365.6642571999816</v>
      </c>
      <c r="I16" s="62"/>
      <c r="J16" s="22"/>
      <c r="K16" s="22"/>
      <c r="L16" s="62"/>
      <c r="M16" s="64"/>
      <c r="N16" s="64"/>
    </row>
    <row r="17" spans="1:17" x14ac:dyDescent="0.2">
      <c r="A17" s="24" t="s">
        <v>48</v>
      </c>
      <c r="B17" s="52">
        <v>381.15340000000015</v>
      </c>
      <c r="C17" s="52">
        <v>1240.5020599999998</v>
      </c>
      <c r="D17" s="18">
        <v>3262.2633416618864</v>
      </c>
      <c r="F17" s="52">
        <v>3766.2338</v>
      </c>
      <c r="G17" s="52">
        <v>9785.4526299999998</v>
      </c>
      <c r="H17" s="18">
        <v>2620.0220157348267</v>
      </c>
      <c r="I17" s="62"/>
      <c r="J17" s="22"/>
      <c r="K17" s="22"/>
      <c r="L17" s="62"/>
      <c r="M17" s="64"/>
      <c r="N17" s="64"/>
    </row>
    <row r="18" spans="1:17" x14ac:dyDescent="0.2">
      <c r="A18" s="24" t="s">
        <v>8</v>
      </c>
      <c r="B18" s="52">
        <v>1397.1871000000001</v>
      </c>
      <c r="C18" s="52">
        <v>3998.0804099999987</v>
      </c>
      <c r="D18" s="18">
        <v>2861.7742930081549</v>
      </c>
      <c r="F18" s="52">
        <v>12688.161999999997</v>
      </c>
      <c r="G18" s="52">
        <v>33477.444919999994</v>
      </c>
      <c r="H18" s="18">
        <v>2661.5631448278873</v>
      </c>
      <c r="I18" s="62"/>
      <c r="J18" s="22"/>
      <c r="K18" s="22"/>
      <c r="L18" s="62"/>
      <c r="M18" s="64"/>
      <c r="N18" s="64"/>
      <c r="O18" s="63"/>
      <c r="P18" s="63"/>
      <c r="Q18" s="63"/>
    </row>
    <row r="19" spans="1:17" x14ac:dyDescent="0.2">
      <c r="A19" s="24" t="s">
        <v>49</v>
      </c>
      <c r="B19" s="52">
        <v>94.544800000000023</v>
      </c>
      <c r="C19" s="52">
        <v>254.51693000000006</v>
      </c>
      <c r="D19" s="18">
        <v>2692.0246274781921</v>
      </c>
      <c r="F19" s="52">
        <v>549.97780000000012</v>
      </c>
      <c r="G19" s="52">
        <v>1442.9780800000001</v>
      </c>
      <c r="H19" s="18">
        <v>2651.2129897078821</v>
      </c>
      <c r="I19" s="62"/>
      <c r="J19" s="22"/>
      <c r="K19" s="22"/>
      <c r="L19" s="62"/>
      <c r="M19" s="64"/>
      <c r="N19" s="64"/>
    </row>
    <row r="20" spans="1:17" x14ac:dyDescent="0.2">
      <c r="A20" s="24" t="s">
        <v>9</v>
      </c>
      <c r="B20" s="52">
        <v>713.36149999999998</v>
      </c>
      <c r="C20" s="52">
        <v>1000.15798</v>
      </c>
      <c r="D20" s="18">
        <v>1402.30496913804</v>
      </c>
      <c r="F20" s="52">
        <v>5897.9554000000007</v>
      </c>
      <c r="G20" s="52">
        <v>7787.8974400000006</v>
      </c>
      <c r="H20" s="18">
        <v>1320.5685912833867</v>
      </c>
      <c r="I20" s="62"/>
      <c r="J20" s="22"/>
      <c r="K20" s="22"/>
      <c r="L20" s="62"/>
      <c r="M20" s="64"/>
      <c r="N20" s="64"/>
      <c r="O20" s="63"/>
      <c r="P20" s="63"/>
      <c r="Q20" s="63"/>
    </row>
    <row r="21" spans="1:17" x14ac:dyDescent="0.2">
      <c r="A21" s="24" t="s">
        <v>10</v>
      </c>
      <c r="B21" s="52">
        <v>100.2089</v>
      </c>
      <c r="C21" s="52">
        <v>349.77698000000004</v>
      </c>
      <c r="D21" s="18">
        <v>3490.4781910588754</v>
      </c>
      <c r="F21" s="52">
        <v>1363.9886000000001</v>
      </c>
      <c r="G21" s="52">
        <v>3369.6923400000001</v>
      </c>
      <c r="H21" s="18">
        <v>2470.6171996611793</v>
      </c>
      <c r="I21" s="62"/>
      <c r="J21" s="22"/>
      <c r="K21" s="22"/>
      <c r="L21" s="62"/>
      <c r="M21" s="64"/>
      <c r="N21" s="64"/>
      <c r="O21" s="63"/>
      <c r="P21" s="63"/>
      <c r="Q21" s="63"/>
    </row>
    <row r="22" spans="1:17" x14ac:dyDescent="0.2">
      <c r="A22" s="24" t="s">
        <v>11</v>
      </c>
      <c r="B22" s="52">
        <v>898.2408999999991</v>
      </c>
      <c r="C22" s="52">
        <v>874.13226000000031</v>
      </c>
      <c r="D22" s="18">
        <v>973.161137335234</v>
      </c>
      <c r="F22" s="52">
        <v>9210.7967999999983</v>
      </c>
      <c r="G22" s="52">
        <v>8725.6268700000001</v>
      </c>
      <c r="H22" s="18">
        <v>1002.0961046665805</v>
      </c>
      <c r="I22" s="62"/>
      <c r="J22" s="22"/>
      <c r="K22" s="22"/>
      <c r="L22" s="62"/>
      <c r="M22" s="64"/>
      <c r="N22" s="64"/>
      <c r="O22" s="63"/>
      <c r="P22" s="63"/>
      <c r="Q22" s="63"/>
    </row>
    <row r="23" spans="1:17" x14ac:dyDescent="0.2">
      <c r="A23" s="24" t="s">
        <v>50</v>
      </c>
      <c r="B23" s="52">
        <v>0.86099999999987631</v>
      </c>
      <c r="C23" s="52">
        <v>1.3410199999999577</v>
      </c>
      <c r="D23" s="18">
        <v>1557.5145180024974</v>
      </c>
      <c r="F23" s="52">
        <v>3901.3134000000005</v>
      </c>
      <c r="G23" s="52">
        <v>1088.47336</v>
      </c>
      <c r="H23" s="18">
        <v>279.00177412047947</v>
      </c>
      <c r="I23" s="62"/>
      <c r="J23" s="22"/>
      <c r="K23" s="22"/>
      <c r="L23" s="62"/>
      <c r="M23" s="64"/>
      <c r="N23" s="64"/>
    </row>
    <row r="24" spans="1:17" x14ac:dyDescent="0.2">
      <c r="A24" s="24" t="s">
        <v>12</v>
      </c>
      <c r="B24" s="52">
        <v>272.17379999999969</v>
      </c>
      <c r="C24" s="52">
        <v>288.9447999999997</v>
      </c>
      <c r="D24" s="18">
        <v>1074.5764653291765</v>
      </c>
      <c r="F24" s="52">
        <v>2091.0713999999998</v>
      </c>
      <c r="G24" s="52">
        <v>2241.7228679999994</v>
      </c>
      <c r="H24" s="18">
        <v>1096.6729414354638</v>
      </c>
      <c r="I24" s="62"/>
      <c r="J24" s="22"/>
      <c r="K24" s="22"/>
      <c r="L24" s="62"/>
      <c r="M24" s="64"/>
      <c r="N24" s="64"/>
      <c r="O24" s="63"/>
      <c r="P24" s="63"/>
      <c r="Q24" s="63"/>
    </row>
    <row r="25" spans="1:17" x14ac:dyDescent="0.2">
      <c r="A25" s="24" t="s">
        <v>13</v>
      </c>
      <c r="B25" s="52">
        <v>260.12869999999998</v>
      </c>
      <c r="C25" s="52">
        <v>2381.8196899999975</v>
      </c>
      <c r="D25" s="18">
        <v>9157.4743065725306</v>
      </c>
      <c r="F25" s="52">
        <v>1494.175</v>
      </c>
      <c r="G25" s="52">
        <v>14604.848969999999</v>
      </c>
      <c r="H25" s="18">
        <v>9783.7982444046847</v>
      </c>
      <c r="I25" s="62"/>
      <c r="J25" s="22"/>
      <c r="K25" s="22"/>
      <c r="L25" s="62"/>
      <c r="M25" s="64"/>
      <c r="N25" s="64"/>
      <c r="O25" s="63"/>
      <c r="P25" s="63"/>
      <c r="Q25" s="63"/>
    </row>
    <row r="26" spans="1:17" x14ac:dyDescent="0.2">
      <c r="A26" s="24" t="s">
        <v>51</v>
      </c>
      <c r="B26" s="52">
        <v>74.223000000000013</v>
      </c>
      <c r="C26" s="52">
        <v>488.55125999999984</v>
      </c>
      <c r="D26" s="18">
        <v>6588.4664711236974</v>
      </c>
      <c r="F26" s="52">
        <v>538.27570000000003</v>
      </c>
      <c r="G26" s="52">
        <v>3632.2260199999996</v>
      </c>
      <c r="H26" s="18">
        <v>6759.6960708175538</v>
      </c>
      <c r="I26" s="62"/>
      <c r="J26" s="22"/>
      <c r="K26" s="22"/>
      <c r="L26" s="62"/>
      <c r="M26" s="64"/>
      <c r="N26" s="64"/>
    </row>
    <row r="27" spans="1:17" x14ac:dyDescent="0.2">
      <c r="A27" s="24" t="s">
        <v>14</v>
      </c>
      <c r="B27" s="52">
        <v>1368.9452000000008</v>
      </c>
      <c r="C27" s="52">
        <v>1445.4889100000005</v>
      </c>
      <c r="D27" s="18">
        <v>1055.9143711523284</v>
      </c>
      <c r="F27" s="52">
        <v>9800.5666000000019</v>
      </c>
      <c r="G27" s="52">
        <v>12212.864130000002</v>
      </c>
      <c r="H27" s="18">
        <v>1246.1485469672825</v>
      </c>
      <c r="I27" s="62"/>
      <c r="J27" s="22"/>
      <c r="K27" s="22"/>
      <c r="L27" s="62"/>
      <c r="M27" s="64"/>
      <c r="N27" s="64"/>
      <c r="O27" s="63"/>
      <c r="P27" s="63"/>
      <c r="Q27" s="63"/>
    </row>
    <row r="28" spans="1:17" x14ac:dyDescent="0.2">
      <c r="A28" s="24" t="s">
        <v>52</v>
      </c>
      <c r="B28" s="52">
        <v>89.340100000000007</v>
      </c>
      <c r="C28" s="52">
        <v>123.38744000000008</v>
      </c>
      <c r="D28" s="18">
        <v>1381.0980735414453</v>
      </c>
      <c r="F28" s="52">
        <v>775.32849999999985</v>
      </c>
      <c r="G28" s="52">
        <v>972.78074000000015</v>
      </c>
      <c r="H28" s="18">
        <v>1262.2234776658063</v>
      </c>
      <c r="I28" s="62"/>
      <c r="J28" s="22"/>
      <c r="K28" s="22"/>
      <c r="L28" s="62"/>
      <c r="M28" s="64"/>
      <c r="N28" s="64"/>
    </row>
    <row r="29" spans="1:17" x14ac:dyDescent="0.2">
      <c r="A29" s="66" t="s">
        <v>16</v>
      </c>
      <c r="B29" s="52">
        <v>299.02980000000025</v>
      </c>
      <c r="C29" s="52">
        <v>1349.6409381999999</v>
      </c>
      <c r="D29" s="18">
        <v>4593.9327555238042</v>
      </c>
      <c r="F29" s="52">
        <v>3896.7740000000013</v>
      </c>
      <c r="G29" s="52">
        <v>8729.2310509000017</v>
      </c>
      <c r="H29" s="18">
        <v>2427.2348762091542</v>
      </c>
      <c r="I29" s="62"/>
      <c r="J29" s="22"/>
      <c r="K29" s="22"/>
      <c r="L29" s="62"/>
      <c r="M29" s="64"/>
      <c r="N29" s="64"/>
    </row>
    <row r="30" spans="1:17" x14ac:dyDescent="0.2">
      <c r="A30" s="61" t="s">
        <v>17</v>
      </c>
      <c r="B30" s="49">
        <v>11445.6654</v>
      </c>
      <c r="C30" s="49">
        <v>25129.590553399998</v>
      </c>
      <c r="D30" s="29">
        <v>2198.3386336989938</v>
      </c>
      <c r="F30" s="49">
        <v>111542.04889999998</v>
      </c>
      <c r="G30" s="49">
        <v>194978.15828550002</v>
      </c>
      <c r="H30" s="29">
        <v>1902.2688014241714</v>
      </c>
      <c r="I30" s="62"/>
      <c r="J30" s="22"/>
      <c r="K30" s="22"/>
      <c r="L30" s="62"/>
      <c r="M30" s="64"/>
      <c r="N30" s="64"/>
      <c r="O30" s="63"/>
      <c r="P30" s="63"/>
      <c r="Q30" s="63"/>
    </row>
    <row r="31" spans="1:17" x14ac:dyDescent="0.2">
      <c r="A31" s="61"/>
      <c r="B31" s="49"/>
      <c r="C31" s="49"/>
      <c r="D31" s="29"/>
      <c r="F31" s="49"/>
      <c r="G31" s="49"/>
      <c r="H31" s="29"/>
      <c r="I31" s="62"/>
      <c r="J31" s="22"/>
      <c r="K31" s="22"/>
      <c r="L31" s="62"/>
      <c r="M31" s="64"/>
      <c r="N31" s="64"/>
    </row>
    <row r="32" spans="1:17" x14ac:dyDescent="0.2">
      <c r="A32" s="24" t="s">
        <v>53</v>
      </c>
      <c r="B32" s="52">
        <v>215.90670000000318</v>
      </c>
      <c r="C32" s="52">
        <v>152.56883000000016</v>
      </c>
      <c r="D32" s="18">
        <v>706.64240618748966</v>
      </c>
      <c r="F32" s="52">
        <v>51587.231500000002</v>
      </c>
      <c r="G32" s="52">
        <v>15489.193150000001</v>
      </c>
      <c r="H32" s="18">
        <v>301.42230810107009</v>
      </c>
      <c r="I32" s="62"/>
      <c r="J32" s="22"/>
      <c r="K32" s="22"/>
      <c r="L32" s="62"/>
      <c r="M32" s="64"/>
      <c r="N32" s="64"/>
      <c r="O32" s="63"/>
      <c r="P32" s="63"/>
      <c r="Q32" s="63"/>
    </row>
    <row r="33" spans="1:17" x14ac:dyDescent="0.2">
      <c r="A33" s="24" t="s">
        <v>18</v>
      </c>
      <c r="B33" s="52">
        <v>37482.393199999999</v>
      </c>
      <c r="C33" s="52">
        <v>21380.461880000003</v>
      </c>
      <c r="D33" s="18">
        <v>570.41346762244643</v>
      </c>
      <c r="F33" s="52">
        <v>68343.0291</v>
      </c>
      <c r="G33" s="52">
        <v>39538.313150000002</v>
      </c>
      <c r="H33" s="18">
        <v>578.62800110189289</v>
      </c>
      <c r="I33" s="62"/>
      <c r="J33" s="22"/>
      <c r="K33" s="22"/>
      <c r="L33" s="62"/>
      <c r="M33" s="64"/>
      <c r="N33" s="64"/>
      <c r="O33" s="63"/>
      <c r="P33" s="63"/>
      <c r="Q33" s="63"/>
    </row>
    <row r="34" spans="1:17" x14ac:dyDescent="0.2">
      <c r="A34" s="24" t="s">
        <v>54</v>
      </c>
      <c r="B34" s="52">
        <v>1030.1622</v>
      </c>
      <c r="C34" s="52">
        <v>744.14105000000006</v>
      </c>
      <c r="D34" s="18">
        <v>722.59317694486856</v>
      </c>
      <c r="F34" s="52">
        <v>3644.9333000000006</v>
      </c>
      <c r="G34" s="52">
        <v>1642.8457900000001</v>
      </c>
      <c r="H34" s="18">
        <v>693.90876342467789</v>
      </c>
      <c r="I34" s="62"/>
      <c r="J34" s="22"/>
      <c r="K34" s="22"/>
      <c r="L34" s="62"/>
      <c r="M34" s="64"/>
      <c r="N34" s="64"/>
    </row>
    <row r="35" spans="1:17" x14ac:dyDescent="0.2">
      <c r="A35" s="24" t="s">
        <v>19</v>
      </c>
      <c r="B35" s="52">
        <v>3297.9611999999979</v>
      </c>
      <c r="C35" s="52">
        <v>2745.6498399999982</v>
      </c>
      <c r="D35" s="18">
        <v>832.55858718439833</v>
      </c>
      <c r="F35" s="52">
        <v>106036.41600000001</v>
      </c>
      <c r="G35" s="52">
        <v>109629.48571800001</v>
      </c>
      <c r="H35" s="18">
        <v>1033.9157203159996</v>
      </c>
      <c r="I35" s="62"/>
      <c r="J35" s="22"/>
      <c r="K35" s="22"/>
      <c r="L35" s="62"/>
      <c r="M35" s="64"/>
      <c r="N35" s="64"/>
      <c r="O35" s="63"/>
      <c r="P35" s="63"/>
      <c r="Q35" s="63"/>
    </row>
    <row r="36" spans="1:17" x14ac:dyDescent="0.2">
      <c r="A36" s="24" t="s">
        <v>55</v>
      </c>
      <c r="B36" s="52">
        <v>1405.2126999999996</v>
      </c>
      <c r="C36" s="52">
        <v>543.74460999999997</v>
      </c>
      <c r="D36" s="18">
        <v>386.9482605729367</v>
      </c>
      <c r="F36" s="52">
        <v>5183.3622999999998</v>
      </c>
      <c r="G36" s="52">
        <v>1669.0674099999999</v>
      </c>
      <c r="H36" s="18">
        <v>322.00578116904057</v>
      </c>
      <c r="I36" s="62"/>
      <c r="J36" s="22"/>
      <c r="K36" s="22"/>
      <c r="L36" s="62"/>
      <c r="M36" s="64"/>
      <c r="N36" s="64"/>
    </row>
    <row r="37" spans="1:17" x14ac:dyDescent="0.2">
      <c r="A37" s="24" t="s">
        <v>20</v>
      </c>
      <c r="B37" s="52">
        <v>1368.9652000000001</v>
      </c>
      <c r="C37" s="52">
        <v>389.74752000000012</v>
      </c>
      <c r="D37" s="18">
        <v>292.27592492701694</v>
      </c>
      <c r="F37" s="52">
        <v>1783.9336000000001</v>
      </c>
      <c r="G37" s="52">
        <v>781.7671600000001</v>
      </c>
      <c r="H37" s="18">
        <v>481.86133755853956</v>
      </c>
      <c r="I37" s="62"/>
      <c r="J37" s="22"/>
      <c r="K37" s="22"/>
      <c r="L37" s="62"/>
      <c r="M37" s="64"/>
      <c r="N37" s="64"/>
    </row>
    <row r="38" spans="1:17" x14ac:dyDescent="0.2">
      <c r="A38" s="61" t="s">
        <v>21</v>
      </c>
      <c r="B38" s="49">
        <v>44800.601200000005</v>
      </c>
      <c r="C38" s="49">
        <v>25956.313729999998</v>
      </c>
      <c r="D38" s="29">
        <v>579.8392695857749</v>
      </c>
      <c r="F38" s="49">
        <v>236578.90580000001</v>
      </c>
      <c r="G38" s="49">
        <v>168750.67237799999</v>
      </c>
      <c r="H38" s="29">
        <v>718.31810048498721</v>
      </c>
      <c r="I38" s="62"/>
      <c r="J38" s="22"/>
      <c r="K38" s="22"/>
      <c r="L38" s="62"/>
      <c r="M38" s="64"/>
      <c r="N38" s="64"/>
      <c r="O38" s="63"/>
      <c r="P38" s="63"/>
      <c r="Q38" s="63"/>
    </row>
    <row r="39" spans="1:17" x14ac:dyDescent="0.2">
      <c r="A39" s="61"/>
      <c r="B39" s="49"/>
      <c r="C39" s="49"/>
      <c r="D39" s="29"/>
      <c r="F39" s="49"/>
      <c r="G39" s="49"/>
      <c r="H39" s="29"/>
      <c r="I39" s="62"/>
      <c r="J39" s="22"/>
      <c r="K39" s="22"/>
      <c r="L39" s="62"/>
      <c r="M39" s="64"/>
      <c r="N39" s="64"/>
    </row>
    <row r="40" spans="1:17" x14ac:dyDescent="0.2">
      <c r="A40" s="24" t="s">
        <v>56</v>
      </c>
      <c r="B40" s="52">
        <v>2346.6225000000004</v>
      </c>
      <c r="C40" s="52">
        <v>1838.4375900000005</v>
      </c>
      <c r="D40" s="18">
        <v>783.4398545143074</v>
      </c>
      <c r="F40" s="52">
        <v>8851.1560000000009</v>
      </c>
      <c r="G40" s="52">
        <v>7264.2920300000005</v>
      </c>
      <c r="H40" s="18">
        <v>820.71675496398427</v>
      </c>
      <c r="I40" s="62"/>
      <c r="J40" s="22"/>
      <c r="K40" s="22"/>
      <c r="L40" s="62"/>
      <c r="M40" s="64"/>
      <c r="N40" s="64"/>
    </row>
    <row r="41" spans="1:17" x14ac:dyDescent="0.2">
      <c r="A41" s="24" t="s">
        <v>22</v>
      </c>
      <c r="B41" s="52">
        <v>3129.2513000000031</v>
      </c>
      <c r="C41" s="52">
        <v>5096.7183600000008</v>
      </c>
      <c r="D41" s="18">
        <v>1629.6142694186128</v>
      </c>
      <c r="F41" s="52">
        <v>16107.537000000008</v>
      </c>
      <c r="G41" s="52">
        <v>28908.094589</v>
      </c>
      <c r="H41" s="18">
        <v>1795.5235095077869</v>
      </c>
      <c r="I41" s="62"/>
      <c r="J41" s="22"/>
      <c r="K41" s="22"/>
      <c r="L41" s="62"/>
      <c r="M41" s="64"/>
      <c r="N41" s="64"/>
      <c r="O41" s="63"/>
      <c r="P41" s="63"/>
      <c r="Q41" s="63"/>
    </row>
    <row r="42" spans="1:17" x14ac:dyDescent="0.2">
      <c r="A42" s="24" t="s">
        <v>57</v>
      </c>
      <c r="B42" s="52">
        <v>347.18920000000037</v>
      </c>
      <c r="C42" s="52">
        <v>799.51094999999975</v>
      </c>
      <c r="D42" s="18">
        <v>2307.969066998598</v>
      </c>
      <c r="F42" s="52">
        <v>2707.0952000000002</v>
      </c>
      <c r="G42" s="52">
        <v>5860.0140300000003</v>
      </c>
      <c r="H42" s="18">
        <v>2166.2710446628562</v>
      </c>
      <c r="I42" s="62"/>
      <c r="J42" s="22"/>
      <c r="K42" s="22"/>
      <c r="L42" s="62"/>
      <c r="M42" s="64"/>
      <c r="N42" s="64"/>
    </row>
    <row r="43" spans="1:17" x14ac:dyDescent="0.2">
      <c r="A43" s="24" t="s">
        <v>58</v>
      </c>
      <c r="B43" s="52">
        <v>406.74520000000001</v>
      </c>
      <c r="C43" s="52">
        <v>5165.8775999999971</v>
      </c>
      <c r="D43" s="18">
        <v>12707.32319281641</v>
      </c>
      <c r="F43" s="52">
        <v>2190.9564999999993</v>
      </c>
      <c r="G43" s="52">
        <v>27301.469603899994</v>
      </c>
      <c r="H43" s="18">
        <v>12462.392124584712</v>
      </c>
      <c r="I43" s="62"/>
      <c r="J43" s="22"/>
      <c r="K43" s="22"/>
      <c r="L43" s="62"/>
      <c r="M43" s="64"/>
      <c r="N43" s="64"/>
    </row>
    <row r="44" spans="1:17" x14ac:dyDescent="0.2">
      <c r="A44" s="24" t="s">
        <v>59</v>
      </c>
      <c r="B44" s="52">
        <v>0</v>
      </c>
      <c r="C44" s="52">
        <v>0</v>
      </c>
      <c r="D44" s="18" t="s">
        <v>60</v>
      </c>
      <c r="F44" s="52">
        <v>7.5999999999999998E-2</v>
      </c>
      <c r="G44" s="52">
        <v>2.1999999999999999E-2</v>
      </c>
      <c r="H44" s="18">
        <v>289.4736842105263</v>
      </c>
      <c r="I44" s="62"/>
      <c r="J44" s="22"/>
      <c r="K44" s="22"/>
      <c r="L44" s="62"/>
      <c r="M44" s="64"/>
      <c r="N44" s="64"/>
    </row>
    <row r="45" spans="1:17" x14ac:dyDescent="0.2">
      <c r="A45" s="24" t="s">
        <v>23</v>
      </c>
      <c r="B45" s="52">
        <v>2064.1097999999984</v>
      </c>
      <c r="C45" s="52">
        <v>4869.7553799999996</v>
      </c>
      <c r="D45" s="18">
        <v>2359.2658157961318</v>
      </c>
      <c r="F45" s="52">
        <v>18386.156299999999</v>
      </c>
      <c r="G45" s="52">
        <v>48163.522480000007</v>
      </c>
      <c r="H45" s="18">
        <v>2619.6769473997119</v>
      </c>
      <c r="I45" s="62"/>
      <c r="J45" s="22"/>
      <c r="K45" s="22"/>
      <c r="L45" s="62"/>
      <c r="M45" s="64"/>
      <c r="N45" s="64"/>
      <c r="O45" s="63"/>
      <c r="P45" s="63"/>
      <c r="Q45" s="63"/>
    </row>
    <row r="46" spans="1:17" x14ac:dyDescent="0.2">
      <c r="A46" s="24" t="s">
        <v>61</v>
      </c>
      <c r="B46" s="52">
        <v>2.0045000000000002</v>
      </c>
      <c r="C46" s="52">
        <v>2.9611300000000007</v>
      </c>
      <c r="D46" s="18">
        <v>1477.2412072836121</v>
      </c>
      <c r="F46" s="52">
        <v>13.281699999999999</v>
      </c>
      <c r="G46" s="52">
        <v>14.84755</v>
      </c>
      <c r="H46" s="18">
        <v>1117.8952995474976</v>
      </c>
      <c r="I46" s="62"/>
      <c r="J46" s="22"/>
      <c r="K46" s="22"/>
      <c r="L46" s="62"/>
      <c r="M46" s="64"/>
      <c r="N46" s="64"/>
    </row>
    <row r="47" spans="1:17" x14ac:dyDescent="0.2">
      <c r="A47" s="24" t="s">
        <v>24</v>
      </c>
      <c r="B47" s="52">
        <v>2309.8493999999982</v>
      </c>
      <c r="C47" s="52">
        <v>3305.0915800000002</v>
      </c>
      <c r="D47" s="18">
        <v>1431.3530120657776</v>
      </c>
      <c r="F47" s="52">
        <v>17116.317599999998</v>
      </c>
      <c r="G47" s="52">
        <v>29145.716539999998</v>
      </c>
      <c r="H47" s="18">
        <v>1704.7376814791076</v>
      </c>
      <c r="I47" s="62"/>
      <c r="J47" s="22"/>
      <c r="K47" s="22"/>
      <c r="L47" s="62"/>
      <c r="M47" s="64"/>
      <c r="N47" s="64"/>
      <c r="O47" s="63"/>
      <c r="P47" s="63"/>
      <c r="Q47" s="63"/>
    </row>
    <row r="48" spans="1:17" x14ac:dyDescent="0.2">
      <c r="A48" s="24" t="s">
        <v>62</v>
      </c>
      <c r="B48" s="52">
        <v>298.20519999999999</v>
      </c>
      <c r="C48" s="52">
        <v>635.16893000000005</v>
      </c>
      <c r="D48" s="18">
        <v>2131.9601902746717</v>
      </c>
      <c r="F48" s="52">
        <v>421.16809999999998</v>
      </c>
      <c r="G48" s="52">
        <v>968.38252000000011</v>
      </c>
      <c r="H48" s="18">
        <v>2377.088323533354</v>
      </c>
      <c r="I48" s="62"/>
      <c r="J48" s="22"/>
      <c r="K48" s="22"/>
      <c r="L48" s="62"/>
      <c r="M48" s="64"/>
      <c r="N48" s="64"/>
    </row>
    <row r="49" spans="1:17" x14ac:dyDescent="0.2">
      <c r="A49" s="24" t="s">
        <v>63</v>
      </c>
      <c r="B49" s="52">
        <v>422.95010000000002</v>
      </c>
      <c r="C49" s="52">
        <v>1098.8905200000004</v>
      </c>
      <c r="D49" s="18">
        <v>3541.0888434599015</v>
      </c>
      <c r="E49" s="52"/>
      <c r="F49" s="52">
        <v>2054.3843999999999</v>
      </c>
      <c r="G49" s="52">
        <v>7498.8159599999999</v>
      </c>
      <c r="H49" s="18">
        <v>3887.0499744139897</v>
      </c>
      <c r="I49" s="62"/>
      <c r="J49" s="22"/>
      <c r="K49" s="22"/>
      <c r="L49" s="62"/>
      <c r="M49" s="64"/>
      <c r="N49" s="64"/>
    </row>
    <row r="50" spans="1:17" x14ac:dyDescent="0.2">
      <c r="A50" s="24" t="s">
        <v>64</v>
      </c>
      <c r="B50" s="52">
        <v>872.96320000000026</v>
      </c>
      <c r="C50" s="52">
        <v>986.66624000000138</v>
      </c>
      <c r="D50" s="18">
        <v>1130.2559962206672</v>
      </c>
      <c r="F50" s="52">
        <v>19366.8377</v>
      </c>
      <c r="G50" s="52">
        <v>23423.835460000009</v>
      </c>
      <c r="H50" s="18">
        <v>1210.5278888535759</v>
      </c>
      <c r="I50" s="62"/>
      <c r="J50" s="22"/>
      <c r="K50" s="22"/>
      <c r="L50" s="62"/>
      <c r="M50" s="64"/>
      <c r="N50" s="64"/>
    </row>
    <row r="51" spans="1:17" x14ac:dyDescent="0.2">
      <c r="A51" s="24" t="s">
        <v>25</v>
      </c>
      <c r="B51" s="52">
        <v>165.93690000000001</v>
      </c>
      <c r="C51" s="52">
        <v>1049.7015200000001</v>
      </c>
      <c r="D51" s="18">
        <v>6359.1257290084632</v>
      </c>
      <c r="F51" s="52">
        <v>936.98650000000021</v>
      </c>
      <c r="G51" s="52">
        <v>4364.4072084999989</v>
      </c>
      <c r="H51" s="18">
        <v>5189.6262919941173</v>
      </c>
      <c r="I51" s="62"/>
      <c r="J51" s="22"/>
      <c r="K51" s="22"/>
      <c r="L51" s="62"/>
      <c r="M51" s="64"/>
      <c r="N51" s="64"/>
    </row>
    <row r="52" spans="1:17" x14ac:dyDescent="0.2">
      <c r="A52" s="30" t="s">
        <v>26</v>
      </c>
      <c r="B52" s="49">
        <v>12365.827300000003</v>
      </c>
      <c r="C52" s="49">
        <v>24848.7798</v>
      </c>
      <c r="D52" s="29">
        <v>2028.707647321615</v>
      </c>
      <c r="F52" s="49">
        <v>88151.953000000009</v>
      </c>
      <c r="G52" s="49">
        <v>182913.41997140003</v>
      </c>
      <c r="H52" s="29">
        <v>2081.6305455939287</v>
      </c>
      <c r="I52" s="62"/>
      <c r="J52" s="22"/>
      <c r="K52" s="22"/>
      <c r="L52" s="62"/>
      <c r="M52" s="64"/>
      <c r="N52" s="64"/>
      <c r="O52" s="63"/>
      <c r="P52" s="63"/>
      <c r="Q52" s="63"/>
    </row>
    <row r="53" spans="1:17" x14ac:dyDescent="0.2">
      <c r="A53" s="30"/>
      <c r="B53" s="49"/>
      <c r="C53" s="49"/>
      <c r="D53" s="29"/>
      <c r="F53" s="49"/>
      <c r="G53" s="49"/>
      <c r="H53" s="29"/>
      <c r="I53" s="62"/>
      <c r="J53" s="22"/>
      <c r="K53" s="22"/>
      <c r="L53" s="62"/>
      <c r="M53" s="64"/>
      <c r="N53" s="64"/>
    </row>
    <row r="54" spans="1:17" x14ac:dyDescent="0.2">
      <c r="A54" s="30" t="s">
        <v>27</v>
      </c>
      <c r="B54" s="49">
        <v>68612.093900000007</v>
      </c>
      <c r="C54" s="49">
        <v>75934.684083400003</v>
      </c>
      <c r="D54" s="29">
        <v>1109.4357172482946</v>
      </c>
      <c r="F54" s="49">
        <v>436272.9077000001</v>
      </c>
      <c r="G54" s="49">
        <v>546642.25063490006</v>
      </c>
      <c r="H54" s="29">
        <v>1285.3319571421018</v>
      </c>
      <c r="I54" s="62"/>
      <c r="J54" s="22"/>
      <c r="K54" s="22"/>
      <c r="L54" s="62"/>
      <c r="M54" s="64"/>
      <c r="N54" s="64"/>
      <c r="O54" s="63"/>
      <c r="P54" s="63"/>
      <c r="Q54" s="63"/>
    </row>
    <row r="55" spans="1:17" ht="9.75" customHeight="1" thickBot="1" x14ac:dyDescent="0.25">
      <c r="A55" s="35"/>
      <c r="B55" s="35"/>
      <c r="C55" s="35"/>
      <c r="D55" s="35"/>
      <c r="E55" s="35"/>
      <c r="F55" s="35"/>
      <c r="G55" s="35"/>
      <c r="H55" s="35"/>
    </row>
    <row r="56" spans="1:17" x14ac:dyDescent="0.2">
      <c r="A56" s="36" t="s">
        <v>28</v>
      </c>
    </row>
    <row r="57" spans="1:17" x14ac:dyDescent="0.2">
      <c r="A57" s="38"/>
      <c r="B57" s="63"/>
      <c r="C57" s="63"/>
      <c r="F57" s="63"/>
      <c r="G57" s="63"/>
    </row>
    <row r="58" spans="1:17" x14ac:dyDescent="0.2">
      <c r="A58" s="37"/>
      <c r="B58" s="63"/>
      <c r="C58" s="63"/>
      <c r="F58" s="63"/>
      <c r="G58" s="63"/>
    </row>
    <row r="59" spans="1:17" x14ac:dyDescent="0.2">
      <c r="A59" s="37"/>
      <c r="B59" s="63"/>
      <c r="C59" s="63"/>
      <c r="F59" s="63"/>
      <c r="G59" s="63"/>
    </row>
    <row r="60" spans="1:17" x14ac:dyDescent="0.2">
      <c r="B60" s="63"/>
      <c r="C60" s="63"/>
      <c r="F60" s="63"/>
      <c r="G60" s="63"/>
    </row>
    <row r="61" spans="1:17" x14ac:dyDescent="0.2">
      <c r="B61" s="54"/>
    </row>
    <row r="62" spans="1:17" x14ac:dyDescent="0.2">
      <c r="B62" s="65"/>
      <c r="C62" s="65"/>
    </row>
  </sheetData>
  <mergeCells count="2">
    <mergeCell ref="B3:D3"/>
    <mergeCell ref="F3:H3"/>
  </mergeCells>
  <printOptions horizontalCentered="1"/>
  <pageMargins left="0.62992125984252012" right="0.62992125984252012" top="0.511811023622047" bottom="0.59055118110236204" header="0.35433070866141703" footer="0.39370078740157505"/>
  <pageSetup paperSize="0" firstPageNumber="19" fitToWidth="0" fitToHeight="0" orientation="portrait" useFirstPageNumber="1"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workbookViewId="0"/>
  </sheetViews>
  <sheetFormatPr defaultRowHeight="12" x14ac:dyDescent="0.2"/>
  <cols>
    <col min="1" max="1" width="17.7109375" style="24" customWidth="1"/>
    <col min="2" max="3" width="7.85546875" style="24" customWidth="1"/>
    <col min="4" max="4" width="0.85546875" style="24" customWidth="1"/>
    <col min="5" max="6" width="7.85546875" style="24" customWidth="1"/>
    <col min="7" max="7" width="0.85546875" style="24" customWidth="1"/>
    <col min="8" max="9" width="7.85546875" style="24" customWidth="1"/>
    <col min="10" max="10" width="0.85546875" style="24" customWidth="1"/>
    <col min="11" max="12" width="7.85546875" style="24" customWidth="1"/>
    <col min="13" max="13" width="3.140625" style="24" customWidth="1"/>
    <col min="14" max="14" width="17.7109375" style="24" customWidth="1"/>
    <col min="15" max="15" width="7.5703125" style="24" bestFit="1" customWidth="1"/>
    <col min="16" max="16" width="6.140625" style="24" customWidth="1"/>
    <col min="17" max="17" width="0.7109375" style="24" customWidth="1"/>
    <col min="18" max="19" width="7.85546875" style="24" customWidth="1"/>
    <col min="20" max="20" width="0.85546875" style="24" customWidth="1"/>
    <col min="21" max="22" width="7.85546875" style="24" customWidth="1"/>
    <col min="23" max="23" width="0.85546875" style="24" customWidth="1"/>
    <col min="24" max="24" width="7.5703125" style="24" bestFit="1" customWidth="1"/>
    <col min="25" max="25" width="7.42578125" style="24" bestFit="1" customWidth="1"/>
    <col min="26" max="26" width="3.5703125" style="24" customWidth="1"/>
    <col min="27" max="27" width="17.7109375" style="24" customWidth="1"/>
    <col min="28" max="29" width="7.85546875" style="24" customWidth="1"/>
    <col min="30" max="30" width="0.85546875" style="24" customWidth="1"/>
    <col min="31" max="32" width="7.85546875" style="24" customWidth="1"/>
    <col min="33" max="33" width="0.85546875" style="24" customWidth="1"/>
    <col min="34" max="35" width="7.85546875" style="24" customWidth="1"/>
    <col min="36" max="36" width="0.85546875" style="24" customWidth="1"/>
    <col min="37" max="38" width="7.85546875" style="24" customWidth="1"/>
    <col min="39" max="39" width="0.85546875" style="24" customWidth="1"/>
    <col min="40" max="41" width="9.28515625" style="24" bestFit="1" customWidth="1"/>
    <col min="42" max="42" width="9.140625" style="24" customWidth="1"/>
    <col min="43" max="44" width="9.42578125" style="24" bestFit="1" customWidth="1"/>
    <col min="45" max="45" width="9.140625" style="24" customWidth="1"/>
    <col min="46" max="16384" width="9.140625" style="24"/>
  </cols>
  <sheetData>
    <row r="1" spans="1:44" ht="15.75" customHeight="1" x14ac:dyDescent="0.25">
      <c r="A1" s="53" t="s">
        <v>69</v>
      </c>
      <c r="C1" s="65"/>
      <c r="N1" s="53" t="s">
        <v>70</v>
      </c>
      <c r="O1" s="53"/>
      <c r="P1" s="53"/>
      <c r="Q1" s="53"/>
      <c r="AA1" s="53" t="s">
        <v>70</v>
      </c>
    </row>
    <row r="2" spans="1:44" ht="6.75" customHeight="1" x14ac:dyDescent="0.2">
      <c r="C2" s="65"/>
    </row>
    <row r="3" spans="1:44" ht="13.5" customHeight="1" thickBot="1" x14ac:dyDescent="0.25">
      <c r="A3" s="3"/>
      <c r="B3" s="76">
        <v>44075</v>
      </c>
      <c r="C3" s="76"/>
      <c r="D3" s="76"/>
      <c r="E3" s="76"/>
      <c r="F3" s="76"/>
      <c r="G3" s="76"/>
      <c r="H3" s="76"/>
      <c r="I3" s="76"/>
      <c r="J3" s="76"/>
      <c r="K3" s="76"/>
      <c r="L3" s="76"/>
      <c r="N3" s="3"/>
      <c r="O3" s="76">
        <v>44075</v>
      </c>
      <c r="P3" s="76"/>
      <c r="Q3" s="76"/>
      <c r="R3" s="76"/>
      <c r="S3" s="76"/>
      <c r="T3" s="76"/>
      <c r="U3" s="76"/>
      <c r="V3" s="76"/>
      <c r="W3" s="76"/>
      <c r="X3" s="76"/>
      <c r="Y3" s="76"/>
      <c r="Z3" s="70"/>
      <c r="AA3" s="3"/>
      <c r="AB3" s="76">
        <v>44075</v>
      </c>
      <c r="AC3" s="76"/>
      <c r="AD3" s="76"/>
      <c r="AE3" s="76"/>
      <c r="AF3" s="76"/>
      <c r="AG3" s="76"/>
      <c r="AH3" s="76"/>
      <c r="AI3" s="76"/>
    </row>
    <row r="4" spans="1:44" ht="12" customHeight="1" x14ac:dyDescent="0.2">
      <c r="A4" s="71"/>
      <c r="B4" s="77" t="s">
        <v>71</v>
      </c>
      <c r="C4" s="77"/>
      <c r="D4" s="71"/>
      <c r="E4" s="77" t="s">
        <v>72</v>
      </c>
      <c r="F4" s="77"/>
      <c r="G4" s="71"/>
      <c r="H4" s="77" t="s">
        <v>73</v>
      </c>
      <c r="I4" s="77"/>
      <c r="J4" s="71"/>
      <c r="K4" s="77" t="s">
        <v>74</v>
      </c>
      <c r="L4" s="77"/>
      <c r="N4" s="71"/>
      <c r="O4" s="77" t="s">
        <v>75</v>
      </c>
      <c r="P4" s="77"/>
      <c r="Q4" s="71"/>
      <c r="R4" s="77" t="s">
        <v>76</v>
      </c>
      <c r="S4" s="77"/>
      <c r="T4" s="71"/>
      <c r="U4" s="77" t="s">
        <v>77</v>
      </c>
      <c r="V4" s="77"/>
      <c r="W4" s="71"/>
      <c r="X4" s="77" t="s">
        <v>78</v>
      </c>
      <c r="Y4" s="77"/>
      <c r="Z4" s="72"/>
      <c r="AA4" s="71"/>
      <c r="AB4" s="77" t="s">
        <v>79</v>
      </c>
      <c r="AC4" s="77"/>
      <c r="AD4" s="71"/>
      <c r="AE4" s="77" t="s">
        <v>80</v>
      </c>
      <c r="AF4" s="77"/>
      <c r="AG4" s="71"/>
      <c r="AH4" s="77" t="s">
        <v>81</v>
      </c>
      <c r="AI4" s="77"/>
    </row>
    <row r="5" spans="1:44" ht="12" customHeight="1" x14ac:dyDescent="0.2">
      <c r="B5" s="52" t="s">
        <v>34</v>
      </c>
      <c r="C5" s="52" t="s">
        <v>35</v>
      </c>
      <c r="E5" s="52" t="s">
        <v>34</v>
      </c>
      <c r="F5" s="52" t="s">
        <v>35</v>
      </c>
      <c r="H5" s="52" t="s">
        <v>34</v>
      </c>
      <c r="I5" s="52" t="s">
        <v>35</v>
      </c>
      <c r="K5" s="52" t="s">
        <v>34</v>
      </c>
      <c r="L5" s="52" t="s">
        <v>35</v>
      </c>
      <c r="O5" s="52" t="s">
        <v>34</v>
      </c>
      <c r="P5" s="52" t="s">
        <v>35</v>
      </c>
      <c r="R5" s="52" t="s">
        <v>34</v>
      </c>
      <c r="S5" s="52" t="s">
        <v>35</v>
      </c>
      <c r="U5" s="52" t="s">
        <v>34</v>
      </c>
      <c r="V5" s="52" t="s">
        <v>35</v>
      </c>
      <c r="X5" s="52" t="s">
        <v>34</v>
      </c>
      <c r="Y5" s="52" t="s">
        <v>35</v>
      </c>
      <c r="Z5" s="52"/>
      <c r="AB5" s="52" t="s">
        <v>34</v>
      </c>
      <c r="AC5" s="52" t="s">
        <v>35</v>
      </c>
      <c r="AE5" s="52" t="s">
        <v>34</v>
      </c>
      <c r="AF5" s="52" t="s">
        <v>35</v>
      </c>
      <c r="AH5" s="52" t="s">
        <v>34</v>
      </c>
      <c r="AI5" s="52" t="s">
        <v>35</v>
      </c>
    </row>
    <row r="6" spans="1:44" ht="12" customHeight="1" x14ac:dyDescent="0.2">
      <c r="A6" s="73"/>
      <c r="B6" s="60" t="s">
        <v>37</v>
      </c>
      <c r="C6" s="74" t="s">
        <v>38</v>
      </c>
      <c r="D6" s="73"/>
      <c r="E6" s="60" t="s">
        <v>37</v>
      </c>
      <c r="F6" s="74" t="s">
        <v>38</v>
      </c>
      <c r="G6" s="73"/>
      <c r="H6" s="60" t="s">
        <v>37</v>
      </c>
      <c r="I6" s="74" t="s">
        <v>38</v>
      </c>
      <c r="J6" s="73"/>
      <c r="K6" s="60" t="s">
        <v>37</v>
      </c>
      <c r="L6" s="74" t="s">
        <v>38</v>
      </c>
      <c r="M6" s="19"/>
      <c r="N6" s="73"/>
      <c r="O6" s="60" t="s">
        <v>37</v>
      </c>
      <c r="P6" s="74" t="s">
        <v>38</v>
      </c>
      <c r="Q6" s="73"/>
      <c r="R6" s="60" t="s">
        <v>37</v>
      </c>
      <c r="S6" s="74" t="s">
        <v>38</v>
      </c>
      <c r="T6" s="73"/>
      <c r="U6" s="60" t="s">
        <v>37</v>
      </c>
      <c r="V6" s="74" t="s">
        <v>38</v>
      </c>
      <c r="W6" s="73"/>
      <c r="X6" s="60" t="s">
        <v>37</v>
      </c>
      <c r="Y6" s="74" t="s">
        <v>38</v>
      </c>
      <c r="Z6" s="19"/>
      <c r="AA6" s="73"/>
      <c r="AB6" s="60" t="s">
        <v>37</v>
      </c>
      <c r="AC6" s="74" t="s">
        <v>38</v>
      </c>
      <c r="AD6" s="73"/>
      <c r="AE6" s="60" t="s">
        <v>37</v>
      </c>
      <c r="AF6" s="74" t="s">
        <v>38</v>
      </c>
      <c r="AG6" s="73"/>
      <c r="AH6" s="60" t="s">
        <v>37</v>
      </c>
      <c r="AI6" s="74" t="s">
        <v>38</v>
      </c>
      <c r="AN6" s="61"/>
      <c r="AQ6" s="61"/>
    </row>
    <row r="7" spans="1:44" ht="12" customHeight="1" x14ac:dyDescent="0.2">
      <c r="A7" s="24" t="s">
        <v>40</v>
      </c>
      <c r="B7" s="52">
        <v>2.2699999999999998E-2</v>
      </c>
      <c r="C7" s="52">
        <v>0.1716</v>
      </c>
      <c r="D7" s="12"/>
      <c r="E7" s="52">
        <v>37.3904</v>
      </c>
      <c r="F7" s="52">
        <v>393.68534</v>
      </c>
      <c r="G7" s="12"/>
      <c r="H7" s="52">
        <v>5.1499999999999997E-2</v>
      </c>
      <c r="I7" s="52">
        <v>0.54674999999999996</v>
      </c>
      <c r="J7" s="12"/>
      <c r="K7" s="52">
        <v>0.8649</v>
      </c>
      <c r="L7" s="52">
        <v>5.1408900000000006</v>
      </c>
      <c r="N7" s="24" t="s">
        <v>40</v>
      </c>
      <c r="O7" s="52">
        <v>12.706599999999998</v>
      </c>
      <c r="P7" s="52">
        <v>124.80239</v>
      </c>
      <c r="R7" s="52">
        <v>1.6000000000000001E-3</v>
      </c>
      <c r="S7" s="52">
        <v>1.9990000000000001E-2</v>
      </c>
      <c r="T7" s="12"/>
      <c r="U7" s="52">
        <v>40.060600000000001</v>
      </c>
      <c r="V7" s="52">
        <v>435.31035999999983</v>
      </c>
      <c r="W7" s="12"/>
      <c r="X7" s="52">
        <v>0</v>
      </c>
      <c r="Y7" s="52">
        <v>0</v>
      </c>
      <c r="Z7" s="52"/>
      <c r="AA7" s="24" t="s">
        <v>40</v>
      </c>
      <c r="AB7" s="52">
        <v>5.4942000000000002</v>
      </c>
      <c r="AC7" s="52">
        <v>43.56888</v>
      </c>
      <c r="AD7" s="12"/>
      <c r="AE7" s="52">
        <v>239.28660000000008</v>
      </c>
      <c r="AF7" s="52">
        <v>2009.0968499999999</v>
      </c>
      <c r="AG7" s="12"/>
      <c r="AH7" s="52">
        <v>335.87910000000011</v>
      </c>
      <c r="AI7" s="52">
        <v>3012.3430499999999</v>
      </c>
      <c r="AN7" s="63"/>
      <c r="AO7" s="63"/>
      <c r="AP7" s="62"/>
      <c r="AQ7" s="63"/>
      <c r="AR7" s="63"/>
    </row>
    <row r="8" spans="1:44" ht="12" customHeight="1" x14ac:dyDescent="0.2">
      <c r="A8" s="24" t="s">
        <v>41</v>
      </c>
      <c r="B8" s="52">
        <v>0</v>
      </c>
      <c r="C8" s="52">
        <v>0</v>
      </c>
      <c r="D8" s="12"/>
      <c r="E8" s="52">
        <v>2.1627999999999989</v>
      </c>
      <c r="F8" s="52">
        <v>9.5666510000000002</v>
      </c>
      <c r="G8" s="12"/>
      <c r="H8" s="52">
        <v>0</v>
      </c>
      <c r="I8" s="52">
        <v>0</v>
      </c>
      <c r="J8" s="12"/>
      <c r="K8" s="52">
        <v>0</v>
      </c>
      <c r="L8" s="52">
        <v>1.55E-2</v>
      </c>
      <c r="N8" s="24" t="s">
        <v>41</v>
      </c>
      <c r="O8" s="52">
        <v>0.83000000000000007</v>
      </c>
      <c r="P8" s="52">
        <v>6.6462499999999993</v>
      </c>
      <c r="R8" s="52">
        <v>0</v>
      </c>
      <c r="S8" s="52">
        <v>0</v>
      </c>
      <c r="T8" s="12"/>
      <c r="U8" s="52">
        <v>0.3901</v>
      </c>
      <c r="V8" s="52">
        <v>4.46753</v>
      </c>
      <c r="W8" s="12"/>
      <c r="X8" s="52">
        <v>0</v>
      </c>
      <c r="Y8" s="52">
        <v>0</v>
      </c>
      <c r="Z8" s="52"/>
      <c r="AA8" s="24" t="s">
        <v>41</v>
      </c>
      <c r="AB8" s="52">
        <v>49.489600000000003</v>
      </c>
      <c r="AC8" s="52">
        <v>80.167060000000006</v>
      </c>
      <c r="AD8" s="12"/>
      <c r="AE8" s="52">
        <v>16.754899999999999</v>
      </c>
      <c r="AF8" s="52">
        <v>86.391368600000007</v>
      </c>
      <c r="AG8" s="12"/>
      <c r="AH8" s="52">
        <v>69.627399999999994</v>
      </c>
      <c r="AI8" s="52">
        <v>187.25435960000002</v>
      </c>
      <c r="AN8" s="63"/>
      <c r="AO8" s="63"/>
      <c r="AP8" s="62"/>
      <c r="AQ8" s="63"/>
      <c r="AR8" s="63"/>
    </row>
    <row r="9" spans="1:44" ht="12" customHeight="1" x14ac:dyDescent="0.2">
      <c r="A9" s="24" t="s">
        <v>42</v>
      </c>
      <c r="B9" s="52">
        <v>0</v>
      </c>
      <c r="C9" s="52">
        <v>0</v>
      </c>
      <c r="D9" s="12"/>
      <c r="E9" s="52">
        <v>128.97399999999999</v>
      </c>
      <c r="F9" s="52">
        <v>971.88399000000004</v>
      </c>
      <c r="G9" s="12"/>
      <c r="H9" s="52">
        <v>2.7000000000000001E-3</v>
      </c>
      <c r="I9" s="52">
        <v>2.206E-2</v>
      </c>
      <c r="J9" s="12"/>
      <c r="K9" s="52">
        <v>1.2E-2</v>
      </c>
      <c r="L9" s="52">
        <v>8.43E-2</v>
      </c>
      <c r="N9" s="24" t="s">
        <v>42</v>
      </c>
      <c r="O9" s="52">
        <v>24.791499999999999</v>
      </c>
      <c r="P9" s="52">
        <v>180.64582000000001</v>
      </c>
      <c r="R9" s="52">
        <v>1.2917000000000001</v>
      </c>
      <c r="S9" s="52">
        <v>4.5725199999999999</v>
      </c>
      <c r="T9" s="12"/>
      <c r="U9" s="52">
        <v>7.3056999999999999</v>
      </c>
      <c r="V9" s="52">
        <v>64.465829999999997</v>
      </c>
      <c r="W9" s="12"/>
      <c r="X9" s="52">
        <v>0.49170000000000003</v>
      </c>
      <c r="Y9" s="52">
        <v>1.8722399999999999</v>
      </c>
      <c r="Z9" s="52"/>
      <c r="AA9" s="24" t="s">
        <v>42</v>
      </c>
      <c r="AB9" s="52">
        <v>2.2033</v>
      </c>
      <c r="AC9" s="52">
        <v>10.295069999999999</v>
      </c>
      <c r="AD9" s="12"/>
      <c r="AE9" s="52">
        <v>22.908100000000001</v>
      </c>
      <c r="AF9" s="52">
        <v>136.17101</v>
      </c>
      <c r="AG9" s="12"/>
      <c r="AH9" s="52">
        <v>187.98069999999998</v>
      </c>
      <c r="AI9" s="52">
        <v>1370.0128399999999</v>
      </c>
      <c r="AN9" s="63"/>
      <c r="AO9" s="63"/>
      <c r="AP9" s="62"/>
      <c r="AQ9" s="63"/>
      <c r="AR9" s="63"/>
    </row>
    <row r="10" spans="1:44" ht="12" customHeight="1" x14ac:dyDescent="0.2">
      <c r="A10" s="24" t="s">
        <v>5</v>
      </c>
      <c r="B10" s="52">
        <v>0.50729999999999997</v>
      </c>
      <c r="C10" s="52">
        <v>0.76319999999999999</v>
      </c>
      <c r="D10" s="12"/>
      <c r="E10" s="52">
        <v>3.7121999999999997</v>
      </c>
      <c r="F10" s="52">
        <v>15.15741</v>
      </c>
      <c r="G10" s="12"/>
      <c r="H10" s="52">
        <v>3.0241000000000002</v>
      </c>
      <c r="I10" s="52">
        <v>8.3733500000000003</v>
      </c>
      <c r="J10" s="12"/>
      <c r="K10" s="52">
        <v>0.88759999999999994</v>
      </c>
      <c r="L10" s="52">
        <v>0.97084000000000004</v>
      </c>
      <c r="N10" s="24" t="s">
        <v>5</v>
      </c>
      <c r="O10" s="52">
        <v>15.116200000000001</v>
      </c>
      <c r="P10" s="52">
        <v>56.721129999999995</v>
      </c>
      <c r="R10" s="52">
        <v>7.7152999999999992</v>
      </c>
      <c r="S10" s="52">
        <v>12.24396</v>
      </c>
      <c r="T10" s="12"/>
      <c r="U10" s="52">
        <v>1.4986999999999999</v>
      </c>
      <c r="V10" s="52">
        <v>7.2208899999999998</v>
      </c>
      <c r="W10" s="12"/>
      <c r="X10" s="52">
        <v>5.4505999999999997</v>
      </c>
      <c r="Y10" s="52">
        <v>7.8551000000000002</v>
      </c>
      <c r="Z10" s="52"/>
      <c r="AA10" s="24" t="s">
        <v>5</v>
      </c>
      <c r="AB10" s="52">
        <v>1.9990999999999997</v>
      </c>
      <c r="AC10" s="52">
        <v>4.8577099999999991</v>
      </c>
      <c r="AD10" s="12"/>
      <c r="AE10" s="52">
        <v>4651.8378000000002</v>
      </c>
      <c r="AF10" s="52">
        <v>83.09375</v>
      </c>
      <c r="AG10" s="12"/>
      <c r="AH10" s="52">
        <v>4691.7489000000005</v>
      </c>
      <c r="AI10" s="52">
        <v>197.25734</v>
      </c>
      <c r="AN10" s="63"/>
      <c r="AO10" s="63"/>
      <c r="AP10" s="62"/>
      <c r="AQ10" s="63"/>
      <c r="AR10" s="63"/>
    </row>
    <row r="11" spans="1:44" ht="12" customHeight="1" x14ac:dyDescent="0.2">
      <c r="A11" s="24" t="s">
        <v>43</v>
      </c>
      <c r="B11" s="52">
        <v>0</v>
      </c>
      <c r="C11" s="52">
        <v>0</v>
      </c>
      <c r="D11" s="12"/>
      <c r="E11" s="52">
        <v>340.01510000000002</v>
      </c>
      <c r="F11" s="52">
        <v>90.593320000000006</v>
      </c>
      <c r="G11" s="12"/>
      <c r="H11" s="52">
        <v>0</v>
      </c>
      <c r="I11" s="52">
        <v>0</v>
      </c>
      <c r="J11" s="12"/>
      <c r="K11" s="52">
        <v>0.33910000000000001</v>
      </c>
      <c r="L11" s="52">
        <v>0.14017000000000002</v>
      </c>
      <c r="N11" s="24" t="s">
        <v>43</v>
      </c>
      <c r="O11" s="52">
        <v>126.5496</v>
      </c>
      <c r="P11" s="52">
        <v>103.74965</v>
      </c>
      <c r="R11" s="52">
        <v>0</v>
      </c>
      <c r="S11" s="52">
        <v>0</v>
      </c>
      <c r="T11" s="12"/>
      <c r="U11" s="52">
        <v>18.043699999999998</v>
      </c>
      <c r="V11" s="52">
        <v>4.1129600000000002</v>
      </c>
      <c r="W11" s="12"/>
      <c r="X11" s="52">
        <v>0.05</v>
      </c>
      <c r="Y11" s="52">
        <v>1.2999999999999999E-2</v>
      </c>
      <c r="Z11" s="52"/>
      <c r="AA11" s="24" t="s">
        <v>43</v>
      </c>
      <c r="AB11" s="52">
        <v>37.027200000000001</v>
      </c>
      <c r="AC11" s="52">
        <v>6.6248200000000006</v>
      </c>
      <c r="AD11" s="12"/>
      <c r="AE11" s="52">
        <v>279.81379999999996</v>
      </c>
      <c r="AF11" s="52">
        <v>80.938996999999986</v>
      </c>
      <c r="AG11" s="12"/>
      <c r="AH11" s="52">
        <v>801.83850000000007</v>
      </c>
      <c r="AI11" s="52">
        <v>286.17291699999998</v>
      </c>
      <c r="AN11" s="63"/>
      <c r="AO11" s="63"/>
      <c r="AP11" s="62"/>
      <c r="AQ11" s="63"/>
      <c r="AR11" s="63"/>
    </row>
    <row r="12" spans="1:44" ht="12" customHeight="1" x14ac:dyDescent="0.2">
      <c r="A12" s="24" t="s">
        <v>44</v>
      </c>
      <c r="B12" s="52">
        <v>0</v>
      </c>
      <c r="C12" s="52">
        <v>0</v>
      </c>
      <c r="D12" s="12"/>
      <c r="E12" s="52">
        <v>370.44209999999993</v>
      </c>
      <c r="F12" s="52">
        <v>353.13500999999997</v>
      </c>
      <c r="G12" s="12"/>
      <c r="H12" s="52">
        <v>0</v>
      </c>
      <c r="I12" s="52">
        <v>0</v>
      </c>
      <c r="J12" s="12"/>
      <c r="K12" s="52">
        <v>3.7100000000000001E-2</v>
      </c>
      <c r="L12" s="52">
        <v>0.14055000000000001</v>
      </c>
      <c r="N12" s="24" t="s">
        <v>44</v>
      </c>
      <c r="O12" s="52">
        <v>113.08020000000002</v>
      </c>
      <c r="P12" s="52">
        <v>117.61982</v>
      </c>
      <c r="R12" s="52">
        <v>23.592399999999998</v>
      </c>
      <c r="S12" s="52">
        <v>26.047170000000001</v>
      </c>
      <c r="T12" s="12"/>
      <c r="U12" s="52">
        <v>32.249500000000005</v>
      </c>
      <c r="V12" s="52">
        <v>41.966270000000009</v>
      </c>
      <c r="W12" s="12"/>
      <c r="X12" s="52">
        <v>4.3224</v>
      </c>
      <c r="Y12" s="52">
        <v>4.3660300000000003</v>
      </c>
      <c r="Z12" s="52"/>
      <c r="AA12" s="24" t="s">
        <v>44</v>
      </c>
      <c r="AB12" s="52">
        <v>5.7905000000000006</v>
      </c>
      <c r="AC12" s="52">
        <v>4.9564300000000001</v>
      </c>
      <c r="AD12" s="12"/>
      <c r="AE12" s="52">
        <v>72.178400000000011</v>
      </c>
      <c r="AF12" s="52">
        <v>93.469219999999979</v>
      </c>
      <c r="AG12" s="12"/>
      <c r="AH12" s="52">
        <v>621.69259999999997</v>
      </c>
      <c r="AI12" s="52">
        <v>641.70049999999992</v>
      </c>
      <c r="AN12" s="63"/>
      <c r="AO12" s="63"/>
      <c r="AP12" s="62"/>
      <c r="AQ12" s="63"/>
      <c r="AR12" s="63"/>
    </row>
    <row r="13" spans="1:44" ht="12" customHeight="1" x14ac:dyDescent="0.2">
      <c r="A13" s="24" t="s">
        <v>6</v>
      </c>
      <c r="B13" s="52">
        <v>0</v>
      </c>
      <c r="C13" s="52">
        <v>0</v>
      </c>
      <c r="D13" s="12"/>
      <c r="E13" s="52">
        <v>8.0533999999999999</v>
      </c>
      <c r="F13" s="52">
        <v>19.300549999999998</v>
      </c>
      <c r="G13" s="12"/>
      <c r="H13" s="52">
        <v>0</v>
      </c>
      <c r="I13" s="52">
        <v>0</v>
      </c>
      <c r="J13" s="12"/>
      <c r="K13" s="52">
        <v>0</v>
      </c>
      <c r="L13" s="52">
        <v>0</v>
      </c>
      <c r="N13" s="24" t="s">
        <v>6</v>
      </c>
      <c r="O13" s="52">
        <v>307.81230000000005</v>
      </c>
      <c r="P13" s="52">
        <v>681.82654000000002</v>
      </c>
      <c r="R13" s="52">
        <v>37.091200000000001</v>
      </c>
      <c r="S13" s="52">
        <v>31.920670000000001</v>
      </c>
      <c r="T13" s="12"/>
      <c r="U13" s="52">
        <v>15.119699999999996</v>
      </c>
      <c r="V13" s="52">
        <v>29.165210000000002</v>
      </c>
      <c r="W13" s="12"/>
      <c r="X13" s="52">
        <v>9.0015999999999998</v>
      </c>
      <c r="Y13" s="52">
        <v>11.053640000000001</v>
      </c>
      <c r="Z13" s="52"/>
      <c r="AA13" s="24" t="s">
        <v>6</v>
      </c>
      <c r="AB13" s="52">
        <v>2.6500000000000003E-2</v>
      </c>
      <c r="AC13" s="52">
        <v>2.7040000000000002E-2</v>
      </c>
      <c r="AD13" s="12"/>
      <c r="AE13" s="52">
        <v>201.0087</v>
      </c>
      <c r="AF13" s="52">
        <v>145.07955999999999</v>
      </c>
      <c r="AG13" s="12"/>
      <c r="AH13" s="52">
        <v>578.11340000000007</v>
      </c>
      <c r="AI13" s="52">
        <v>918.37321000000009</v>
      </c>
      <c r="AN13" s="63"/>
      <c r="AO13" s="63"/>
      <c r="AP13" s="62"/>
      <c r="AQ13" s="63"/>
      <c r="AR13" s="63"/>
    </row>
    <row r="14" spans="1:44" ht="12" customHeight="1" x14ac:dyDescent="0.2">
      <c r="A14" s="24" t="s">
        <v>7</v>
      </c>
      <c r="B14" s="52">
        <v>0</v>
      </c>
      <c r="C14" s="52">
        <v>0</v>
      </c>
      <c r="D14" s="12"/>
      <c r="E14" s="52">
        <v>1.8120999999999998</v>
      </c>
      <c r="F14" s="52">
        <v>2.6476299999999999</v>
      </c>
      <c r="G14" s="12"/>
      <c r="H14" s="52">
        <v>0</v>
      </c>
      <c r="I14" s="52">
        <v>0</v>
      </c>
      <c r="J14" s="12"/>
      <c r="K14" s="52">
        <v>0</v>
      </c>
      <c r="L14" s="52">
        <v>0</v>
      </c>
      <c r="N14" s="24" t="s">
        <v>7</v>
      </c>
      <c r="O14" s="52">
        <v>930.59810000000004</v>
      </c>
      <c r="P14" s="52">
        <v>2897.0360499999997</v>
      </c>
      <c r="R14" s="52">
        <v>0.30620000000000003</v>
      </c>
      <c r="S14" s="52">
        <v>0.45487</v>
      </c>
      <c r="T14" s="12"/>
      <c r="U14" s="52">
        <v>1.2625999999999999</v>
      </c>
      <c r="V14" s="52">
        <v>3.3289099999999996</v>
      </c>
      <c r="W14" s="12"/>
      <c r="X14" s="52">
        <v>5.5500000000000001E-2</v>
      </c>
      <c r="Y14" s="52">
        <v>6.1499999999999999E-2</v>
      </c>
      <c r="Z14" s="52"/>
      <c r="AA14" s="24" t="s">
        <v>7</v>
      </c>
      <c r="AB14" s="52">
        <v>8.9999999999999998E-4</v>
      </c>
      <c r="AC14" s="52">
        <v>3.3E-3</v>
      </c>
      <c r="AD14" s="12"/>
      <c r="AE14" s="52">
        <v>30.140699999999999</v>
      </c>
      <c r="AF14" s="52">
        <v>60.425449999999998</v>
      </c>
      <c r="AG14" s="12"/>
      <c r="AH14" s="52">
        <v>964.17610000000013</v>
      </c>
      <c r="AI14" s="52">
        <v>2963.9577099999997</v>
      </c>
      <c r="AN14" s="63"/>
      <c r="AO14" s="63"/>
      <c r="AP14" s="62"/>
      <c r="AQ14" s="63"/>
      <c r="AR14" s="63"/>
    </row>
    <row r="15" spans="1:44" ht="12" customHeight="1" x14ac:dyDescent="0.2">
      <c r="A15" s="24" t="s">
        <v>45</v>
      </c>
      <c r="B15" s="52">
        <v>0</v>
      </c>
      <c r="C15" s="52">
        <v>0</v>
      </c>
      <c r="D15" s="12"/>
      <c r="E15" s="52">
        <v>1.8E-3</v>
      </c>
      <c r="F15" s="52">
        <v>1.5299999999999999E-2</v>
      </c>
      <c r="G15" s="12"/>
      <c r="H15" s="52">
        <v>0</v>
      </c>
      <c r="I15" s="52">
        <v>0</v>
      </c>
      <c r="J15" s="12"/>
      <c r="K15" s="52">
        <v>0</v>
      </c>
      <c r="L15" s="52">
        <v>0</v>
      </c>
      <c r="N15" s="24" t="s">
        <v>45</v>
      </c>
      <c r="O15" s="52">
        <v>1.2999999999999999E-3</v>
      </c>
      <c r="P15" s="52">
        <v>1.5310000000000001E-2</v>
      </c>
      <c r="R15" s="52">
        <v>6.0969999999999995</v>
      </c>
      <c r="S15" s="52">
        <v>54.514889999999994</v>
      </c>
      <c r="T15" s="12"/>
      <c r="U15" s="52">
        <v>0</v>
      </c>
      <c r="V15" s="52">
        <v>0</v>
      </c>
      <c r="W15" s="12"/>
      <c r="X15" s="52">
        <v>0.28079999999999999</v>
      </c>
      <c r="Y15" s="52">
        <v>2.1502499999999998</v>
      </c>
      <c r="Z15" s="52"/>
      <c r="AA15" s="24" t="s">
        <v>45</v>
      </c>
      <c r="AB15" s="52">
        <v>0</v>
      </c>
      <c r="AC15" s="52">
        <v>0</v>
      </c>
      <c r="AD15" s="12"/>
      <c r="AE15" s="52">
        <v>4.0253000000000005</v>
      </c>
      <c r="AF15" s="52">
        <v>19.62323</v>
      </c>
      <c r="AG15" s="12"/>
      <c r="AH15" s="52">
        <v>10.4062</v>
      </c>
      <c r="AI15" s="52">
        <v>76.318979999999996</v>
      </c>
      <c r="AN15" s="63"/>
      <c r="AO15" s="63"/>
      <c r="AP15" s="62"/>
      <c r="AQ15" s="63"/>
      <c r="AR15" s="63"/>
    </row>
    <row r="16" spans="1:44" ht="12" customHeight="1" x14ac:dyDescent="0.2">
      <c r="A16" s="24" t="s">
        <v>46</v>
      </c>
      <c r="B16" s="52">
        <v>0</v>
      </c>
      <c r="C16" s="52">
        <v>0</v>
      </c>
      <c r="D16" s="12"/>
      <c r="E16" s="52">
        <v>266.26420000000002</v>
      </c>
      <c r="F16" s="52">
        <v>890.92185999999992</v>
      </c>
      <c r="G16" s="12"/>
      <c r="H16" s="52">
        <v>0</v>
      </c>
      <c r="I16" s="52">
        <v>0</v>
      </c>
      <c r="J16" s="12"/>
      <c r="K16" s="52">
        <v>2.9999999999999997E-4</v>
      </c>
      <c r="L16" s="52">
        <v>1E-3</v>
      </c>
      <c r="N16" s="24" t="s">
        <v>46</v>
      </c>
      <c r="O16" s="52">
        <v>133.46259999999998</v>
      </c>
      <c r="P16" s="52">
        <v>465.20551999999992</v>
      </c>
      <c r="R16" s="52">
        <v>6.3873999999999995</v>
      </c>
      <c r="S16" s="52">
        <v>7.2198599999999988</v>
      </c>
      <c r="T16" s="12"/>
      <c r="U16" s="52">
        <v>104.3175</v>
      </c>
      <c r="V16" s="52">
        <v>375.67617000000001</v>
      </c>
      <c r="W16" s="12"/>
      <c r="X16" s="52">
        <v>0.79730000000000001</v>
      </c>
      <c r="Y16" s="52">
        <v>1.09304</v>
      </c>
      <c r="Z16" s="52"/>
      <c r="AA16" s="24" t="s">
        <v>46</v>
      </c>
      <c r="AB16" s="52">
        <v>2.4135999999999997</v>
      </c>
      <c r="AC16" s="52">
        <v>4.603390000000001</v>
      </c>
      <c r="AD16" s="12"/>
      <c r="AE16" s="52">
        <v>107.23399999999999</v>
      </c>
      <c r="AF16" s="52">
        <v>386.74465000000004</v>
      </c>
      <c r="AG16" s="12"/>
      <c r="AH16" s="52">
        <v>620.87689999999998</v>
      </c>
      <c r="AI16" s="52">
        <v>2131.4654899999996</v>
      </c>
      <c r="AN16" s="63"/>
      <c r="AO16" s="63"/>
      <c r="AP16" s="62"/>
      <c r="AQ16" s="63"/>
      <c r="AR16" s="63"/>
    </row>
    <row r="17" spans="1:44" ht="12" customHeight="1" x14ac:dyDescent="0.2">
      <c r="A17" s="24" t="s">
        <v>47</v>
      </c>
      <c r="B17" s="52">
        <v>0</v>
      </c>
      <c r="C17" s="52">
        <v>0</v>
      </c>
      <c r="D17" s="12"/>
      <c r="E17" s="52">
        <v>2.8832000000000004</v>
      </c>
      <c r="F17" s="52">
        <v>4.2730100000000011</v>
      </c>
      <c r="G17" s="12"/>
      <c r="H17" s="52">
        <v>0</v>
      </c>
      <c r="I17" s="52">
        <v>0</v>
      </c>
      <c r="J17" s="12"/>
      <c r="K17" s="52">
        <v>0</v>
      </c>
      <c r="L17" s="52">
        <v>0</v>
      </c>
      <c r="N17" s="24" t="s">
        <v>47</v>
      </c>
      <c r="O17" s="52">
        <v>43.215299999999999</v>
      </c>
      <c r="P17" s="52">
        <v>60.273480000000013</v>
      </c>
      <c r="R17" s="52">
        <v>0.20749999999999999</v>
      </c>
      <c r="S17" s="52">
        <v>0.19838000000000003</v>
      </c>
      <c r="T17" s="12"/>
      <c r="U17" s="52">
        <v>3.7778999999999998</v>
      </c>
      <c r="V17" s="52">
        <v>8.181239999999999</v>
      </c>
      <c r="W17" s="12"/>
      <c r="X17" s="52">
        <v>0</v>
      </c>
      <c r="Y17" s="52">
        <v>0</v>
      </c>
      <c r="Z17" s="52"/>
      <c r="AA17" s="24" t="s">
        <v>47</v>
      </c>
      <c r="AB17" s="52">
        <v>5.4000000000000003E-3</v>
      </c>
      <c r="AC17" s="52">
        <v>1.0319999999999999E-2</v>
      </c>
      <c r="AD17" s="12"/>
      <c r="AE17" s="52">
        <v>14.767900000000001</v>
      </c>
      <c r="AF17" s="52">
        <v>27.166650000000004</v>
      </c>
      <c r="AG17" s="12"/>
      <c r="AH17" s="52">
        <v>64.857200000000006</v>
      </c>
      <c r="AI17" s="52">
        <v>100.10308000000002</v>
      </c>
      <c r="AN17" s="63"/>
      <c r="AO17" s="63"/>
      <c r="AP17" s="62"/>
      <c r="AQ17" s="63"/>
      <c r="AR17" s="63"/>
    </row>
    <row r="18" spans="1:44" ht="12" customHeight="1" x14ac:dyDescent="0.2">
      <c r="A18" s="24" t="s">
        <v>48</v>
      </c>
      <c r="B18" s="52">
        <v>0</v>
      </c>
      <c r="C18" s="52">
        <v>0</v>
      </c>
      <c r="D18" s="12"/>
      <c r="E18" s="52">
        <v>6.4807000000000006</v>
      </c>
      <c r="F18" s="52">
        <v>11.526859999999999</v>
      </c>
      <c r="G18" s="12"/>
      <c r="H18" s="52">
        <v>0</v>
      </c>
      <c r="I18" s="52">
        <v>0</v>
      </c>
      <c r="J18" s="12"/>
      <c r="K18" s="52">
        <v>0</v>
      </c>
      <c r="L18" s="52">
        <v>0</v>
      </c>
      <c r="N18" s="24" t="s">
        <v>48</v>
      </c>
      <c r="O18" s="52">
        <v>359.09519999999998</v>
      </c>
      <c r="P18" s="52">
        <v>723.30495999999994</v>
      </c>
      <c r="R18" s="52">
        <v>1.8500000000000003E-2</v>
      </c>
      <c r="S18" s="52">
        <v>3.5909999999999997E-2</v>
      </c>
      <c r="T18" s="12"/>
      <c r="U18" s="52">
        <v>8.8872999999999998</v>
      </c>
      <c r="V18" s="52">
        <v>15.97743</v>
      </c>
      <c r="W18" s="12"/>
      <c r="X18" s="52">
        <v>0</v>
      </c>
      <c r="Y18" s="52">
        <v>0</v>
      </c>
      <c r="Z18" s="52"/>
      <c r="AA18" s="24" t="s">
        <v>48</v>
      </c>
      <c r="AB18" s="52">
        <v>8.0000000000000004E-4</v>
      </c>
      <c r="AC18" s="52">
        <v>0</v>
      </c>
      <c r="AD18" s="12"/>
      <c r="AE18" s="52">
        <v>29.475399999999997</v>
      </c>
      <c r="AF18" s="52">
        <v>44.229529999999997</v>
      </c>
      <c r="AG18" s="12"/>
      <c r="AH18" s="52">
        <v>403.9579</v>
      </c>
      <c r="AI18" s="52">
        <v>795.0746899999998</v>
      </c>
      <c r="AN18" s="63"/>
      <c r="AO18" s="63"/>
      <c r="AP18" s="62"/>
      <c r="AQ18" s="63"/>
      <c r="AR18" s="63"/>
    </row>
    <row r="19" spans="1:44" ht="12" customHeight="1" x14ac:dyDescent="0.2">
      <c r="A19" s="24" t="s">
        <v>8</v>
      </c>
      <c r="B19" s="52">
        <v>0</v>
      </c>
      <c r="C19" s="52">
        <v>0</v>
      </c>
      <c r="D19" s="12"/>
      <c r="E19" s="52">
        <v>688.39250000000015</v>
      </c>
      <c r="F19" s="52">
        <v>1962.3994400000001</v>
      </c>
      <c r="G19" s="12"/>
      <c r="H19" s="52">
        <v>0</v>
      </c>
      <c r="I19" s="52">
        <v>0</v>
      </c>
      <c r="J19" s="12"/>
      <c r="K19" s="52">
        <v>0</v>
      </c>
      <c r="L19" s="52">
        <v>0</v>
      </c>
      <c r="N19" s="24" t="s">
        <v>8</v>
      </c>
      <c r="O19" s="52">
        <v>777.78840000000002</v>
      </c>
      <c r="P19" s="52">
        <v>2146.1997099999999</v>
      </c>
      <c r="R19" s="52">
        <v>26.225500000000004</v>
      </c>
      <c r="S19" s="52">
        <v>58.777849999999994</v>
      </c>
      <c r="T19" s="12"/>
      <c r="U19" s="52">
        <v>187.77710000000002</v>
      </c>
      <c r="V19" s="52">
        <v>550.42327999999998</v>
      </c>
      <c r="W19" s="12"/>
      <c r="X19" s="52">
        <v>0.9294</v>
      </c>
      <c r="Y19" s="52">
        <v>2.11775</v>
      </c>
      <c r="Z19" s="52"/>
      <c r="AA19" s="24" t="s">
        <v>8</v>
      </c>
      <c r="AB19" s="52">
        <v>15.687700000000001</v>
      </c>
      <c r="AC19" s="52">
        <v>35.44014</v>
      </c>
      <c r="AD19" s="12"/>
      <c r="AE19" s="52">
        <v>263.30650000000003</v>
      </c>
      <c r="AF19" s="52">
        <v>789.90467000000001</v>
      </c>
      <c r="AG19" s="12"/>
      <c r="AH19" s="52">
        <v>1960.1071000000002</v>
      </c>
      <c r="AI19" s="52">
        <v>5545.2628400000003</v>
      </c>
      <c r="AN19" s="63"/>
      <c r="AO19" s="63"/>
      <c r="AP19" s="62"/>
      <c r="AQ19" s="63"/>
      <c r="AR19" s="63"/>
    </row>
    <row r="20" spans="1:44" ht="12" customHeight="1" x14ac:dyDescent="0.2">
      <c r="A20" s="24" t="s">
        <v>49</v>
      </c>
      <c r="B20" s="52">
        <v>5.4999999999999997E-3</v>
      </c>
      <c r="C20" s="52">
        <v>1.265E-2</v>
      </c>
      <c r="D20" s="12"/>
      <c r="E20" s="52">
        <v>21.779900000000001</v>
      </c>
      <c r="F20" s="52">
        <v>117.56264999999999</v>
      </c>
      <c r="G20" s="12"/>
      <c r="H20" s="52">
        <v>0</v>
      </c>
      <c r="I20" s="52">
        <v>0</v>
      </c>
      <c r="J20" s="12"/>
      <c r="K20" s="52">
        <v>0.41359999999999997</v>
      </c>
      <c r="L20" s="52">
        <v>0.58685999999999994</v>
      </c>
      <c r="N20" s="24" t="s">
        <v>49</v>
      </c>
      <c r="O20" s="52">
        <v>17.764499999999998</v>
      </c>
      <c r="P20" s="52">
        <v>71.456000000000003</v>
      </c>
      <c r="R20" s="52">
        <v>1.2619999999999998</v>
      </c>
      <c r="S20" s="52">
        <v>2.3836500000000003</v>
      </c>
      <c r="T20" s="12"/>
      <c r="U20" s="52">
        <v>5.4765999999999995</v>
      </c>
      <c r="V20" s="52">
        <v>35.059669999999997</v>
      </c>
      <c r="W20" s="12"/>
      <c r="X20" s="52">
        <v>0.19999999999999998</v>
      </c>
      <c r="Y20" s="52">
        <v>0.97419999999999995</v>
      </c>
      <c r="Z20" s="52"/>
      <c r="AA20" s="24" t="s">
        <v>49</v>
      </c>
      <c r="AB20" s="52">
        <v>3.1433</v>
      </c>
      <c r="AC20" s="52">
        <v>8.6282399999999999</v>
      </c>
      <c r="AD20" s="12"/>
      <c r="AE20" s="52">
        <v>68.902600000000007</v>
      </c>
      <c r="AF20" s="52">
        <v>251.87509999999997</v>
      </c>
      <c r="AG20" s="12"/>
      <c r="AH20" s="52">
        <v>118.94800000000001</v>
      </c>
      <c r="AI20" s="52">
        <v>488.53901999999994</v>
      </c>
      <c r="AN20" s="63"/>
      <c r="AO20" s="63"/>
      <c r="AP20" s="62"/>
      <c r="AQ20" s="63"/>
      <c r="AR20" s="63"/>
    </row>
    <row r="21" spans="1:44" ht="12" customHeight="1" x14ac:dyDescent="0.2">
      <c r="A21" s="24" t="s">
        <v>9</v>
      </c>
      <c r="B21" s="52">
        <v>0</v>
      </c>
      <c r="C21" s="52">
        <v>0</v>
      </c>
      <c r="D21" s="12"/>
      <c r="E21" s="52">
        <v>584.34350000000018</v>
      </c>
      <c r="F21" s="52">
        <v>1333.6108500000003</v>
      </c>
      <c r="G21" s="12"/>
      <c r="H21" s="52">
        <v>9.2899999999999996E-2</v>
      </c>
      <c r="I21" s="52">
        <v>0.10353999999999999</v>
      </c>
      <c r="J21" s="12"/>
      <c r="K21" s="52">
        <v>2.9000000000000001E-2</v>
      </c>
      <c r="L21" s="52">
        <v>3.44E-2</v>
      </c>
      <c r="N21" s="24" t="s">
        <v>9</v>
      </c>
      <c r="O21" s="52">
        <v>79.090699999999998</v>
      </c>
      <c r="P21" s="52">
        <v>182.60470999999998</v>
      </c>
      <c r="R21" s="52">
        <v>16.121700000000001</v>
      </c>
      <c r="S21" s="52">
        <v>6.6754699999999998</v>
      </c>
      <c r="T21" s="12"/>
      <c r="U21" s="52">
        <v>81.307700000000011</v>
      </c>
      <c r="V21" s="52">
        <v>196.33945999999997</v>
      </c>
      <c r="W21" s="12"/>
      <c r="X21" s="52">
        <v>7.0561000000000007</v>
      </c>
      <c r="Y21" s="52">
        <v>5.0145299999999997</v>
      </c>
      <c r="Z21" s="52"/>
      <c r="AA21" s="24" t="s">
        <v>9</v>
      </c>
      <c r="AB21" s="52">
        <v>34.878399999999999</v>
      </c>
      <c r="AC21" s="52">
        <v>40.690150000000003</v>
      </c>
      <c r="AD21" s="12"/>
      <c r="AE21" s="52">
        <v>358.9618999999999</v>
      </c>
      <c r="AF21" s="52">
        <v>536.88648000000001</v>
      </c>
      <c r="AG21" s="12"/>
      <c r="AH21" s="52">
        <v>1161.8819000000003</v>
      </c>
      <c r="AI21" s="52">
        <v>2301.9595899999999</v>
      </c>
      <c r="AN21" s="63"/>
      <c r="AO21" s="63"/>
      <c r="AP21" s="62"/>
      <c r="AQ21" s="63"/>
      <c r="AR21" s="63"/>
    </row>
    <row r="22" spans="1:44" ht="12" customHeight="1" x14ac:dyDescent="0.2">
      <c r="A22" s="24" t="s">
        <v>10</v>
      </c>
      <c r="B22" s="52">
        <v>0</v>
      </c>
      <c r="C22" s="52">
        <v>0</v>
      </c>
      <c r="D22" s="12"/>
      <c r="E22" s="52">
        <v>37.917099999999998</v>
      </c>
      <c r="F22" s="52">
        <v>112.60692999999998</v>
      </c>
      <c r="G22" s="12"/>
      <c r="H22" s="52">
        <v>0</v>
      </c>
      <c r="I22" s="52">
        <v>0</v>
      </c>
      <c r="J22" s="12"/>
      <c r="K22" s="52">
        <v>0</v>
      </c>
      <c r="L22" s="52">
        <v>0</v>
      </c>
      <c r="N22" s="24" t="s">
        <v>10</v>
      </c>
      <c r="O22" s="52">
        <v>406.44229999999999</v>
      </c>
      <c r="P22" s="52">
        <v>1130.5812099999998</v>
      </c>
      <c r="R22" s="52">
        <v>0.19800000000000001</v>
      </c>
      <c r="S22" s="52">
        <v>0.33909</v>
      </c>
      <c r="T22" s="12"/>
      <c r="U22" s="52">
        <v>51.214099999999995</v>
      </c>
      <c r="V22" s="52">
        <v>150.14228999999997</v>
      </c>
      <c r="W22" s="12"/>
      <c r="X22" s="52">
        <v>1.12E-2</v>
      </c>
      <c r="Y22" s="52">
        <v>2.8799999999999999E-2</v>
      </c>
      <c r="Z22" s="52"/>
      <c r="AA22" s="24" t="s">
        <v>10</v>
      </c>
      <c r="AB22" s="52">
        <v>7.0500000000000007E-2</v>
      </c>
      <c r="AC22" s="52">
        <v>0.19620000000000001</v>
      </c>
      <c r="AD22" s="12"/>
      <c r="AE22" s="52">
        <v>173.3143</v>
      </c>
      <c r="AF22" s="52">
        <v>466.61798000000005</v>
      </c>
      <c r="AG22" s="12"/>
      <c r="AH22" s="52">
        <v>669.1674999999999</v>
      </c>
      <c r="AI22" s="52">
        <v>1860.5124999999998</v>
      </c>
      <c r="AN22" s="63"/>
      <c r="AO22" s="63"/>
      <c r="AP22" s="62"/>
      <c r="AQ22" s="63"/>
      <c r="AR22" s="63"/>
    </row>
    <row r="23" spans="1:44" ht="12" customHeight="1" x14ac:dyDescent="0.2">
      <c r="A23" s="24" t="s">
        <v>11</v>
      </c>
      <c r="B23" s="52">
        <v>0</v>
      </c>
      <c r="C23" s="52">
        <v>0</v>
      </c>
      <c r="D23" s="12"/>
      <c r="E23" s="52">
        <v>9.9500000000000005E-2</v>
      </c>
      <c r="F23" s="52">
        <v>0.18023</v>
      </c>
      <c r="G23" s="12"/>
      <c r="H23" s="52">
        <v>0</v>
      </c>
      <c r="I23" s="52">
        <v>0</v>
      </c>
      <c r="J23" s="12"/>
      <c r="K23" s="52">
        <v>0</v>
      </c>
      <c r="L23" s="52">
        <v>0</v>
      </c>
      <c r="N23" s="24" t="s">
        <v>11</v>
      </c>
      <c r="O23" s="52">
        <v>22.678900000000002</v>
      </c>
      <c r="P23" s="52">
        <v>34.039380000000001</v>
      </c>
      <c r="R23" s="52">
        <v>0.38839999999999997</v>
      </c>
      <c r="S23" s="52">
        <v>0.20205000000000001</v>
      </c>
      <c r="T23" s="12"/>
      <c r="U23" s="52">
        <v>0.50839999999999996</v>
      </c>
      <c r="V23" s="52">
        <v>1.3406500000000001</v>
      </c>
      <c r="W23" s="12"/>
      <c r="X23" s="52">
        <v>0</v>
      </c>
      <c r="Y23" s="52">
        <v>0</v>
      </c>
      <c r="Z23" s="52"/>
      <c r="AA23" s="24" t="s">
        <v>11</v>
      </c>
      <c r="AB23" s="52">
        <v>0</v>
      </c>
      <c r="AC23" s="52">
        <v>0</v>
      </c>
      <c r="AD23" s="12"/>
      <c r="AE23" s="52">
        <v>235.69870000000003</v>
      </c>
      <c r="AF23" s="52">
        <v>4.7770799999999998</v>
      </c>
      <c r="AG23" s="12"/>
      <c r="AH23" s="52">
        <v>259.37390000000005</v>
      </c>
      <c r="AI23" s="52">
        <v>40.539389999999997</v>
      </c>
      <c r="AN23" s="63"/>
      <c r="AO23" s="63"/>
      <c r="AP23" s="62"/>
      <c r="AQ23" s="63"/>
      <c r="AR23" s="63"/>
    </row>
    <row r="24" spans="1:44" ht="12" customHeight="1" x14ac:dyDescent="0.2">
      <c r="A24" s="24" t="s">
        <v>50</v>
      </c>
      <c r="B24" s="52">
        <v>0</v>
      </c>
      <c r="C24" s="52">
        <v>0</v>
      </c>
      <c r="D24" s="12"/>
      <c r="E24" s="52">
        <v>0</v>
      </c>
      <c r="F24" s="52">
        <v>0</v>
      </c>
      <c r="G24" s="12"/>
      <c r="H24" s="52">
        <v>0</v>
      </c>
      <c r="I24" s="52">
        <v>0</v>
      </c>
      <c r="J24" s="12"/>
      <c r="K24" s="52">
        <v>0</v>
      </c>
      <c r="L24" s="52">
        <v>0</v>
      </c>
      <c r="N24" s="24" t="s">
        <v>50</v>
      </c>
      <c r="O24" s="52">
        <v>3.31</v>
      </c>
      <c r="P24" s="52">
        <v>7.1514999999999986</v>
      </c>
      <c r="R24" s="52">
        <v>0</v>
      </c>
      <c r="S24" s="52">
        <v>0</v>
      </c>
      <c r="T24" s="12"/>
      <c r="U24" s="52">
        <v>0</v>
      </c>
      <c r="V24" s="52">
        <v>0</v>
      </c>
      <c r="W24" s="12"/>
      <c r="X24" s="52">
        <v>0</v>
      </c>
      <c r="Y24" s="52">
        <v>0</v>
      </c>
      <c r="Z24" s="52"/>
      <c r="AA24" s="24" t="s">
        <v>50</v>
      </c>
      <c r="AB24" s="52">
        <v>0</v>
      </c>
      <c r="AC24" s="52">
        <v>0</v>
      </c>
      <c r="AD24" s="12"/>
      <c r="AE24" s="52">
        <v>2.0572999999999997</v>
      </c>
      <c r="AF24" s="52">
        <v>1.5582699999999998</v>
      </c>
      <c r="AG24" s="12"/>
      <c r="AH24" s="52">
        <v>5.3673000000000002</v>
      </c>
      <c r="AI24" s="52">
        <v>8.7097699999999989</v>
      </c>
      <c r="AN24" s="63"/>
      <c r="AO24" s="63"/>
      <c r="AP24" s="62"/>
      <c r="AQ24" s="63"/>
      <c r="AR24" s="63"/>
    </row>
    <row r="25" spans="1:44" ht="12" customHeight="1" x14ac:dyDescent="0.2">
      <c r="A25" s="24" t="s">
        <v>12</v>
      </c>
      <c r="B25" s="52">
        <v>0</v>
      </c>
      <c r="C25" s="52">
        <v>0</v>
      </c>
      <c r="D25" s="12"/>
      <c r="E25" s="52">
        <v>275.92430000000002</v>
      </c>
      <c r="F25" s="52">
        <v>376.24681799999996</v>
      </c>
      <c r="G25" s="12"/>
      <c r="H25" s="52">
        <v>3.0199999999999998E-2</v>
      </c>
      <c r="I25" s="52">
        <v>4.7500000000000001E-2</v>
      </c>
      <c r="J25" s="12"/>
      <c r="K25" s="52">
        <v>1.1604000000000001</v>
      </c>
      <c r="L25" s="52">
        <v>3.7760100000000003</v>
      </c>
      <c r="N25" s="24" t="s">
        <v>12</v>
      </c>
      <c r="O25" s="52">
        <v>242.98050000000003</v>
      </c>
      <c r="P25" s="52">
        <v>257.26920999999999</v>
      </c>
      <c r="R25" s="52">
        <v>1.2336</v>
      </c>
      <c r="S25" s="52">
        <v>0.7305299999999999</v>
      </c>
      <c r="T25" s="12"/>
      <c r="U25" s="52">
        <v>40.186600000000006</v>
      </c>
      <c r="V25" s="52">
        <v>59.493439999999993</v>
      </c>
      <c r="W25" s="12"/>
      <c r="X25" s="52">
        <v>0.99229999999999996</v>
      </c>
      <c r="Y25" s="52">
        <v>0.64846999999999999</v>
      </c>
      <c r="Z25" s="52"/>
      <c r="AA25" s="24" t="s">
        <v>12</v>
      </c>
      <c r="AB25" s="52">
        <v>41.283299999999997</v>
      </c>
      <c r="AC25" s="52">
        <v>29.499139999999997</v>
      </c>
      <c r="AD25" s="12"/>
      <c r="AE25" s="52">
        <v>750.42699999999979</v>
      </c>
      <c r="AF25" s="52">
        <v>891.86624000000006</v>
      </c>
      <c r="AG25" s="12"/>
      <c r="AH25" s="52">
        <v>1354.2181999999998</v>
      </c>
      <c r="AI25" s="52">
        <v>1619.577358</v>
      </c>
      <c r="AN25" s="63"/>
      <c r="AO25" s="63"/>
      <c r="AP25" s="62"/>
      <c r="AQ25" s="63"/>
      <c r="AR25" s="63"/>
    </row>
    <row r="26" spans="1:44" ht="12" customHeight="1" x14ac:dyDescent="0.2">
      <c r="A26" s="24" t="s">
        <v>13</v>
      </c>
      <c r="B26" s="52">
        <v>1E-3</v>
      </c>
      <c r="C26" s="52">
        <v>6.0000000000000001E-3</v>
      </c>
      <c r="D26" s="12"/>
      <c r="E26" s="52">
        <v>456.07690000000025</v>
      </c>
      <c r="F26" s="52">
        <v>5548.911219999999</v>
      </c>
      <c r="G26" s="12"/>
      <c r="H26" s="52">
        <v>6.0000000000000001E-3</v>
      </c>
      <c r="I26" s="52">
        <v>5.3949999999999998E-2</v>
      </c>
      <c r="J26" s="12"/>
      <c r="K26" s="52">
        <v>2.6509999999999998</v>
      </c>
      <c r="L26" s="52">
        <v>15.48091</v>
      </c>
      <c r="N26" s="24" t="s">
        <v>13</v>
      </c>
      <c r="O26" s="52">
        <v>269.24429999999995</v>
      </c>
      <c r="P26" s="52">
        <v>2819.8813399999999</v>
      </c>
      <c r="R26" s="52">
        <v>1.8311000000000002</v>
      </c>
      <c r="S26" s="52">
        <v>6.1010999999999997</v>
      </c>
      <c r="T26" s="12"/>
      <c r="U26" s="52">
        <v>55.8309</v>
      </c>
      <c r="V26" s="52">
        <v>688.21713</v>
      </c>
      <c r="W26" s="12"/>
      <c r="X26" s="52">
        <v>6.8199999999999997E-2</v>
      </c>
      <c r="Y26" s="52">
        <v>0.32700000000000001</v>
      </c>
      <c r="Z26" s="52"/>
      <c r="AA26" s="24" t="s">
        <v>13</v>
      </c>
      <c r="AB26" s="52">
        <v>14.290600000000001</v>
      </c>
      <c r="AC26" s="52">
        <v>120.67713999999998</v>
      </c>
      <c r="AD26" s="12"/>
      <c r="AE26" s="52">
        <v>385.42130000000009</v>
      </c>
      <c r="AF26" s="52">
        <v>3678.3443400000001</v>
      </c>
      <c r="AG26" s="12"/>
      <c r="AH26" s="52">
        <v>1185.4213000000004</v>
      </c>
      <c r="AI26" s="52">
        <v>12878.000129999999</v>
      </c>
      <c r="AN26" s="63"/>
      <c r="AO26" s="63"/>
      <c r="AP26" s="62"/>
      <c r="AQ26" s="63"/>
      <c r="AR26" s="63"/>
    </row>
    <row r="27" spans="1:44" ht="12" customHeight="1" x14ac:dyDescent="0.2">
      <c r="A27" s="24" t="s">
        <v>51</v>
      </c>
      <c r="B27" s="52">
        <v>0</v>
      </c>
      <c r="C27" s="52">
        <v>0</v>
      </c>
      <c r="D27" s="12"/>
      <c r="E27" s="52">
        <v>140.43119999999999</v>
      </c>
      <c r="F27" s="52">
        <v>1503.7000899999998</v>
      </c>
      <c r="G27" s="12"/>
      <c r="H27" s="52">
        <v>3.8E-3</v>
      </c>
      <c r="I27" s="52">
        <v>4.104E-2</v>
      </c>
      <c r="J27" s="12"/>
      <c r="K27" s="52">
        <v>0</v>
      </c>
      <c r="L27" s="52">
        <v>0</v>
      </c>
      <c r="N27" s="24" t="s">
        <v>51</v>
      </c>
      <c r="O27" s="52">
        <v>63.029899999999998</v>
      </c>
      <c r="P27" s="52">
        <v>566.77093000000002</v>
      </c>
      <c r="R27" s="52">
        <v>6.4910000000000005</v>
      </c>
      <c r="S27" s="52">
        <v>42.600929999999998</v>
      </c>
      <c r="T27" s="12"/>
      <c r="U27" s="52">
        <v>14.568</v>
      </c>
      <c r="V27" s="52">
        <v>160.65525000000002</v>
      </c>
      <c r="W27" s="12"/>
      <c r="X27" s="52">
        <v>0.94310000000000005</v>
      </c>
      <c r="Y27" s="52">
        <v>6.0688499999999994</v>
      </c>
      <c r="Z27" s="52"/>
      <c r="AA27" s="24" t="s">
        <v>51</v>
      </c>
      <c r="AB27" s="52">
        <v>6.6945999999999994</v>
      </c>
      <c r="AC27" s="52">
        <v>50.769489999999998</v>
      </c>
      <c r="AD27" s="12"/>
      <c r="AE27" s="52">
        <v>36.259599999999999</v>
      </c>
      <c r="AF27" s="52">
        <v>306.39800000000002</v>
      </c>
      <c r="AG27" s="12"/>
      <c r="AH27" s="52">
        <v>268.4212</v>
      </c>
      <c r="AI27" s="52">
        <v>2637.0045800000007</v>
      </c>
      <c r="AN27" s="63"/>
      <c r="AO27" s="63"/>
      <c r="AP27" s="62"/>
      <c r="AQ27" s="63"/>
      <c r="AR27" s="63"/>
    </row>
    <row r="28" spans="1:44" ht="12" customHeight="1" x14ac:dyDescent="0.2">
      <c r="A28" s="24" t="s">
        <v>14</v>
      </c>
      <c r="B28" s="52">
        <v>0.14299999999999999</v>
      </c>
      <c r="C28" s="52">
        <v>0.10009999999999999</v>
      </c>
      <c r="D28" s="12"/>
      <c r="E28" s="52">
        <v>40.697499999999998</v>
      </c>
      <c r="F28" s="52">
        <v>41.198740000000008</v>
      </c>
      <c r="G28" s="12"/>
      <c r="H28" s="52">
        <v>3.7100000000000001E-2</v>
      </c>
      <c r="I28" s="52">
        <v>1.1900000000000001E-2</v>
      </c>
      <c r="J28" s="12"/>
      <c r="K28" s="52">
        <v>0.20669999999999999</v>
      </c>
      <c r="L28" s="52">
        <v>0.16178000000000001</v>
      </c>
      <c r="N28" s="24" t="s">
        <v>14</v>
      </c>
      <c r="O28" s="52">
        <v>50.927900000000001</v>
      </c>
      <c r="P28" s="52">
        <v>63.624720000000003</v>
      </c>
      <c r="R28" s="52">
        <v>54.0199</v>
      </c>
      <c r="S28" s="52">
        <v>34.413340000000005</v>
      </c>
      <c r="T28" s="12"/>
      <c r="U28" s="52">
        <v>36.758600000000001</v>
      </c>
      <c r="V28" s="52">
        <v>51.912980000000005</v>
      </c>
      <c r="W28" s="12"/>
      <c r="X28" s="52">
        <v>1.8830999999999998</v>
      </c>
      <c r="Y28" s="52">
        <v>1.754</v>
      </c>
      <c r="Z28" s="52"/>
      <c r="AA28" s="24" t="s">
        <v>14</v>
      </c>
      <c r="AB28" s="52">
        <v>2.278</v>
      </c>
      <c r="AC28" s="52">
        <v>0.71982999999999997</v>
      </c>
      <c r="AD28" s="12"/>
      <c r="AE28" s="52">
        <v>135.0711</v>
      </c>
      <c r="AF28" s="52">
        <v>130.57668999999999</v>
      </c>
      <c r="AG28" s="12"/>
      <c r="AH28" s="52">
        <v>322.02290000000005</v>
      </c>
      <c r="AI28" s="52">
        <v>324.47407999999996</v>
      </c>
      <c r="AN28" s="63"/>
      <c r="AO28" s="63"/>
      <c r="AP28" s="62"/>
      <c r="AQ28" s="63"/>
      <c r="AR28" s="63"/>
    </row>
    <row r="29" spans="1:44" ht="12" customHeight="1" x14ac:dyDescent="0.2">
      <c r="A29" s="24" t="s">
        <v>52</v>
      </c>
      <c r="B29" s="52">
        <v>0</v>
      </c>
      <c r="C29" s="52">
        <v>0</v>
      </c>
      <c r="D29" s="12"/>
      <c r="E29" s="52">
        <v>0.29250000000000004</v>
      </c>
      <c r="F29" s="52">
        <v>0.18808</v>
      </c>
      <c r="G29" s="12"/>
      <c r="H29" s="52">
        <v>0</v>
      </c>
      <c r="I29" s="52">
        <v>0</v>
      </c>
      <c r="J29" s="12"/>
      <c r="K29" s="52">
        <v>0</v>
      </c>
      <c r="L29" s="52">
        <v>0</v>
      </c>
      <c r="N29" s="24" t="s">
        <v>52</v>
      </c>
      <c r="O29" s="52">
        <v>14.420200000000001</v>
      </c>
      <c r="P29" s="52">
        <v>14.37659</v>
      </c>
      <c r="R29" s="52">
        <v>1.4994000000000001</v>
      </c>
      <c r="S29" s="52">
        <v>1.4007000000000001</v>
      </c>
      <c r="T29" s="12"/>
      <c r="U29" s="52">
        <v>0.1547</v>
      </c>
      <c r="V29" s="52">
        <v>0.20821000000000001</v>
      </c>
      <c r="W29" s="12"/>
      <c r="X29" s="52">
        <v>0.1686</v>
      </c>
      <c r="Y29" s="52">
        <v>9.7890000000000005E-2</v>
      </c>
      <c r="Z29" s="52"/>
      <c r="AA29" s="24" t="s">
        <v>52</v>
      </c>
      <c r="AB29" s="52">
        <v>0</v>
      </c>
      <c r="AC29" s="52">
        <v>0</v>
      </c>
      <c r="AD29" s="12"/>
      <c r="AE29" s="52">
        <v>1.1225000000000001</v>
      </c>
      <c r="AF29" s="52">
        <v>0.78018999999999994</v>
      </c>
      <c r="AG29" s="12"/>
      <c r="AH29" s="52">
        <v>17.657900000000001</v>
      </c>
      <c r="AI29" s="52">
        <v>17.051660000000002</v>
      </c>
      <c r="AN29" s="63"/>
      <c r="AO29" s="63"/>
      <c r="AP29" s="62"/>
      <c r="AQ29" s="63"/>
      <c r="AR29" s="63"/>
    </row>
    <row r="30" spans="1:44" ht="12" customHeight="1" x14ac:dyDescent="0.2">
      <c r="A30" s="66" t="s">
        <v>16</v>
      </c>
      <c r="B30" s="52">
        <v>0.88490000000000002</v>
      </c>
      <c r="C30" s="52">
        <v>7.5712099999999989</v>
      </c>
      <c r="D30" s="12"/>
      <c r="E30" s="52">
        <v>459.39470000000011</v>
      </c>
      <c r="F30" s="52">
        <v>413.84814</v>
      </c>
      <c r="G30" s="12"/>
      <c r="H30" s="52">
        <v>7.0000000000000001E-3</v>
      </c>
      <c r="I30" s="52">
        <v>3.6400000000000002E-2</v>
      </c>
      <c r="J30" s="12"/>
      <c r="K30" s="52">
        <v>0.5343</v>
      </c>
      <c r="L30" s="52">
        <v>0.54669999999999996</v>
      </c>
      <c r="N30" s="66" t="s">
        <v>16</v>
      </c>
      <c r="O30" s="52">
        <v>148.69809999999995</v>
      </c>
      <c r="P30" s="52">
        <v>358.78211000000005</v>
      </c>
      <c r="Q30" s="66"/>
      <c r="R30" s="52">
        <v>52.762599999999992</v>
      </c>
      <c r="S30" s="52">
        <v>16.015920000000001</v>
      </c>
      <c r="T30" s="12"/>
      <c r="U30" s="52">
        <v>86.523099999999999</v>
      </c>
      <c r="V30" s="52">
        <v>198.60212000000001</v>
      </c>
      <c r="W30" s="12"/>
      <c r="X30" s="52">
        <v>3.4714999999999998</v>
      </c>
      <c r="Y30" s="52">
        <v>1.6437399999999998</v>
      </c>
      <c r="Z30" s="52"/>
      <c r="AA30" s="66" t="s">
        <v>16</v>
      </c>
      <c r="AB30" s="52">
        <v>29.395900000000001</v>
      </c>
      <c r="AC30" s="52">
        <v>12.22016</v>
      </c>
      <c r="AD30" s="12"/>
      <c r="AE30" s="52">
        <v>354.51049999999998</v>
      </c>
      <c r="AF30" s="52">
        <v>369.74673080000002</v>
      </c>
      <c r="AG30" s="12"/>
      <c r="AH30" s="52">
        <v>1136.1826000000001</v>
      </c>
      <c r="AI30" s="52">
        <v>1379.0132308000002</v>
      </c>
      <c r="AN30" s="63"/>
      <c r="AO30" s="63"/>
      <c r="AP30" s="62"/>
      <c r="AQ30" s="63"/>
      <c r="AR30" s="63"/>
    </row>
    <row r="31" spans="1:44" ht="12" customHeight="1" x14ac:dyDescent="0.2">
      <c r="A31" s="61" t="s">
        <v>17</v>
      </c>
      <c r="B31" s="49">
        <v>1.5644</v>
      </c>
      <c r="C31" s="49">
        <v>8.6247599999999984</v>
      </c>
      <c r="D31" s="49"/>
      <c r="E31" s="49">
        <v>3873.5416000000014</v>
      </c>
      <c r="F31" s="49">
        <v>14173.160118999998</v>
      </c>
      <c r="G31" s="49"/>
      <c r="H31" s="49">
        <v>3.2553000000000001</v>
      </c>
      <c r="I31" s="49">
        <v>9.2364900000000016</v>
      </c>
      <c r="J31" s="49"/>
      <c r="K31" s="49">
        <v>7.1360000000000001</v>
      </c>
      <c r="L31" s="49">
        <v>27.079910000000005</v>
      </c>
      <c r="N31" s="61" t="s">
        <v>17</v>
      </c>
      <c r="O31" s="49">
        <v>4163.6345999999994</v>
      </c>
      <c r="P31" s="49">
        <v>13070.584329999998</v>
      </c>
      <c r="Q31" s="61"/>
      <c r="R31" s="49">
        <v>244.74200000000002</v>
      </c>
      <c r="S31" s="49">
        <v>306.86884999999995</v>
      </c>
      <c r="T31" s="49"/>
      <c r="U31" s="49">
        <v>793.21910000000025</v>
      </c>
      <c r="V31" s="49">
        <v>3082.2672799999996</v>
      </c>
      <c r="W31" s="49"/>
      <c r="X31" s="49">
        <v>36.173399999999994</v>
      </c>
      <c r="Y31" s="49">
        <v>47.140029999999989</v>
      </c>
      <c r="Z31" s="49"/>
      <c r="AA31" s="61" t="s">
        <v>17</v>
      </c>
      <c r="AB31" s="49">
        <v>252.17340000000004</v>
      </c>
      <c r="AC31" s="49">
        <v>453.95451000000008</v>
      </c>
      <c r="AD31" s="49"/>
      <c r="AE31" s="49">
        <v>8434.4849000000013</v>
      </c>
      <c r="AF31" s="49">
        <v>10601.762036399999</v>
      </c>
      <c r="AG31" s="49"/>
      <c r="AH31" s="49">
        <v>17809.9247</v>
      </c>
      <c r="AI31" s="49">
        <v>41780.6783154</v>
      </c>
      <c r="AN31" s="63"/>
      <c r="AO31" s="63"/>
      <c r="AP31" s="62"/>
      <c r="AQ31" s="63"/>
      <c r="AR31" s="63"/>
    </row>
    <row r="32" spans="1:44" ht="12" customHeight="1" x14ac:dyDescent="0.2">
      <c r="A32" s="61"/>
      <c r="B32" s="49"/>
      <c r="C32" s="49"/>
      <c r="D32" s="49"/>
      <c r="E32" s="49"/>
      <c r="F32" s="49"/>
      <c r="G32" s="49"/>
      <c r="H32" s="49"/>
      <c r="I32" s="49"/>
      <c r="J32" s="49"/>
      <c r="K32" s="49"/>
      <c r="L32" s="49"/>
      <c r="N32" s="61"/>
      <c r="O32" s="49"/>
      <c r="P32" s="49"/>
      <c r="Q32" s="61"/>
      <c r="R32" s="49"/>
      <c r="S32" s="49"/>
      <c r="T32" s="49"/>
      <c r="U32" s="49"/>
      <c r="V32" s="49"/>
      <c r="W32" s="49"/>
      <c r="X32" s="49"/>
      <c r="Y32" s="49"/>
      <c r="Z32" s="49"/>
      <c r="AA32" s="61"/>
      <c r="AB32" s="49"/>
      <c r="AC32" s="49"/>
      <c r="AD32" s="49"/>
      <c r="AE32" s="49"/>
      <c r="AF32" s="49"/>
      <c r="AG32" s="49"/>
      <c r="AH32" s="49"/>
      <c r="AI32" s="49"/>
      <c r="AN32" s="63"/>
      <c r="AO32" s="63"/>
      <c r="AP32" s="62"/>
      <c r="AQ32" s="63"/>
      <c r="AR32" s="63"/>
    </row>
    <row r="33" spans="1:44" ht="12" customHeight="1" x14ac:dyDescent="0.2">
      <c r="A33" s="24" t="s">
        <v>53</v>
      </c>
      <c r="B33" s="52">
        <v>0</v>
      </c>
      <c r="C33" s="52">
        <v>0</v>
      </c>
      <c r="D33" s="12"/>
      <c r="E33" s="52">
        <v>0</v>
      </c>
      <c r="F33" s="52">
        <v>0</v>
      </c>
      <c r="G33" s="12"/>
      <c r="H33" s="52">
        <v>0</v>
      </c>
      <c r="I33" s="52">
        <v>0</v>
      </c>
      <c r="J33" s="12"/>
      <c r="K33" s="52">
        <v>0</v>
      </c>
      <c r="L33" s="52">
        <v>0</v>
      </c>
      <c r="N33" s="24" t="s">
        <v>53</v>
      </c>
      <c r="O33" s="52">
        <v>0</v>
      </c>
      <c r="P33" s="52">
        <v>0</v>
      </c>
      <c r="R33" s="52">
        <v>1E-3</v>
      </c>
      <c r="S33" s="52">
        <v>1E-3</v>
      </c>
      <c r="T33" s="12"/>
      <c r="U33" s="52">
        <v>0</v>
      </c>
      <c r="V33" s="52">
        <v>0</v>
      </c>
      <c r="W33" s="12"/>
      <c r="X33" s="52">
        <v>0</v>
      </c>
      <c r="Y33" s="52">
        <v>0</v>
      </c>
      <c r="Z33" s="52"/>
      <c r="AA33" s="24" t="s">
        <v>53</v>
      </c>
      <c r="AB33" s="52">
        <v>0</v>
      </c>
      <c r="AC33" s="52">
        <v>0</v>
      </c>
      <c r="AD33" s="12"/>
      <c r="AE33" s="52">
        <v>0</v>
      </c>
      <c r="AF33" s="52">
        <v>0</v>
      </c>
      <c r="AG33" s="12"/>
      <c r="AH33" s="52">
        <v>1E-3</v>
      </c>
      <c r="AI33" s="52">
        <v>1E-3</v>
      </c>
      <c r="AN33" s="63"/>
      <c r="AO33" s="63"/>
      <c r="AP33" s="62"/>
      <c r="AQ33" s="63"/>
      <c r="AR33" s="63"/>
    </row>
    <row r="34" spans="1:44" ht="12" customHeight="1" x14ac:dyDescent="0.2">
      <c r="A34" s="24" t="s">
        <v>18</v>
      </c>
      <c r="B34" s="52">
        <v>0</v>
      </c>
      <c r="C34" s="52">
        <v>0</v>
      </c>
      <c r="D34" s="12"/>
      <c r="E34" s="52">
        <v>2.1555999999999997</v>
      </c>
      <c r="F34" s="52">
        <v>2.5832099999999998</v>
      </c>
      <c r="G34" s="12"/>
      <c r="H34" s="52">
        <v>0</v>
      </c>
      <c r="I34" s="52">
        <v>0</v>
      </c>
      <c r="J34" s="12"/>
      <c r="K34" s="52">
        <v>67.036500000000004</v>
      </c>
      <c r="L34" s="52">
        <v>22.696700000000003</v>
      </c>
      <c r="N34" s="24" t="s">
        <v>18</v>
      </c>
      <c r="O34" s="52">
        <v>0.03</v>
      </c>
      <c r="P34" s="52">
        <v>3.9699999999999999E-2</v>
      </c>
      <c r="R34" s="52">
        <v>0.5615</v>
      </c>
      <c r="S34" s="52">
        <v>0.81236000000000008</v>
      </c>
      <c r="T34" s="12"/>
      <c r="U34" s="52">
        <v>3.8E-3</v>
      </c>
      <c r="V34" s="52">
        <v>9.4599999999999997E-3</v>
      </c>
      <c r="W34" s="12"/>
      <c r="X34" s="52">
        <v>0</v>
      </c>
      <c r="Y34" s="52">
        <v>0</v>
      </c>
      <c r="Z34" s="52"/>
      <c r="AA34" s="24" t="s">
        <v>18</v>
      </c>
      <c r="AB34" s="52">
        <v>9.2999999999999992E-3</v>
      </c>
      <c r="AC34" s="52">
        <v>7.6099999999999996E-3</v>
      </c>
      <c r="AD34" s="12"/>
      <c r="AE34" s="52">
        <v>53.722899999999996</v>
      </c>
      <c r="AF34" s="52">
        <v>29.042639999999999</v>
      </c>
      <c r="AG34" s="12"/>
      <c r="AH34" s="52">
        <v>123.5196</v>
      </c>
      <c r="AI34" s="52">
        <v>55.191680000000005</v>
      </c>
      <c r="AN34" s="63"/>
      <c r="AO34" s="63"/>
      <c r="AP34" s="62"/>
      <c r="AQ34" s="63"/>
      <c r="AR34" s="63"/>
    </row>
    <row r="35" spans="1:44" ht="12" customHeight="1" x14ac:dyDescent="0.2">
      <c r="A35" s="24" t="s">
        <v>54</v>
      </c>
      <c r="B35" s="52">
        <v>0</v>
      </c>
      <c r="C35" s="52">
        <v>0</v>
      </c>
      <c r="D35" s="12"/>
      <c r="E35" s="52">
        <v>0.18059999999999998</v>
      </c>
      <c r="F35" s="52">
        <v>0.22511</v>
      </c>
      <c r="G35" s="12"/>
      <c r="H35" s="52">
        <v>0</v>
      </c>
      <c r="I35" s="52">
        <v>0</v>
      </c>
      <c r="J35" s="12"/>
      <c r="K35" s="52">
        <v>0</v>
      </c>
      <c r="L35" s="52">
        <v>0</v>
      </c>
      <c r="N35" s="24" t="s">
        <v>54</v>
      </c>
      <c r="O35" s="52">
        <v>30.2027</v>
      </c>
      <c r="P35" s="52">
        <v>38.778710000000004</v>
      </c>
      <c r="R35" s="52">
        <v>0.29870000000000002</v>
      </c>
      <c r="S35" s="52">
        <v>0.32524000000000003</v>
      </c>
      <c r="T35" s="12"/>
      <c r="U35" s="52">
        <v>0.30820000000000003</v>
      </c>
      <c r="V35" s="52">
        <v>0.17699999999999999</v>
      </c>
      <c r="W35" s="12"/>
      <c r="X35" s="52">
        <v>0</v>
      </c>
      <c r="Y35" s="52">
        <v>0</v>
      </c>
      <c r="Z35" s="52"/>
      <c r="AA35" s="24" t="s">
        <v>54</v>
      </c>
      <c r="AB35" s="52">
        <v>6.5010999999999992</v>
      </c>
      <c r="AC35" s="52">
        <v>1.8160400000000001</v>
      </c>
      <c r="AD35" s="12"/>
      <c r="AE35" s="52">
        <v>6.3361999999999998</v>
      </c>
      <c r="AF35" s="52">
        <v>4.73909</v>
      </c>
      <c r="AG35" s="12"/>
      <c r="AH35" s="52">
        <v>43.827499999999993</v>
      </c>
      <c r="AI35" s="52">
        <v>46.061190000000003</v>
      </c>
      <c r="AN35" s="63"/>
      <c r="AO35" s="63"/>
      <c r="AP35" s="62"/>
      <c r="AQ35" s="63"/>
      <c r="AR35" s="63"/>
    </row>
    <row r="36" spans="1:44" ht="12" customHeight="1" x14ac:dyDescent="0.2">
      <c r="A36" s="24" t="s">
        <v>19</v>
      </c>
      <c r="B36" s="52">
        <v>0</v>
      </c>
      <c r="C36" s="52">
        <v>0</v>
      </c>
      <c r="D36" s="12"/>
      <c r="E36" s="52">
        <v>6.0442</v>
      </c>
      <c r="F36" s="52">
        <v>15.181559999999998</v>
      </c>
      <c r="G36" s="12"/>
      <c r="H36" s="52">
        <v>0</v>
      </c>
      <c r="I36" s="52">
        <v>0</v>
      </c>
      <c r="J36" s="12"/>
      <c r="K36" s="52">
        <v>1.1000000000000001E-3</v>
      </c>
      <c r="L36" s="52">
        <v>1.1000000000000001E-3</v>
      </c>
      <c r="N36" s="24" t="s">
        <v>19</v>
      </c>
      <c r="O36" s="52">
        <v>187.01480000000001</v>
      </c>
      <c r="P36" s="52">
        <v>238.43942999999996</v>
      </c>
      <c r="R36" s="52">
        <v>3.0538999999999996</v>
      </c>
      <c r="S36" s="52">
        <v>4.1187899999999997</v>
      </c>
      <c r="T36" s="12"/>
      <c r="U36" s="52">
        <v>5.2557999999999998</v>
      </c>
      <c r="V36" s="52">
        <v>12.32729</v>
      </c>
      <c r="W36" s="12"/>
      <c r="X36" s="52">
        <v>6.0000000000000001E-3</v>
      </c>
      <c r="Y36" s="52">
        <v>8.9999999999999993E-3</v>
      </c>
      <c r="Z36" s="52"/>
      <c r="AA36" s="24" t="s">
        <v>19</v>
      </c>
      <c r="AB36" s="52">
        <v>2.3581000000000003</v>
      </c>
      <c r="AC36" s="52">
        <v>1.8609800000000001</v>
      </c>
      <c r="AD36" s="12"/>
      <c r="AE36" s="52">
        <v>123.33119999999998</v>
      </c>
      <c r="AF36" s="52">
        <v>248.60445799999999</v>
      </c>
      <c r="AG36" s="12"/>
      <c r="AH36" s="52">
        <v>327.06509999999997</v>
      </c>
      <c r="AI36" s="52">
        <v>520.54260799999997</v>
      </c>
      <c r="AN36" s="63"/>
      <c r="AO36" s="63"/>
      <c r="AP36" s="62"/>
      <c r="AQ36" s="63"/>
      <c r="AR36" s="63"/>
    </row>
    <row r="37" spans="1:44" ht="12" customHeight="1" x14ac:dyDescent="0.2">
      <c r="A37" s="24" t="s">
        <v>55</v>
      </c>
      <c r="B37" s="52">
        <v>0</v>
      </c>
      <c r="C37" s="52">
        <v>0</v>
      </c>
      <c r="D37" s="12"/>
      <c r="E37" s="52">
        <v>2.9287999999999998</v>
      </c>
      <c r="F37" s="52">
        <v>1.1613199999999999</v>
      </c>
      <c r="G37" s="12"/>
      <c r="H37" s="52">
        <v>0</v>
      </c>
      <c r="I37" s="52">
        <v>0</v>
      </c>
      <c r="J37" s="12"/>
      <c r="K37" s="52">
        <v>0</v>
      </c>
      <c r="L37" s="52">
        <v>0</v>
      </c>
      <c r="N37" s="24" t="s">
        <v>55</v>
      </c>
      <c r="O37" s="52">
        <v>4396.9879999999994</v>
      </c>
      <c r="P37" s="52">
        <v>1208.2910899999999</v>
      </c>
      <c r="R37" s="52">
        <v>0</v>
      </c>
      <c r="S37" s="52">
        <v>0</v>
      </c>
      <c r="T37" s="12"/>
      <c r="U37" s="52">
        <v>227.63029999999998</v>
      </c>
      <c r="V37" s="52">
        <v>254.48073000000002</v>
      </c>
      <c r="W37" s="12"/>
      <c r="X37" s="52">
        <v>0</v>
      </c>
      <c r="Y37" s="52">
        <v>0</v>
      </c>
      <c r="Z37" s="52"/>
      <c r="AA37" s="24" t="s">
        <v>55</v>
      </c>
      <c r="AB37" s="52">
        <v>1.3099999999999999E-2</v>
      </c>
      <c r="AC37" s="52">
        <v>5.3699999999999998E-3</v>
      </c>
      <c r="AD37" s="12"/>
      <c r="AE37" s="52">
        <v>538.07470000000001</v>
      </c>
      <c r="AF37" s="52">
        <v>186.12766999999999</v>
      </c>
      <c r="AG37" s="12"/>
      <c r="AH37" s="52">
        <v>5165.6348999999991</v>
      </c>
      <c r="AI37" s="52">
        <v>1650.06618</v>
      </c>
      <c r="AN37" s="63"/>
      <c r="AO37" s="63"/>
      <c r="AP37" s="62"/>
      <c r="AQ37" s="63"/>
      <c r="AR37" s="63"/>
    </row>
    <row r="38" spans="1:44" ht="12" customHeight="1" x14ac:dyDescent="0.2">
      <c r="A38" s="24" t="s">
        <v>20</v>
      </c>
      <c r="B38" s="52">
        <v>0.31080000000000002</v>
      </c>
      <c r="C38" s="52">
        <v>0</v>
      </c>
      <c r="D38" s="12"/>
      <c r="E38" s="52">
        <v>219.10399999999998</v>
      </c>
      <c r="F38" s="52">
        <v>70.513499999999993</v>
      </c>
      <c r="G38" s="12"/>
      <c r="H38" s="52">
        <v>0</v>
      </c>
      <c r="I38" s="52">
        <v>0</v>
      </c>
      <c r="J38" s="12"/>
      <c r="K38" s="52">
        <v>40.78</v>
      </c>
      <c r="L38" s="52">
        <v>14.337350000000001</v>
      </c>
      <c r="N38" s="24" t="s">
        <v>20</v>
      </c>
      <c r="O38" s="52">
        <v>48.817599999999999</v>
      </c>
      <c r="P38" s="52">
        <v>19.848309999999994</v>
      </c>
      <c r="R38" s="52">
        <v>0.10930000000000001</v>
      </c>
      <c r="S38" s="52">
        <v>0.13553999999999999</v>
      </c>
      <c r="T38" s="12"/>
      <c r="U38" s="52">
        <v>94.406100000000009</v>
      </c>
      <c r="V38" s="52">
        <v>37.261290000000002</v>
      </c>
      <c r="W38" s="12"/>
      <c r="X38" s="52">
        <v>0</v>
      </c>
      <c r="Y38" s="52">
        <v>0</v>
      </c>
      <c r="Z38" s="52"/>
      <c r="AA38" s="24" t="s">
        <v>20</v>
      </c>
      <c r="AB38" s="52">
        <v>3.1400000000000004E-2</v>
      </c>
      <c r="AC38" s="52">
        <v>1.6990000000000002E-2</v>
      </c>
      <c r="AD38" s="12"/>
      <c r="AE38" s="52">
        <v>283.4873</v>
      </c>
      <c r="AF38" s="52">
        <v>123.51911999999999</v>
      </c>
      <c r="AG38" s="12"/>
      <c r="AH38" s="52">
        <v>687.04649999999992</v>
      </c>
      <c r="AI38" s="52">
        <v>265.63209999999998</v>
      </c>
      <c r="AN38" s="63"/>
      <c r="AO38" s="63"/>
      <c r="AP38" s="62"/>
      <c r="AQ38" s="63"/>
      <c r="AR38" s="63"/>
    </row>
    <row r="39" spans="1:44" ht="12" customHeight="1" x14ac:dyDescent="0.2">
      <c r="A39" s="61" t="s">
        <v>21</v>
      </c>
      <c r="B39" s="49">
        <v>0.31080000000000002</v>
      </c>
      <c r="C39" s="49">
        <v>0</v>
      </c>
      <c r="D39" s="49"/>
      <c r="E39" s="49">
        <v>230.41319999999999</v>
      </c>
      <c r="F39" s="49">
        <v>89.664699999999982</v>
      </c>
      <c r="G39" s="49"/>
      <c r="H39" s="49">
        <v>0</v>
      </c>
      <c r="I39" s="49">
        <v>0</v>
      </c>
      <c r="J39" s="49"/>
      <c r="K39" s="49">
        <v>107.8176</v>
      </c>
      <c r="L39" s="49">
        <v>37.035150000000002</v>
      </c>
      <c r="N39" s="61" t="s">
        <v>21</v>
      </c>
      <c r="O39" s="49">
        <v>4663.0531000000001</v>
      </c>
      <c r="P39" s="49">
        <v>1505.39724</v>
      </c>
      <c r="Q39" s="61"/>
      <c r="R39" s="49">
        <v>4.0244</v>
      </c>
      <c r="S39" s="49">
        <v>5.3929299999999998</v>
      </c>
      <c r="T39" s="49"/>
      <c r="U39" s="49">
        <v>327.60419999999999</v>
      </c>
      <c r="V39" s="49">
        <v>304.25576999999998</v>
      </c>
      <c r="W39" s="49"/>
      <c r="X39" s="49">
        <v>6.0000000000000001E-3</v>
      </c>
      <c r="Y39" s="49">
        <v>8.9999999999999993E-3</v>
      </c>
      <c r="Z39" s="49"/>
      <c r="AA39" s="61" t="s">
        <v>21</v>
      </c>
      <c r="AB39" s="49">
        <v>8.9129999999999985</v>
      </c>
      <c r="AC39" s="49">
        <v>3.7069900000000002</v>
      </c>
      <c r="AD39" s="49"/>
      <c r="AE39" s="49">
        <v>1004.9522999999999</v>
      </c>
      <c r="AF39" s="49">
        <v>592.03297799999996</v>
      </c>
      <c r="AG39" s="49"/>
      <c r="AH39" s="49">
        <v>6347.0945999999985</v>
      </c>
      <c r="AI39" s="49">
        <v>2537.4947579999998</v>
      </c>
      <c r="AN39" s="63"/>
      <c r="AO39" s="63"/>
      <c r="AP39" s="62"/>
      <c r="AQ39" s="63"/>
      <c r="AR39" s="63"/>
    </row>
    <row r="40" spans="1:44" ht="12" customHeight="1" x14ac:dyDescent="0.2">
      <c r="A40" s="61"/>
      <c r="B40" s="49"/>
      <c r="C40" s="52"/>
      <c r="D40" s="49"/>
      <c r="E40" s="49"/>
      <c r="F40" s="52"/>
      <c r="G40" s="49"/>
      <c r="H40" s="49"/>
      <c r="I40" s="52"/>
      <c r="J40" s="49"/>
      <c r="K40" s="49"/>
      <c r="L40" s="52"/>
      <c r="N40" s="61"/>
      <c r="O40" s="49"/>
      <c r="P40" s="52"/>
      <c r="Q40" s="61"/>
      <c r="R40" s="49"/>
      <c r="S40" s="52"/>
      <c r="T40" s="49"/>
      <c r="U40" s="49"/>
      <c r="V40" s="52"/>
      <c r="W40" s="49"/>
      <c r="X40" s="49"/>
      <c r="Y40" s="52"/>
      <c r="Z40" s="52"/>
      <c r="AA40" s="61"/>
      <c r="AB40" s="49"/>
      <c r="AC40" s="52"/>
      <c r="AD40" s="49"/>
      <c r="AE40" s="49"/>
      <c r="AF40" s="52"/>
      <c r="AG40" s="49"/>
      <c r="AH40" s="49"/>
      <c r="AI40" s="52"/>
      <c r="AN40" s="63"/>
      <c r="AO40" s="63"/>
      <c r="AP40" s="62"/>
      <c r="AQ40" s="63"/>
      <c r="AR40" s="63"/>
    </row>
    <row r="41" spans="1:44" ht="12" customHeight="1" x14ac:dyDescent="0.2">
      <c r="A41" s="24" t="s">
        <v>56</v>
      </c>
      <c r="B41" s="52">
        <v>0</v>
      </c>
      <c r="C41" s="52">
        <v>0</v>
      </c>
      <c r="D41" s="12"/>
      <c r="E41" s="52">
        <v>0</v>
      </c>
      <c r="F41" s="52">
        <v>0</v>
      </c>
      <c r="G41" s="12"/>
      <c r="H41" s="52">
        <v>0</v>
      </c>
      <c r="I41" s="52">
        <v>0</v>
      </c>
      <c r="J41" s="12"/>
      <c r="K41" s="52">
        <v>4290.9474</v>
      </c>
      <c r="L41" s="52">
        <v>2678.8402900000001</v>
      </c>
      <c r="N41" s="24" t="s">
        <v>56</v>
      </c>
      <c r="O41" s="52">
        <v>0</v>
      </c>
      <c r="P41" s="52">
        <v>0</v>
      </c>
      <c r="R41" s="52">
        <v>0</v>
      </c>
      <c r="S41" s="52">
        <v>0</v>
      </c>
      <c r="T41" s="12"/>
      <c r="U41" s="52">
        <v>0</v>
      </c>
      <c r="V41" s="52">
        <v>0</v>
      </c>
      <c r="W41" s="12"/>
      <c r="X41" s="52">
        <v>0</v>
      </c>
      <c r="Y41" s="52">
        <v>0</v>
      </c>
      <c r="Z41" s="52"/>
      <c r="AA41" s="24" t="s">
        <v>56</v>
      </c>
      <c r="AB41" s="52">
        <v>0</v>
      </c>
      <c r="AC41" s="52">
        <v>0</v>
      </c>
      <c r="AD41" s="12"/>
      <c r="AE41" s="52">
        <v>4560.2085999999999</v>
      </c>
      <c r="AF41" s="52">
        <v>4585.4517399999995</v>
      </c>
      <c r="AG41" s="12"/>
      <c r="AH41" s="52">
        <v>8851.155999999999</v>
      </c>
      <c r="AI41" s="52">
        <v>7264.2920299999996</v>
      </c>
      <c r="AN41" s="63"/>
      <c r="AO41" s="63"/>
      <c r="AP41" s="62"/>
      <c r="AQ41" s="63"/>
      <c r="AR41" s="63"/>
    </row>
    <row r="42" spans="1:44" ht="12" customHeight="1" x14ac:dyDescent="0.2">
      <c r="A42" s="24" t="s">
        <v>22</v>
      </c>
      <c r="B42" s="52">
        <v>1098.2598</v>
      </c>
      <c r="C42" s="52">
        <v>1614.5470999999998</v>
      </c>
      <c r="D42" s="12"/>
      <c r="E42" s="52">
        <v>62.508200000000002</v>
      </c>
      <c r="F42" s="52">
        <v>144.98112</v>
      </c>
      <c r="G42" s="12"/>
      <c r="H42" s="52">
        <v>1764.577</v>
      </c>
      <c r="I42" s="52">
        <v>2586.4371000000001</v>
      </c>
      <c r="J42" s="12"/>
      <c r="K42" s="52">
        <v>8.6999999999999994E-2</v>
      </c>
      <c r="L42" s="52">
        <v>1.7399999999999999E-2</v>
      </c>
      <c r="N42" s="24" t="s">
        <v>22</v>
      </c>
      <c r="O42" s="52">
        <v>689.10390000000007</v>
      </c>
      <c r="P42" s="52">
        <v>1307.9513900000002</v>
      </c>
      <c r="R42" s="52">
        <v>5.6669999999999998</v>
      </c>
      <c r="S42" s="52">
        <v>9.2940000000000005</v>
      </c>
      <c r="T42" s="12"/>
      <c r="U42" s="52">
        <v>66.780699999999996</v>
      </c>
      <c r="V42" s="52">
        <v>155.88673999999997</v>
      </c>
      <c r="W42" s="12"/>
      <c r="X42" s="52">
        <v>206.83450000000002</v>
      </c>
      <c r="Y42" s="52">
        <v>378.06125999999995</v>
      </c>
      <c r="Z42" s="52"/>
      <c r="AA42" s="24" t="s">
        <v>22</v>
      </c>
      <c r="AB42" s="52">
        <v>6.9446000000000012</v>
      </c>
      <c r="AC42" s="52">
        <v>10.715220000000002</v>
      </c>
      <c r="AD42" s="12"/>
      <c r="AE42" s="52">
        <v>4142.4865000000009</v>
      </c>
      <c r="AF42" s="52">
        <v>8114.9077899999984</v>
      </c>
      <c r="AG42" s="12"/>
      <c r="AH42" s="52">
        <v>8043.2492000000002</v>
      </c>
      <c r="AI42" s="52">
        <v>14322.799119999996</v>
      </c>
      <c r="AN42" s="63"/>
      <c r="AO42" s="63"/>
      <c r="AP42" s="62"/>
      <c r="AQ42" s="63"/>
      <c r="AR42" s="63"/>
    </row>
    <row r="43" spans="1:44" ht="12" customHeight="1" x14ac:dyDescent="0.2">
      <c r="A43" s="24" t="s">
        <v>57</v>
      </c>
      <c r="B43" s="52">
        <v>0</v>
      </c>
      <c r="C43" s="52">
        <v>0</v>
      </c>
      <c r="D43" s="12"/>
      <c r="E43" s="52">
        <v>1702.3369999999998</v>
      </c>
      <c r="F43" s="52">
        <v>4020.9700699999999</v>
      </c>
      <c r="G43" s="12"/>
      <c r="H43" s="52">
        <v>0</v>
      </c>
      <c r="I43" s="52">
        <v>0</v>
      </c>
      <c r="J43" s="12"/>
      <c r="K43" s="52">
        <v>5.1999999999999998E-3</v>
      </c>
      <c r="L43" s="52">
        <v>1.8759999999999999E-2</v>
      </c>
      <c r="N43" s="24" t="s">
        <v>57</v>
      </c>
      <c r="O43" s="52">
        <v>283.50679999999983</v>
      </c>
      <c r="P43" s="52">
        <v>564.59364000000005</v>
      </c>
      <c r="R43" s="52">
        <v>4.4899999999999995E-2</v>
      </c>
      <c r="S43" s="52">
        <v>0.11631</v>
      </c>
      <c r="T43" s="12"/>
      <c r="U43" s="52">
        <v>147.12499999999997</v>
      </c>
      <c r="V43" s="52">
        <v>334.68027999999998</v>
      </c>
      <c r="W43" s="12"/>
      <c r="X43" s="52">
        <v>0</v>
      </c>
      <c r="Y43" s="52">
        <v>0</v>
      </c>
      <c r="Z43" s="52"/>
      <c r="AA43" s="24" t="s">
        <v>57</v>
      </c>
      <c r="AB43" s="52">
        <v>34.077600000000004</v>
      </c>
      <c r="AC43" s="52">
        <v>45.677849999999992</v>
      </c>
      <c r="AD43" s="12"/>
      <c r="AE43" s="52">
        <v>508.08949999999993</v>
      </c>
      <c r="AF43" s="52">
        <v>819.47391000000005</v>
      </c>
      <c r="AG43" s="12"/>
      <c r="AH43" s="52">
        <v>2675.1859999999997</v>
      </c>
      <c r="AI43" s="52">
        <v>5785.530819999999</v>
      </c>
      <c r="AN43" s="63"/>
      <c r="AO43" s="63"/>
      <c r="AP43" s="62"/>
      <c r="AQ43" s="63"/>
      <c r="AR43" s="63"/>
    </row>
    <row r="44" spans="1:44" ht="12" customHeight="1" x14ac:dyDescent="0.2">
      <c r="A44" s="24" t="s">
        <v>58</v>
      </c>
      <c r="B44" s="52">
        <v>264.4624</v>
      </c>
      <c r="C44" s="52">
        <v>3401.3407499999989</v>
      </c>
      <c r="D44" s="12"/>
      <c r="E44" s="52">
        <v>6.2735999999999992</v>
      </c>
      <c r="F44" s="52">
        <v>93.131949999999989</v>
      </c>
      <c r="G44" s="12"/>
      <c r="H44" s="52">
        <v>70.0304</v>
      </c>
      <c r="I44" s="52">
        <v>817.83713000000012</v>
      </c>
      <c r="J44" s="12"/>
      <c r="K44" s="52">
        <v>7.1999999999999998E-3</v>
      </c>
      <c r="L44" s="52">
        <v>0.1066</v>
      </c>
      <c r="N44" s="24" t="s">
        <v>58</v>
      </c>
      <c r="O44" s="52">
        <v>67.093299999999999</v>
      </c>
      <c r="P44" s="52">
        <v>931.10220000000004</v>
      </c>
      <c r="R44" s="52">
        <v>1.6632</v>
      </c>
      <c r="S44" s="52">
        <v>19.736239999999999</v>
      </c>
      <c r="T44" s="12"/>
      <c r="U44" s="52">
        <v>8.8477999999999994</v>
      </c>
      <c r="V44" s="52">
        <v>139.12944000000002</v>
      </c>
      <c r="W44" s="12"/>
      <c r="X44" s="52">
        <v>68.946100000000015</v>
      </c>
      <c r="Y44" s="52">
        <v>878.09149000000002</v>
      </c>
      <c r="Z44" s="52"/>
      <c r="AA44" s="24" t="s">
        <v>58</v>
      </c>
      <c r="AB44" s="52">
        <v>1.8073000000000001</v>
      </c>
      <c r="AC44" s="52">
        <v>23.167369999999998</v>
      </c>
      <c r="AD44" s="12"/>
      <c r="AE44" s="52">
        <v>692.51229999999998</v>
      </c>
      <c r="AF44" s="52">
        <v>8738.7125283999994</v>
      </c>
      <c r="AG44" s="12"/>
      <c r="AH44" s="52">
        <v>1181.6435999999999</v>
      </c>
      <c r="AI44" s="52">
        <v>15042.355698399999</v>
      </c>
      <c r="AN44" s="63"/>
      <c r="AO44" s="63"/>
      <c r="AP44" s="62"/>
      <c r="AQ44" s="63"/>
      <c r="AR44" s="63"/>
    </row>
    <row r="45" spans="1:44" ht="12" customHeight="1" x14ac:dyDescent="0.2">
      <c r="A45" s="24" t="s">
        <v>59</v>
      </c>
      <c r="B45" s="52">
        <v>0</v>
      </c>
      <c r="C45" s="52">
        <v>0</v>
      </c>
      <c r="D45" s="12"/>
      <c r="E45" s="52">
        <v>0</v>
      </c>
      <c r="F45" s="52">
        <v>0</v>
      </c>
      <c r="G45" s="12"/>
      <c r="H45" s="52">
        <v>0</v>
      </c>
      <c r="I45" s="52">
        <v>0</v>
      </c>
      <c r="J45" s="12"/>
      <c r="K45" s="52">
        <v>0</v>
      </c>
      <c r="L45" s="52">
        <v>0</v>
      </c>
      <c r="N45" s="24" t="s">
        <v>59</v>
      </c>
      <c r="O45" s="52">
        <v>0</v>
      </c>
      <c r="P45" s="52">
        <v>0</v>
      </c>
      <c r="R45" s="52">
        <v>0</v>
      </c>
      <c r="S45" s="52">
        <v>0</v>
      </c>
      <c r="T45" s="12"/>
      <c r="U45" s="52">
        <v>0</v>
      </c>
      <c r="V45" s="52">
        <v>0</v>
      </c>
      <c r="W45" s="12"/>
      <c r="X45" s="52">
        <v>0</v>
      </c>
      <c r="Y45" s="52">
        <v>0</v>
      </c>
      <c r="Z45" s="52"/>
      <c r="AA45" s="24" t="s">
        <v>59</v>
      </c>
      <c r="AB45" s="52">
        <v>0</v>
      </c>
      <c r="AC45" s="52">
        <v>0</v>
      </c>
      <c r="AD45" s="12"/>
      <c r="AE45" s="52">
        <v>7.5999999999999998E-2</v>
      </c>
      <c r="AF45" s="52">
        <v>2.1999999999999999E-2</v>
      </c>
      <c r="AG45" s="12"/>
      <c r="AH45" s="52">
        <v>7.5999999999999998E-2</v>
      </c>
      <c r="AI45" s="52">
        <v>2.1999999999999999E-2</v>
      </c>
      <c r="AN45" s="63"/>
      <c r="AO45" s="63"/>
      <c r="AP45" s="62"/>
      <c r="AQ45" s="63"/>
      <c r="AR45" s="63"/>
    </row>
    <row r="46" spans="1:44" ht="12" customHeight="1" x14ac:dyDescent="0.2">
      <c r="A46" s="24" t="s">
        <v>23</v>
      </c>
      <c r="B46" s="52">
        <v>0</v>
      </c>
      <c r="C46" s="52">
        <v>0</v>
      </c>
      <c r="D46" s="12"/>
      <c r="E46" s="52">
        <v>0</v>
      </c>
      <c r="F46" s="52">
        <v>0</v>
      </c>
      <c r="G46" s="12"/>
      <c r="H46" s="52">
        <v>0</v>
      </c>
      <c r="I46" s="52">
        <v>0</v>
      </c>
      <c r="J46" s="12"/>
      <c r="K46" s="52">
        <v>0</v>
      </c>
      <c r="L46" s="52">
        <v>0</v>
      </c>
      <c r="N46" s="24" t="s">
        <v>23</v>
      </c>
      <c r="O46" s="52">
        <v>0</v>
      </c>
      <c r="P46" s="52">
        <v>0</v>
      </c>
      <c r="R46" s="52">
        <v>905.95619999999997</v>
      </c>
      <c r="S46" s="52">
        <v>2362.1409099999996</v>
      </c>
      <c r="T46" s="12"/>
      <c r="U46" s="52">
        <v>0</v>
      </c>
      <c r="V46" s="52">
        <v>0</v>
      </c>
      <c r="W46" s="12"/>
      <c r="X46" s="52">
        <v>13.502700000000001</v>
      </c>
      <c r="Y46" s="52">
        <v>31.701170000000001</v>
      </c>
      <c r="Z46" s="52"/>
      <c r="AA46" s="24" t="s">
        <v>23</v>
      </c>
      <c r="AB46" s="52">
        <v>0</v>
      </c>
      <c r="AC46" s="52">
        <v>0</v>
      </c>
      <c r="AD46" s="12"/>
      <c r="AE46" s="52">
        <v>488.35059999999999</v>
      </c>
      <c r="AF46" s="52">
        <v>1522.67038</v>
      </c>
      <c r="AG46" s="12"/>
      <c r="AH46" s="52">
        <v>1407.8094999999998</v>
      </c>
      <c r="AI46" s="52">
        <v>3916.5124599999995</v>
      </c>
      <c r="AN46" s="63"/>
      <c r="AO46" s="63"/>
      <c r="AP46" s="62"/>
      <c r="AQ46" s="63"/>
      <c r="AR46" s="63"/>
    </row>
    <row r="47" spans="1:44" ht="12" customHeight="1" x14ac:dyDescent="0.2">
      <c r="A47" s="24" t="s">
        <v>61</v>
      </c>
      <c r="B47" s="52">
        <v>0</v>
      </c>
      <c r="C47" s="52">
        <v>0</v>
      </c>
      <c r="D47" s="12"/>
      <c r="E47" s="52">
        <v>0</v>
      </c>
      <c r="F47" s="52">
        <v>0</v>
      </c>
      <c r="G47" s="12"/>
      <c r="H47" s="52">
        <v>0</v>
      </c>
      <c r="I47" s="52">
        <v>0</v>
      </c>
      <c r="J47" s="12"/>
      <c r="K47" s="52">
        <v>0.12520000000000001</v>
      </c>
      <c r="L47" s="52">
        <v>4.7279999999999996E-2</v>
      </c>
      <c r="N47" s="24" t="s">
        <v>61</v>
      </c>
      <c r="O47" s="52">
        <v>0</v>
      </c>
      <c r="P47" s="52">
        <v>0</v>
      </c>
      <c r="R47" s="52">
        <v>0</v>
      </c>
      <c r="S47" s="52">
        <v>0</v>
      </c>
      <c r="T47" s="12"/>
      <c r="U47" s="52">
        <v>0</v>
      </c>
      <c r="V47" s="52">
        <v>0</v>
      </c>
      <c r="W47" s="12"/>
      <c r="X47" s="52">
        <v>0</v>
      </c>
      <c r="Y47" s="52">
        <v>0</v>
      </c>
      <c r="Z47" s="52"/>
      <c r="AA47" s="24" t="s">
        <v>61</v>
      </c>
      <c r="AB47" s="52">
        <v>0</v>
      </c>
      <c r="AC47" s="52">
        <v>0</v>
      </c>
      <c r="AD47" s="12"/>
      <c r="AE47" s="52">
        <v>13.156499999999999</v>
      </c>
      <c r="AF47" s="52">
        <v>14.800269999999999</v>
      </c>
      <c r="AG47" s="12"/>
      <c r="AH47" s="52">
        <v>13.281699999999999</v>
      </c>
      <c r="AI47" s="52">
        <v>14.84755</v>
      </c>
      <c r="AN47" s="63"/>
      <c r="AO47" s="63"/>
      <c r="AP47" s="62"/>
      <c r="AQ47" s="63"/>
      <c r="AR47" s="63"/>
    </row>
    <row r="48" spans="1:44" ht="12" customHeight="1" x14ac:dyDescent="0.2">
      <c r="A48" s="24" t="s">
        <v>24</v>
      </c>
      <c r="B48" s="52">
        <v>0</v>
      </c>
      <c r="C48" s="52">
        <v>0</v>
      </c>
      <c r="D48" s="12"/>
      <c r="E48" s="52">
        <v>1747.2665000000002</v>
      </c>
      <c r="F48" s="52">
        <v>2812.7772000000004</v>
      </c>
      <c r="G48" s="12"/>
      <c r="H48" s="52">
        <v>220.36969999999999</v>
      </c>
      <c r="I48" s="52">
        <v>394.88757000000004</v>
      </c>
      <c r="J48" s="12"/>
      <c r="K48" s="52">
        <v>0</v>
      </c>
      <c r="L48" s="52">
        <v>0</v>
      </c>
      <c r="N48" s="24" t="s">
        <v>24</v>
      </c>
      <c r="O48" s="52">
        <v>107.97739999999999</v>
      </c>
      <c r="P48" s="52">
        <v>178.57470000000001</v>
      </c>
      <c r="R48" s="52">
        <v>46.866900000000001</v>
      </c>
      <c r="S48" s="52">
        <v>77.15397999999999</v>
      </c>
      <c r="T48" s="12"/>
      <c r="U48" s="52">
        <v>1353.1948000000002</v>
      </c>
      <c r="V48" s="52">
        <v>1968.6304700000001</v>
      </c>
      <c r="W48" s="12"/>
      <c r="X48" s="52">
        <v>298.08879999999999</v>
      </c>
      <c r="Y48" s="52">
        <v>518.30355999999995</v>
      </c>
      <c r="Z48" s="52"/>
      <c r="AA48" s="24" t="s">
        <v>24</v>
      </c>
      <c r="AB48" s="52">
        <v>1915.5544999999997</v>
      </c>
      <c r="AC48" s="52">
        <v>3640.2025200000003</v>
      </c>
      <c r="AD48" s="12"/>
      <c r="AE48" s="52">
        <v>3400.0448000000001</v>
      </c>
      <c r="AF48" s="52">
        <v>5930.414020000002</v>
      </c>
      <c r="AG48" s="12"/>
      <c r="AH48" s="52">
        <v>9089.3634000000002</v>
      </c>
      <c r="AI48" s="52">
        <v>15520.944020000003</v>
      </c>
      <c r="AN48" s="63"/>
      <c r="AO48" s="63"/>
      <c r="AP48" s="62"/>
      <c r="AQ48" s="63"/>
      <c r="AR48" s="63"/>
    </row>
    <row r="49" spans="1:44" ht="12" customHeight="1" x14ac:dyDescent="0.2">
      <c r="A49" s="24" t="s">
        <v>62</v>
      </c>
      <c r="B49" s="52">
        <v>0</v>
      </c>
      <c r="C49" s="52">
        <v>0</v>
      </c>
      <c r="D49" s="12"/>
      <c r="E49" s="52">
        <v>0</v>
      </c>
      <c r="F49" s="52">
        <v>0</v>
      </c>
      <c r="G49" s="12"/>
      <c r="H49" s="52">
        <v>1.085</v>
      </c>
      <c r="I49" s="52">
        <v>2.57145</v>
      </c>
      <c r="J49" s="12"/>
      <c r="K49" s="52">
        <v>0</v>
      </c>
      <c r="L49" s="52">
        <v>0</v>
      </c>
      <c r="N49" s="24" t="s">
        <v>62</v>
      </c>
      <c r="O49" s="52">
        <v>0.58240000000000003</v>
      </c>
      <c r="P49" s="52">
        <v>1.2700199999999999</v>
      </c>
      <c r="R49" s="52">
        <v>0</v>
      </c>
      <c r="S49" s="52">
        <v>0</v>
      </c>
      <c r="T49" s="12"/>
      <c r="U49" s="52">
        <v>0</v>
      </c>
      <c r="V49" s="52">
        <v>0</v>
      </c>
      <c r="W49" s="12"/>
      <c r="X49" s="52">
        <v>0</v>
      </c>
      <c r="Y49" s="52">
        <v>0</v>
      </c>
      <c r="Z49" s="52"/>
      <c r="AA49" s="24" t="s">
        <v>62</v>
      </c>
      <c r="AB49" s="52">
        <v>0</v>
      </c>
      <c r="AC49" s="52">
        <v>0</v>
      </c>
      <c r="AD49" s="12"/>
      <c r="AE49" s="52">
        <v>404.53200000000004</v>
      </c>
      <c r="AF49" s="52">
        <v>938.08012000000008</v>
      </c>
      <c r="AG49" s="12"/>
      <c r="AH49" s="52">
        <v>406.19940000000003</v>
      </c>
      <c r="AI49" s="52">
        <v>941.92159000000004</v>
      </c>
      <c r="AN49" s="63"/>
      <c r="AO49" s="63"/>
      <c r="AP49" s="62"/>
      <c r="AQ49" s="63"/>
      <c r="AR49" s="63"/>
    </row>
    <row r="50" spans="1:44" ht="12" customHeight="1" x14ac:dyDescent="0.2">
      <c r="A50" s="24" t="s">
        <v>63</v>
      </c>
      <c r="B50" s="52">
        <v>0</v>
      </c>
      <c r="C50" s="52">
        <v>0</v>
      </c>
      <c r="D50" s="12"/>
      <c r="E50" s="52">
        <v>25.277200000000001</v>
      </c>
      <c r="F50" s="52">
        <v>214.16128</v>
      </c>
      <c r="G50" s="12"/>
      <c r="H50" s="52">
        <v>0</v>
      </c>
      <c r="I50" s="52">
        <v>0</v>
      </c>
      <c r="J50" s="12"/>
      <c r="K50" s="52">
        <v>0</v>
      </c>
      <c r="L50" s="52">
        <v>0</v>
      </c>
      <c r="N50" s="24" t="s">
        <v>63</v>
      </c>
      <c r="O50" s="52">
        <v>9.1820000000000022</v>
      </c>
      <c r="P50" s="52">
        <v>66.773709999999994</v>
      </c>
      <c r="R50" s="52">
        <v>6.3305999999999996</v>
      </c>
      <c r="S50" s="52">
        <v>16.054900000000004</v>
      </c>
      <c r="T50" s="12"/>
      <c r="U50" s="52">
        <v>4.9921999999999995</v>
      </c>
      <c r="V50" s="52">
        <v>34.653559999999999</v>
      </c>
      <c r="W50" s="12"/>
      <c r="X50" s="52">
        <v>0.96809999999999996</v>
      </c>
      <c r="Y50" s="52">
        <v>2.6705999999999999</v>
      </c>
      <c r="Z50" s="52"/>
      <c r="AA50" s="24" t="s">
        <v>63</v>
      </c>
      <c r="AB50" s="52">
        <v>3.7858000000000001</v>
      </c>
      <c r="AC50" s="52">
        <v>21.891999999999996</v>
      </c>
      <c r="AD50" s="12"/>
      <c r="AE50" s="52">
        <v>53.5334</v>
      </c>
      <c r="AF50" s="52">
        <v>259.29212999999999</v>
      </c>
      <c r="AG50" s="12"/>
      <c r="AH50" s="52">
        <v>104.0693</v>
      </c>
      <c r="AI50" s="52">
        <v>615.49817999999982</v>
      </c>
      <c r="AN50" s="63"/>
      <c r="AO50" s="63"/>
      <c r="AP50" s="62"/>
      <c r="AQ50" s="63"/>
      <c r="AR50" s="63"/>
    </row>
    <row r="51" spans="1:44" ht="12" customHeight="1" x14ac:dyDescent="0.2">
      <c r="A51" s="24" t="s">
        <v>64</v>
      </c>
      <c r="B51" s="52">
        <v>343.16329999999999</v>
      </c>
      <c r="C51" s="52">
        <v>397.72778</v>
      </c>
      <c r="D51" s="12"/>
      <c r="E51" s="52">
        <v>320.82310000000001</v>
      </c>
      <c r="F51" s="52">
        <v>413.72558000000004</v>
      </c>
      <c r="G51" s="12"/>
      <c r="H51" s="52">
        <v>1011.8117000000001</v>
      </c>
      <c r="I51" s="52">
        <v>1234.36069</v>
      </c>
      <c r="J51" s="12"/>
      <c r="K51" s="52">
        <v>0.90089999999999992</v>
      </c>
      <c r="L51" s="52">
        <v>1.3412799999999998</v>
      </c>
      <c r="N51" s="24" t="s">
        <v>64</v>
      </c>
      <c r="O51" s="52">
        <v>0.68700000000000006</v>
      </c>
      <c r="P51" s="52">
        <v>0.89097999999999999</v>
      </c>
      <c r="R51" s="52">
        <v>0</v>
      </c>
      <c r="S51" s="52">
        <v>0</v>
      </c>
      <c r="T51" s="12"/>
      <c r="U51" s="52">
        <v>17.806100000000001</v>
      </c>
      <c r="V51" s="52">
        <v>21.017150000000001</v>
      </c>
      <c r="W51" s="12"/>
      <c r="X51" s="52">
        <v>0</v>
      </c>
      <c r="Y51" s="52">
        <v>0</v>
      </c>
      <c r="Z51" s="52"/>
      <c r="AA51" s="24" t="s">
        <v>64</v>
      </c>
      <c r="AB51" s="52">
        <v>1673.6411000000001</v>
      </c>
      <c r="AC51" s="52">
        <v>2329.2517800000001</v>
      </c>
      <c r="AD51" s="12"/>
      <c r="AE51" s="52">
        <v>10204.945900000002</v>
      </c>
      <c r="AF51" s="52">
        <v>12403.143099999999</v>
      </c>
      <c r="AG51" s="12"/>
      <c r="AH51" s="52">
        <v>13573.779100000003</v>
      </c>
      <c r="AI51" s="52">
        <v>16801.458339999997</v>
      </c>
      <c r="AN51" s="63"/>
      <c r="AO51" s="63"/>
      <c r="AP51" s="62"/>
      <c r="AQ51" s="63"/>
      <c r="AR51" s="63"/>
    </row>
    <row r="52" spans="1:44" ht="12" customHeight="1" x14ac:dyDescent="0.2">
      <c r="A52" s="24" t="s">
        <v>25</v>
      </c>
      <c r="B52" s="52">
        <v>0</v>
      </c>
      <c r="C52" s="52">
        <v>0</v>
      </c>
      <c r="D52" s="12"/>
      <c r="E52" s="52">
        <v>130.2362</v>
      </c>
      <c r="F52" s="52">
        <v>236.37311</v>
      </c>
      <c r="G52" s="12"/>
      <c r="H52" s="52">
        <v>0</v>
      </c>
      <c r="I52" s="52">
        <v>0</v>
      </c>
      <c r="J52" s="12"/>
      <c r="K52" s="52">
        <v>5.9999999999999995E-4</v>
      </c>
      <c r="L52" s="52">
        <v>5.0000000000000001E-3</v>
      </c>
      <c r="N52" s="24" t="s">
        <v>25</v>
      </c>
      <c r="O52" s="52">
        <v>52.554399999999987</v>
      </c>
      <c r="P52" s="52">
        <v>341.4197413</v>
      </c>
      <c r="R52" s="52">
        <v>1.0624000000000002</v>
      </c>
      <c r="S52" s="52">
        <v>0.57445000000000002</v>
      </c>
      <c r="T52" s="12"/>
      <c r="U52" s="52">
        <v>12.204000000000001</v>
      </c>
      <c r="V52" s="52">
        <v>22.78116</v>
      </c>
      <c r="W52" s="12"/>
      <c r="X52" s="52">
        <v>5.3000000000000005E-2</v>
      </c>
      <c r="Y52" s="52">
        <v>3.8700000000000002E-3</v>
      </c>
      <c r="Z52" s="52"/>
      <c r="AA52" s="24" t="s">
        <v>25</v>
      </c>
      <c r="AB52" s="52">
        <v>1.49E-2</v>
      </c>
      <c r="AC52" s="52">
        <v>0.19247999999999998</v>
      </c>
      <c r="AD52" s="12"/>
      <c r="AE52" s="52">
        <v>245.27740000000003</v>
      </c>
      <c r="AF52" s="52">
        <v>993.64831709999976</v>
      </c>
      <c r="AG52" s="12"/>
      <c r="AH52" s="52">
        <v>441.40290000000005</v>
      </c>
      <c r="AI52" s="52">
        <v>1594.9981283999998</v>
      </c>
      <c r="AN52" s="63"/>
      <c r="AO52" s="63"/>
      <c r="AP52" s="62"/>
      <c r="AQ52" s="63"/>
      <c r="AR52" s="63"/>
    </row>
    <row r="53" spans="1:44" ht="12" customHeight="1" x14ac:dyDescent="0.2">
      <c r="A53" s="30" t="s">
        <v>26</v>
      </c>
      <c r="B53" s="49">
        <v>1705.8855000000001</v>
      </c>
      <c r="C53" s="49">
        <v>5413.6156299999993</v>
      </c>
      <c r="D53" s="49"/>
      <c r="E53" s="49">
        <v>3994.7217999999998</v>
      </c>
      <c r="F53" s="49">
        <v>7936.1203100000002</v>
      </c>
      <c r="G53" s="49"/>
      <c r="H53" s="49">
        <v>3067.8738000000003</v>
      </c>
      <c r="I53" s="49">
        <v>5036.0939399999997</v>
      </c>
      <c r="J53" s="49"/>
      <c r="K53" s="49">
        <v>4292.0735000000004</v>
      </c>
      <c r="L53" s="49">
        <v>2680.3766100000003</v>
      </c>
      <c r="N53" s="30" t="s">
        <v>26</v>
      </c>
      <c r="O53" s="49">
        <v>1210.6871999999998</v>
      </c>
      <c r="P53" s="49">
        <v>3392.5763813000008</v>
      </c>
      <c r="Q53" s="30"/>
      <c r="R53" s="49">
        <v>967.59119999999996</v>
      </c>
      <c r="S53" s="49">
        <v>2485.0707899999998</v>
      </c>
      <c r="T53" s="49"/>
      <c r="U53" s="49">
        <v>1610.9506000000001</v>
      </c>
      <c r="V53" s="49">
        <v>2676.7788000000005</v>
      </c>
      <c r="W53" s="49"/>
      <c r="X53" s="49">
        <v>588.39320000000009</v>
      </c>
      <c r="Y53" s="49">
        <v>1808.8319499999998</v>
      </c>
      <c r="Z53" s="49"/>
      <c r="AA53" s="30" t="s">
        <v>26</v>
      </c>
      <c r="AB53" s="49">
        <v>3635.8258000000001</v>
      </c>
      <c r="AC53" s="49">
        <v>6071.0992200000001</v>
      </c>
      <c r="AD53" s="49"/>
      <c r="AE53" s="49">
        <v>24713.213499999998</v>
      </c>
      <c r="AF53" s="49">
        <v>44320.6163055</v>
      </c>
      <c r="AG53" s="49"/>
      <c r="AH53" s="49">
        <v>45787.216100000005</v>
      </c>
      <c r="AI53" s="49">
        <v>81821.179936799992</v>
      </c>
      <c r="AN53" s="63"/>
      <c r="AO53" s="63"/>
      <c r="AP53" s="62"/>
      <c r="AQ53" s="63"/>
      <c r="AR53" s="63"/>
    </row>
    <row r="54" spans="1:44" ht="12" customHeight="1" x14ac:dyDescent="0.2">
      <c r="A54" s="30"/>
      <c r="B54" s="49"/>
      <c r="C54" s="49"/>
      <c r="D54" s="49"/>
      <c r="E54" s="49"/>
      <c r="F54" s="49"/>
      <c r="G54" s="49"/>
      <c r="H54" s="49"/>
      <c r="I54" s="49"/>
      <c r="J54" s="49"/>
      <c r="K54" s="49"/>
      <c r="L54" s="49"/>
      <c r="N54" s="30"/>
      <c r="O54" s="49"/>
      <c r="P54" s="49"/>
      <c r="Q54" s="30"/>
      <c r="R54" s="49"/>
      <c r="S54" s="49"/>
      <c r="T54" s="49"/>
      <c r="U54" s="49"/>
      <c r="V54" s="49"/>
      <c r="W54" s="49"/>
      <c r="X54" s="49"/>
      <c r="Y54" s="49"/>
      <c r="Z54" s="49"/>
      <c r="AA54" s="30"/>
      <c r="AB54" s="49"/>
      <c r="AC54" s="49"/>
      <c r="AD54" s="49"/>
      <c r="AE54" s="49"/>
      <c r="AF54" s="49"/>
      <c r="AG54" s="49"/>
      <c r="AH54" s="49"/>
      <c r="AI54" s="49"/>
      <c r="AN54" s="63"/>
      <c r="AO54" s="63"/>
      <c r="AP54" s="62"/>
      <c r="AQ54" s="63"/>
      <c r="AR54" s="63"/>
    </row>
    <row r="55" spans="1:44" ht="12" customHeight="1" x14ac:dyDescent="0.2">
      <c r="A55" s="30" t="s">
        <v>27</v>
      </c>
      <c r="B55" s="49">
        <v>1707.7607</v>
      </c>
      <c r="C55" s="49">
        <v>5422.240389999999</v>
      </c>
      <c r="D55" s="49"/>
      <c r="E55" s="49">
        <v>8098.6766000000016</v>
      </c>
      <c r="F55" s="49">
        <v>22198.945129</v>
      </c>
      <c r="G55" s="49"/>
      <c r="H55" s="49">
        <v>3071.1291000000001</v>
      </c>
      <c r="I55" s="49">
        <v>5045.33043</v>
      </c>
      <c r="J55" s="49"/>
      <c r="K55" s="49">
        <v>4407.0271000000012</v>
      </c>
      <c r="L55" s="49">
        <v>2744.4916700000003</v>
      </c>
      <c r="N55" s="30" t="s">
        <v>27</v>
      </c>
      <c r="O55" s="49">
        <v>10037.374899999999</v>
      </c>
      <c r="P55" s="49">
        <v>17968.557951299998</v>
      </c>
      <c r="Q55" s="30"/>
      <c r="R55" s="49">
        <v>1216.3576</v>
      </c>
      <c r="S55" s="49">
        <v>2797.3325699999996</v>
      </c>
      <c r="T55" s="49"/>
      <c r="U55" s="49">
        <v>2731.7739000000001</v>
      </c>
      <c r="V55" s="49">
        <v>6063.3018499999998</v>
      </c>
      <c r="W55" s="49"/>
      <c r="X55" s="49">
        <v>624.57260000000008</v>
      </c>
      <c r="Y55" s="49">
        <v>1855.9809799999998</v>
      </c>
      <c r="Z55" s="49"/>
      <c r="AA55" s="30" t="s">
        <v>27</v>
      </c>
      <c r="AB55" s="49">
        <v>3896.9122000000002</v>
      </c>
      <c r="AC55" s="49">
        <v>6528.7607200000002</v>
      </c>
      <c r="AD55" s="49"/>
      <c r="AE55" s="49">
        <v>34152.650699999998</v>
      </c>
      <c r="AF55" s="49">
        <v>55514.411319899998</v>
      </c>
      <c r="AG55" s="49"/>
      <c r="AH55" s="49">
        <v>69944.235400000005</v>
      </c>
      <c r="AI55" s="49">
        <v>126139.35301019999</v>
      </c>
      <c r="AN55" s="63"/>
      <c r="AO55" s="63"/>
      <c r="AP55" s="62"/>
      <c r="AQ55" s="63"/>
      <c r="AR55" s="63"/>
    </row>
    <row r="56" spans="1:44" ht="12" customHeight="1" thickBot="1" x14ac:dyDescent="0.25">
      <c r="A56" s="35"/>
      <c r="B56" s="35"/>
      <c r="C56" s="75"/>
      <c r="D56" s="35"/>
      <c r="E56" s="35"/>
      <c r="F56" s="75"/>
      <c r="G56" s="35"/>
      <c r="H56" s="35"/>
      <c r="I56" s="75"/>
      <c r="J56" s="35"/>
      <c r="K56" s="35"/>
      <c r="L56" s="75"/>
      <c r="N56" s="35"/>
      <c r="O56" s="35"/>
      <c r="P56" s="75"/>
      <c r="Q56" s="35"/>
      <c r="R56" s="35"/>
      <c r="S56" s="75"/>
      <c r="T56" s="35"/>
      <c r="U56" s="35"/>
      <c r="V56" s="75"/>
      <c r="W56" s="35"/>
      <c r="X56" s="35"/>
      <c r="Y56" s="75"/>
      <c r="Z56" s="49"/>
      <c r="AA56" s="35"/>
      <c r="AB56" s="35"/>
      <c r="AC56" s="75"/>
      <c r="AD56" s="35"/>
      <c r="AE56" s="35"/>
      <c r="AF56" s="75"/>
      <c r="AG56" s="35"/>
      <c r="AH56" s="35"/>
      <c r="AI56" s="75"/>
    </row>
    <row r="57" spans="1:44" ht="12" customHeight="1" x14ac:dyDescent="0.2">
      <c r="A57" s="36" t="s">
        <v>28</v>
      </c>
      <c r="B57" s="65"/>
      <c r="C57" s="49"/>
      <c r="F57" s="49"/>
      <c r="I57" s="49"/>
      <c r="L57" s="49"/>
      <c r="N57" s="36" t="s">
        <v>28</v>
      </c>
      <c r="P57" s="49"/>
      <c r="Q57" s="36"/>
      <c r="S57" s="49"/>
      <c r="V57" s="49"/>
      <c r="Y57" s="49"/>
      <c r="Z57" s="49"/>
      <c r="AA57" s="36" t="s">
        <v>28</v>
      </c>
      <c r="AC57" s="49"/>
      <c r="AF57" s="49"/>
      <c r="AI57" s="49"/>
    </row>
    <row r="58" spans="1:44" ht="12" customHeight="1" x14ac:dyDescent="0.2">
      <c r="A58" s="38"/>
      <c r="B58" s="63"/>
      <c r="C58" s="63"/>
      <c r="D58" s="52"/>
      <c r="E58" s="63"/>
      <c r="F58" s="63"/>
      <c r="G58" s="63"/>
      <c r="H58" s="63"/>
      <c r="I58" s="63"/>
      <c r="K58" s="63"/>
      <c r="L58" s="63"/>
      <c r="N58" s="37"/>
      <c r="O58" s="63"/>
      <c r="P58" s="63"/>
      <c r="Q58" s="37"/>
      <c r="R58" s="63"/>
      <c r="S58" s="63"/>
      <c r="U58" s="63"/>
      <c r="V58" s="63"/>
      <c r="X58" s="63"/>
      <c r="Y58" s="63"/>
      <c r="Z58" s="63"/>
      <c r="AA58" s="63"/>
      <c r="AB58" s="63"/>
      <c r="AC58" s="63"/>
      <c r="AE58" s="63"/>
      <c r="AF58" s="63"/>
      <c r="AH58" s="63"/>
      <c r="AI58" s="63"/>
    </row>
    <row r="59" spans="1:44" ht="12" customHeight="1" x14ac:dyDescent="0.2">
      <c r="A59" s="37"/>
      <c r="B59" s="63"/>
      <c r="C59" s="63"/>
      <c r="D59" s="52"/>
      <c r="E59" s="63"/>
      <c r="F59" s="63"/>
      <c r="G59" s="63"/>
      <c r="H59" s="63"/>
      <c r="I59" s="63"/>
      <c r="K59" s="63"/>
      <c r="L59" s="63"/>
      <c r="N59" s="37"/>
      <c r="O59" s="63"/>
      <c r="P59" s="63"/>
      <c r="Q59" s="37"/>
      <c r="R59" s="63"/>
      <c r="S59" s="63"/>
      <c r="U59" s="63"/>
      <c r="V59" s="63"/>
      <c r="X59" s="63"/>
      <c r="Y59" s="63"/>
      <c r="Z59" s="63"/>
      <c r="AA59" s="63"/>
      <c r="AB59" s="63"/>
      <c r="AC59" s="63"/>
      <c r="AE59" s="63"/>
      <c r="AF59" s="63"/>
      <c r="AH59" s="63"/>
      <c r="AI59" s="63"/>
    </row>
    <row r="60" spans="1:44" ht="12" customHeight="1" x14ac:dyDescent="0.2">
      <c r="B60" s="63"/>
      <c r="C60" s="63"/>
      <c r="D60" s="52"/>
      <c r="E60" s="63"/>
      <c r="F60" s="63"/>
      <c r="G60" s="63"/>
      <c r="H60" s="63"/>
      <c r="I60" s="63"/>
      <c r="K60" s="63"/>
      <c r="L60" s="63"/>
      <c r="O60" s="63"/>
      <c r="P60" s="63"/>
      <c r="R60" s="63"/>
      <c r="S60" s="63"/>
      <c r="U60" s="63"/>
      <c r="V60" s="63"/>
      <c r="X60" s="63"/>
      <c r="Y60" s="63"/>
      <c r="Z60" s="63"/>
      <c r="AA60" s="63"/>
      <c r="AB60" s="63"/>
      <c r="AC60" s="63"/>
      <c r="AE60" s="63"/>
      <c r="AF60" s="63"/>
      <c r="AH60" s="63"/>
      <c r="AI60" s="63"/>
    </row>
    <row r="61" spans="1:44" ht="12" customHeight="1" x14ac:dyDescent="0.2">
      <c r="B61" s="63"/>
      <c r="C61" s="63"/>
      <c r="D61" s="52"/>
      <c r="E61" s="63"/>
      <c r="F61" s="63"/>
      <c r="G61" s="63"/>
      <c r="H61" s="63"/>
      <c r="I61" s="63"/>
      <c r="K61" s="63"/>
      <c r="L61" s="63"/>
      <c r="O61" s="63"/>
      <c r="P61" s="63"/>
      <c r="R61" s="63"/>
      <c r="S61" s="63"/>
      <c r="U61" s="63"/>
      <c r="V61" s="63"/>
      <c r="X61" s="63"/>
      <c r="Y61" s="63"/>
      <c r="Z61" s="63"/>
      <c r="AA61" s="63"/>
      <c r="AB61" s="63"/>
      <c r="AC61" s="63"/>
      <c r="AE61" s="63"/>
      <c r="AF61" s="63"/>
      <c r="AH61" s="63"/>
      <c r="AI61" s="63"/>
    </row>
    <row r="62" spans="1:44" ht="12" customHeight="1" x14ac:dyDescent="0.2">
      <c r="B62" s="65"/>
      <c r="C62" s="65"/>
    </row>
    <row r="63" spans="1:44" ht="12" customHeight="1" x14ac:dyDescent="0.2"/>
    <row r="64" spans="1:44" ht="12" customHeight="1" x14ac:dyDescent="0.2"/>
    <row r="65" ht="12" customHeight="1" x14ac:dyDescent="0.2"/>
    <row r="66" ht="12" customHeight="1" x14ac:dyDescent="0.2"/>
    <row r="67" ht="12" customHeight="1" x14ac:dyDescent="0.2"/>
    <row r="68" ht="6.6" customHeight="1" x14ac:dyDescent="0.2"/>
  </sheetData>
  <mergeCells count="14">
    <mergeCell ref="X4:Y4"/>
    <mergeCell ref="AB4:AC4"/>
    <mergeCell ref="AE4:AF4"/>
    <mergeCell ref="AH4:AI4"/>
    <mergeCell ref="B3:L3"/>
    <mergeCell ref="O3:Y3"/>
    <mergeCell ref="AB3:AI3"/>
    <mergeCell ref="B4:C4"/>
    <mergeCell ref="E4:F4"/>
    <mergeCell ref="H4:I4"/>
    <mergeCell ref="K4:L4"/>
    <mergeCell ref="O4:P4"/>
    <mergeCell ref="R4:S4"/>
    <mergeCell ref="U4:V4"/>
  </mergeCells>
  <pageMargins left="0.62992125984252012" right="0.62992125984252012" top="0.511811023622047" bottom="0.59055118110236204" header="0.35433070866141703" footer="0.39370078740157505"/>
  <pageSetup paperSize="0" firstPageNumber="13" fitToWidth="0" fitToHeight="0" orientation="portrait" useFirstPageNumber="1" horizontalDpi="0" verticalDpi="0" copies="0"/>
  <headerFooter alignWithMargins="0"/>
  <colBreaks count="1" manualBreakCount="1">
    <brk id="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Table1</vt:lpstr>
      <vt:lpstr>Table2</vt:lpstr>
      <vt:lpstr>Table3</vt:lpstr>
      <vt:lpstr>Table4</vt:lpstr>
      <vt:lpstr>Table4a</vt:lpstr>
      <vt:lpstr>Table4b</vt:lpstr>
      <vt:lpstr>Table5</vt:lpstr>
      <vt:lpstr>Table6</vt:lpstr>
      <vt:lpstr>Table7a</vt:lpstr>
      <vt:lpstr>Table7b</vt:lpstr>
      <vt:lpstr>Table7c</vt:lpstr>
      <vt:lpstr>Table7d</vt:lpstr>
      <vt:lpstr>Table8</vt:lpstr>
      <vt:lpstr>Table9</vt:lpstr>
      <vt:lpstr>Table10</vt:lpstr>
      <vt:lpstr>Table11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Youngs</dc:creator>
  <cp:lastModifiedBy>Turner, Claire (MMO)</cp:lastModifiedBy>
  <cp:lastPrinted>2019-04-17T12:58:24Z</cp:lastPrinted>
  <dcterms:created xsi:type="dcterms:W3CDTF">2002-10-17T09:58:24Z</dcterms:created>
  <dcterms:modified xsi:type="dcterms:W3CDTF">2020-12-03T14:44:14Z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Monthly landings publication to be published Friday 27th November - 09:30am - SEPTEMBER 2020</vt:lpwstr>
  </property>
  <property fmtid="{D5CDD505-2E9C-101B-9397-08002B2CF9AE}" pid="4" name="_AuthorEmail">
    <vt:lpwstr>Patrick.Wintz@marinemanagement.org.uk</vt:lpwstr>
  </property>
  <property fmtid="{D5CDD505-2E9C-101B-9397-08002B2CF9AE}" pid="5" name="_AuthorEmailDisplayName">
    <vt:lpwstr>Wintz, Patrick</vt:lpwstr>
  </property>
  <property fmtid="{D5CDD505-2E9C-101B-9397-08002B2CF9AE}" pid="6" name="_ReviewingToolsShownOnce">
    <vt:lpwstr/>
  </property>
</Properties>
</file>