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S:\hq\102PF\Shared\CJG\JSAS\CJSS\CCJU\CS\2019\Final docs for publishing\Tools\Added new known issues Nov 2020\"/>
    </mc:Choice>
  </mc:AlternateContent>
  <xr:revisionPtr revIDLastSave="0" documentId="13_ncr:1_{71C8AB57-73C9-455D-B9E8-32987A189AA4}" xr6:coauthVersionLast="41" xr6:coauthVersionMax="41" xr10:uidLastSave="{00000000-0000-0000-0000-000000000000}"/>
  <bookViews>
    <workbookView xWindow="-120" yWindow="-16320" windowWidth="28110" windowHeight="16440" xr2:uid="{00000000-000D-0000-FFFF-FFFF00000000}"/>
  </bookViews>
  <sheets>
    <sheet name="Contents" sheetId="2" r:id="rId1"/>
    <sheet name="Notes" sheetId="3" r:id="rId2"/>
    <sheet name="Known Issues" sheetId="5" r:id="rId3"/>
    <sheet name="2019" sheetId="1" r:id="rId4"/>
  </sheets>
  <calcPr calcId="171027"/>
  <pivotCaches>
    <pivotCache cacheId="15"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HO_2019_d665378f-7ddb-429d-a25e-5ac709dfac71" name="HO_2019" connection="Query - HO_2019"/>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HO_2019" description="Connection to the 'HO_2019' query in the workbook." type="100" refreshedVersion="6" minRefreshableVersion="5">
    <extLst>
      <ext xmlns:x15="http://schemas.microsoft.com/office/spreadsheetml/2010/11/main" uri="{DE250136-89BD-433C-8126-D09CA5730AF9}">
        <x15:connection id="1b7d6e55-43df-40b9-a0a0-50eb7f6a7aee"/>
      </ext>
    </extLst>
  </connection>
  <connection id="2" xr16:uid="{00000000-0015-0000-FFFF-FFFF01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HO_2019].[Police Force Area].[All]}"/>
    <s v="{[HO_2019].[Sex].[All]}"/>
    <s v="{[HO_2019].[Ethnicity].[All]}"/>
    <s v="{[HO_2019].[Age Range].[All]}"/>
    <s v="{[HO_2019].[Age Group].[All]}"/>
    <s v="{[HO_2019].[Offence Type].[All]}"/>
    <s v="{[HO_2019].[Offence Group].[All]}"/>
    <s v="{[HO_2019].[Offence].[All]}"/>
    <s v="{[HO_2019].[Detailed offence].[All]}"/>
    <s v="{[HO_2019].[Offence code].[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<sst xmlns="http://schemas.openxmlformats.org/spreadsheetml/2006/main" count="190" uniqueCount="169">
  <si>
    <t>Police Force Area</t>
  </si>
  <si>
    <t>All</t>
  </si>
  <si>
    <t>Sex</t>
  </si>
  <si>
    <t>Ethnicity</t>
  </si>
  <si>
    <t>Age Range</t>
  </si>
  <si>
    <t>Age Group</t>
  </si>
  <si>
    <t>Offence Type</t>
  </si>
  <si>
    <t>Offence Group</t>
  </si>
  <si>
    <t>Offence</t>
  </si>
  <si>
    <t>Detailed offence</t>
  </si>
  <si>
    <t>Offence code</t>
  </si>
  <si>
    <t>Column Labels</t>
  </si>
  <si>
    <t>Values</t>
  </si>
  <si>
    <t>Instructions for use of this pivot table:</t>
  </si>
  <si>
    <t>Click anywhere in the table to bring up the pivot Table Field List.</t>
  </si>
  <si>
    <t>Drag field into areas below to change display data.</t>
  </si>
  <si>
    <t xml:space="preserve">This pivot table includes statistics at Home Office offence code level on a principal offence basis, for the past 6 years. Home Office offence codes either represent a single offence or a closely related group of offences. This tool is intended to enable users to examine outcomes for offences in greater detail. </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</si>
  <si>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</si>
  <si>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</si>
  <si>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 xml:space="preserve">Police Force Areas provide breakdowns of where offences were dealt with (not where they were committed). </t>
  </si>
  <si>
    <t>Please see Notes page for further information on the data and calculations used in this data tool.</t>
  </si>
  <si>
    <t xml:space="preserve"> Prosecuted</t>
  </si>
  <si>
    <t xml:space="preserve"> Convicted</t>
  </si>
  <si>
    <t xml:space="preserve"> Sentenced</t>
  </si>
  <si>
    <t xml:space="preserve"> Absolute discharge</t>
  </si>
  <si>
    <t xml:space="preserve"> Conditional discharge</t>
  </si>
  <si>
    <t xml:space="preserve"> Fine</t>
  </si>
  <si>
    <t xml:space="preserve"> Community sentence</t>
  </si>
  <si>
    <t xml:space="preserve"> Suspended sentence</t>
  </si>
  <si>
    <t xml:space="preserve"> Compensation</t>
  </si>
  <si>
    <t xml:space="preserve"> Otherwise dealt with</t>
  </si>
  <si>
    <t xml:space="preserve"> Immediate custody</t>
  </si>
  <si>
    <t>Average custodial sentence length (months)</t>
  </si>
  <si>
    <t xml:space="preserve"> Custody: Up to and including 1 month</t>
  </si>
  <si>
    <t xml:space="preserve"> Custody: Over 1 month and up to and including 2 months</t>
  </si>
  <si>
    <t xml:space="preserve"> Custody: Over 2 months and up to and including 3 months</t>
  </si>
  <si>
    <t xml:space="preserve"> Custody: Over 3 months and up to 6 months</t>
  </si>
  <si>
    <t xml:space="preserve"> Custody: 6 months</t>
  </si>
  <si>
    <t xml:space="preserve"> Custody: Over 6 months and up to and including 9 months</t>
  </si>
  <si>
    <t xml:space="preserve"> Custody: Over 9 months and up to 12 months</t>
  </si>
  <si>
    <t xml:space="preserve"> Custody: 12 months</t>
  </si>
  <si>
    <t xml:space="preserve"> Custody: Over 12 months and up to and including 18 months</t>
  </si>
  <si>
    <t xml:space="preserve"> Custody: Over 18 months and up to and including 2 years</t>
  </si>
  <si>
    <t xml:space="preserve"> Custody: Over 2 years and up to and including 3 years</t>
  </si>
  <si>
    <t xml:space="preserve"> Custody: Over 3 years and up to 4 years</t>
  </si>
  <si>
    <t xml:space="preserve"> Custody: 4 years</t>
  </si>
  <si>
    <t xml:space="preserve"> Custody: Over 4 years and up to and including 5 years</t>
  </si>
  <si>
    <t xml:space="preserve"> Custody: Over 5 years and up to and including 6 years</t>
  </si>
  <si>
    <t xml:space="preserve"> Custody: Over 6 years and up to and including 7 years</t>
  </si>
  <si>
    <t xml:space="preserve"> Custody: Over 7 years and up to and including 8 years</t>
  </si>
  <si>
    <t xml:space="preserve"> Custody: Over 8 years and up to and including 9 years</t>
  </si>
  <si>
    <t xml:space="preserve"> Custody: Over 9 years and up to and including 10 years</t>
  </si>
  <si>
    <t xml:space="preserve"> Custody: Over 10 years and up to and including 15 years</t>
  </si>
  <si>
    <t xml:space="preserve"> Custody: Over 15 years and less than life</t>
  </si>
  <si>
    <t xml:space="preserve"> Custody: Indeterminate sentence</t>
  </si>
  <si>
    <t xml:space="preserve"> Custody: Life</t>
  </si>
  <si>
    <t>Average fine (£)</t>
  </si>
  <si>
    <t xml:space="preserve"> Fine: Up to and including £25</t>
  </si>
  <si>
    <t xml:space="preserve"> Fine: Over £25 and up to £50</t>
  </si>
  <si>
    <t xml:space="preserve"> Fine: Over £50 and up to £100</t>
  </si>
  <si>
    <t xml:space="preserve"> Fine: Over £100 and up to £150</t>
  </si>
  <si>
    <t xml:space="preserve"> Fine: Over £150 and up to £200</t>
  </si>
  <si>
    <t xml:space="preserve"> Fine: Over £200 and up to £250</t>
  </si>
  <si>
    <t xml:space="preserve"> Fine: Over £250 and up to £300</t>
  </si>
  <si>
    <t xml:space="preserve"> Fine: Over £300 and up to £500</t>
  </si>
  <si>
    <t xml:space="preserve"> Fine: Over £500 and up to £750</t>
  </si>
  <si>
    <t xml:space="preserve"> Fine: Over £750 and up to £1,000</t>
  </si>
  <si>
    <t xml:space="preserve"> Fine: Over £1,000 and up to £2,500</t>
  </si>
  <si>
    <t xml:space="preserve"> Fine: Over £2,500 and up to £5,000</t>
  </si>
  <si>
    <t xml:space="preserve"> Fine: Over £5,000 and up to £10,000</t>
  </si>
  <si>
    <t xml:space="preserve"> Fine: Over £10,000</t>
  </si>
  <si>
    <t>Criminal Justice System Statistics publication: Proceedings and Outcomes by Home Office Code 2013 to 2019: Pivot Table Analytical Tool for England and Wales Time Period: 12 months ending December 2013 to 12 months ending December 2019</t>
  </si>
  <si>
    <t>Contents</t>
  </si>
  <si>
    <r>
      <rPr>
        <u/>
        <sz val="10"/>
        <rFont val="Arial"/>
        <family val="2"/>
      </rPr>
      <t>Pivot table for the Number of Defendants in England and Wales:</t>
    </r>
    <r>
      <rPr>
        <sz val="10"/>
        <rFont val="Arial"/>
        <family val="2"/>
      </rPr>
      <t xml:space="preserve"> Prosecuted, Convicted, Sentenced, Absolute discharge, Conditional discharge, Fine (with fine amount breakdowns and average fine), Community sentence, Suspended sentence, Immediate custody (with custodial sentence length breakdowns and ACSL), Otherwise dealt with by Police Force Area, Offence Code, Detailed Offence, Offence, Offence Type, Offence group, Sex, Age Group, Age Range, Ethnicity, Quarter, for years ending December 2013 to December 2019</t>
    </r>
  </si>
  <si>
    <t>Source: Courts Proceedings database</t>
  </si>
  <si>
    <t>Data supplier:</t>
  </si>
  <si>
    <t>Justice Statistics Analytical Services</t>
  </si>
  <si>
    <t>London</t>
  </si>
  <si>
    <t>Further information on data sources and definitions can be found in the guidance document produced alongside the main report - Guide to Criminal Justice Statistics at:</t>
  </si>
  <si>
    <t>https://www.gov.uk/government/statistics/criminal-justice-system-statistics-quarterly-december-2019</t>
  </si>
  <si>
    <t>Please also see the 'Data behind Interactive Data Tools' folder for the data underlying this tool in CSV format</t>
  </si>
  <si>
    <t>3rd Floor, 10 South Colonnade</t>
  </si>
  <si>
    <t>E14 4PU</t>
  </si>
  <si>
    <r>
      <rPr>
        <u/>
        <sz val="8.5"/>
        <rFont val="Arial"/>
        <family val="2"/>
      </rPr>
      <t>Date published:</t>
    </r>
    <r>
      <rPr>
        <sz val="8.5"/>
        <rFont val="Arial"/>
        <family val="2"/>
      </rPr>
      <t xml:space="preserve"> 28 May 2020</t>
    </r>
  </si>
  <si>
    <t>Calculations:</t>
  </si>
  <si>
    <t>a)</t>
  </si>
  <si>
    <t>The average custodial sentence length is the number of months divided by the number of offenders sentenced. ACSL is supressed to 0 when the number of person sentenced to custody is less than 5. Excludes life and other indeterminate sentences.</t>
  </si>
  <si>
    <t>b)</t>
  </si>
  <si>
    <t>The custody rate can be calculated as the number of people sentenced to immediate custody as a proportion of the number sentenced.</t>
  </si>
  <si>
    <t>Notes:</t>
  </si>
  <si>
    <t>The proceedings by Home Office offence code statistics were first published alongside the 2015 report, and have since been updated annually. While we have made every effort to ensure data presented are accurate, there are a small number of offences where data submitted to us had an incorrect or invalid offence code. These are labelled as ‘Not Known’ in the detailed offence variable.</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</si>
  <si>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</si>
  <si>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c)</t>
  </si>
  <si>
    <t xml:space="preserve">The offence code for Bribery of foreign public officials, 09909, is known to be commonly used as a miscellaneous code by courts as well as for its intended purpose. </t>
  </si>
  <si>
    <t>d)</t>
  </si>
  <si>
    <t>The figures presented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</si>
  <si>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t>
  </si>
  <si>
    <t>Data are given on a principal disposal basis - i.e. reporting the most severe sentence for the principal offence.</t>
  </si>
  <si>
    <t>f)</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</si>
  <si>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</si>
  <si>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g)</t>
  </si>
  <si>
    <t xml:space="preserve">Adults are those offenders aged 21 and over, whilst children are aged under 18 and young adults are aged 18-20. </t>
  </si>
  <si>
    <t>h)</t>
  </si>
  <si>
    <t>Offence type refers to categorisations of offences by severity. Indictable only offences are the most serious offences and can only be dealt with by the Crown Court. Triable-either-way offences can be tried at either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</si>
  <si>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t>
  </si>
  <si>
    <t>Data on out of court disposals, remand, offending histories, ethnicity or police force area are not included.</t>
  </si>
  <si>
    <t>j)</t>
  </si>
  <si>
    <t>Ambiguity in the status of small business owners can occasionally lead to defendants recorded as companies receiving sentences only available to people, such as community or custodial sentences.</t>
  </si>
  <si>
    <t>k)</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</si>
  <si>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</si>
  <si>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l)</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</si>
  <si>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</si>
  <si>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m)</t>
  </si>
  <si>
    <t>n)</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</si>
  <si>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</si>
  <si>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o)</t>
  </si>
  <si>
    <t xml:space="preserve">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</si>
  <si>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p)</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</si>
  <si>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</si>
  <si>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q)</t>
  </si>
  <si>
    <t xml:space="preserve">Caution should be taken when interpreting trends by Police force area as particular courts may be allocated all the SJP offences for the entire region. </t>
  </si>
  <si>
    <t>r)</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</si>
  <si>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</si>
  <si>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s)</t>
  </si>
  <si>
    <t xml:space="preserve">Otherwise dealt with includes restriction orders, hospital orders, guardianship orders, police cells, and other disposals. </t>
  </si>
  <si>
    <t xml:space="preserve">The average fine is calculated as an arithmetic mean. It is the total fine amount divided by the total number fined and is supressed to 0 when the number total number of person who received a fine is less than 5. </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</si>
  <si>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</si>
  <si>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</si>
  <si>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</si>
  <si>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</si>
  <si>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Outcome</t>
  </si>
  <si>
    <t>Long custodial sentences for summary offences</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</si>
  <si>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</si>
  <si>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</si>
  <si>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</si>
  <si>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</si>
  <si>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</si>
  <si>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</si>
  <si>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</si>
  <si>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</si>
  <si>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</si>
  <si>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</si>
  <si>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</si>
  <si>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</si>
  <si>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</si>
  <si>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</si>
  <si>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</si>
  <si>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</si>
  <si>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</si>
  <si>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</si>
  <si>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Offence type</t>
  </si>
  <si>
    <t>Offence group</t>
  </si>
  <si>
    <t>Indictable only</t>
  </si>
  <si>
    <t>Sexual offences</t>
  </si>
  <si>
    <t>Prosecuted</t>
  </si>
  <si>
    <t>Convicted</t>
  </si>
  <si>
    <t>All indictable-only offences</t>
  </si>
  <si>
    <t>Triable either way</t>
  </si>
  <si>
    <t>All triable either way offences</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</si>
  <si>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</si>
  <si>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</si>
  <si>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</si>
  <si>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</si>
  <si>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Known issues as at November 2020</t>
  </si>
  <si>
    <t>Incorrect recording of custodial amounts</t>
  </si>
  <si>
    <t>Two cases of stalking offences have been identified as having incorrect sentence lengths in 2019. The records in the court proceedings database has been calculated using the incorrect unit of time (days vs. months). This erroneously increases the average custodial sentence length (ACSL) calculated for all offences.</t>
  </si>
  <si>
    <r>
      <t xml:space="preserve">We know this issue affects a small number of other records but will only inflate ACSL for very low volume of offences.
The published ACSL for </t>
    </r>
    <r>
      <rPr>
        <b/>
        <sz val="10"/>
        <color rgb="FF000000"/>
        <rFont val="Arial"/>
        <family val="2"/>
      </rPr>
      <t>8.Q Stalking</t>
    </r>
    <r>
      <rPr>
        <sz val="10"/>
        <color rgb="FF000000"/>
        <rFont val="Arial"/>
        <family val="2"/>
      </rPr>
      <t xml:space="preserve"> at all courts in 2019 is 26.8 months and following correction of the 2 affected cases the ACSL becomes 19.6 months.</t>
    </r>
  </si>
  <si>
    <t>These records have been identified and will be updated within the data tools when next revised. We have put in place processes to capture more of these records before publication in the future.</t>
  </si>
  <si>
    <t>There are a small number of summary offences receiving custodial sentences of more than 2 years. This is due to an accompanying indictable non-principal offence for which the long custodial sentence was actually given.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</si>
</sst>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0&quot; &quot;"/>
    <numFmt numFmtId="166" formatCode="#,##0.0000"/>
  </numFmts>
  <fonts count="35"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b/>
      <sz val="10"/>
      <color theme="1"/>
      <name val="Arial"/>
      <family val="2"/>
    </font>
    <font>
      <sz val="10"/>
      <color rgb="FF000000"/>
      <name val="Arial"/>
      <family val="2"/>
    </font>
    <font>
      <i/>
      <sz val="10"/>
      <color theme="1"/>
      <name val="Arial"/>
      <family val="2"/>
    </font>
    <font>
      <u/>
      <sz val="11"/>
      <color theme="10"/>
      <name val="Calibri"/>
      <family val="2"/>
      <scheme val="minor"/>
    </font>
    <font>
      <sz val="10"/>
      <name val="Arial"/>
      <family val="2"/>
    </font>
    <font>
      <b/>
      <u/>
      <sz val="11"/>
      <name val="Arial"/>
      <family val="2"/>
    </font>
    <font>
      <sz val="11"/>
      <name val="Arial"/>
      <family val="2"/>
    </font>
    <font>
      <b/>
      <sz val="11"/>
      <name val="Arial"/>
      <family val="2"/>
    </font>
    <font>
      <u/>
      <sz val="10"/>
      <name val="Arial"/>
      <family val="2"/>
    </font>
    <font>
      <i/>
      <sz val="9"/>
      <color indexed="8"/>
      <name val="Arial"/>
      <family val="2"/>
    </font>
    <font>
      <sz val="11"/>
      <color indexed="8"/>
      <name val="Calibri"/>
      <family val="2"/>
    </font>
    <font>
      <i/>
      <sz val="9"/>
      <name val="Arial"/>
      <family val="2"/>
    </font>
    <font>
      <sz val="11"/>
      <color indexed="8"/>
      <name val="Arial"/>
      <family val="2"/>
    </font>
    <font>
      <u/>
      <sz val="10"/>
      <color indexed="12"/>
      <name val="Arial"/>
      <family val="2"/>
    </font>
    <font>
      <sz val="8.5"/>
      <name val="Arial"/>
      <family val="2"/>
    </font>
    <font>
      <sz val="8"/>
      <name val="Arial"/>
      <family val="2"/>
    </font>
    <font>
      <u/>
      <sz val="8"/>
      <name val="Arial"/>
      <family val="2"/>
    </font>
    <font>
      <u/>
      <sz val="8.5"/>
      <name val="Arial"/>
      <family val="2"/>
    </font>
    <font>
      <sz val="8.5"/>
      <color indexed="8"/>
      <name val="Arial"/>
      <family val="2"/>
    </font>
    <font>
      <sz val="10"/>
      <color rgb="FFFF0000"/>
      <name val="Arial"/>
      <family val="2"/>
    </font>
    <font>
      <sz val="9"/>
      <name val="Arial"/>
      <family val="2"/>
    </font>
    <font>
      <u/>
      <sz val="10"/>
      <color theme="10"/>
      <name val="Arial"/>
      <family val="2"/>
    </font>
    <font>
      <sz val="9"/>
      <color rgb="FFFF0000"/>
      <name val="Arial"/>
      <family val="2"/>
    </font>
    <font>
      <b/>
      <sz val="10"/>
      <color rgb="FF000000"/>
      <name val="Arial"/>
      <family val="2"/>
    </font>
    <font>
      <b/>
      <u/>
      <sz val="10"/>
      <color rgb="FF000000"/>
      <name val="Arial"/>
      <family val="2"/>
    </font>
    <font>
      <sz val="11"/>
      <color rgb="FF000000"/>
      <name val="Calibri"/>
      <family val="2"/>
    </font>
    <font>
      <u/>
      <sz val="10"/>
      <color rgb="FF0066CC"/>
      <name val="Arial"/>
      <family val="2"/>
    </font>
    <font>
      <b/>
      <i/>
      <sz val="10"/>
      <color rgb="FF000000"/>
      <name val="Arial"/>
      <family val="2"/>
    </font>
    <font>
      <i/>
      <sz val="10"/>
      <name val="Arial"/>
      <family val="2"/>
    </font>
    <font>
      <b/>
      <i/>
      <sz val="10"/>
      <name val="Arial"/>
      <family val="2"/>
    </font>
    <font>
      <sz val="10"/>
      <color rgb="FF000000"/>
      <name val="Courier"/>
      <family val="3"/>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right/>
      <top/>
      <bottom style="thick">
        <color theme="4"/>
      </bottom>
      <diagonal/>
    </border>
    <border>
      <left style="thick">
        <color theme="4"/>
      </left>
      <right/>
      <top/>
      <bottom/>
      <diagonal/>
    </border>
    <border>
      <left/>
      <right/>
      <top style="thick">
        <color theme="4"/>
      </top>
      <bottom/>
      <diagonal/>
    </border>
    <border>
      <left/>
      <right style="thick">
        <color theme="4"/>
      </right>
      <top/>
      <bottom/>
      <diagonal/>
    </border>
    <border>
      <left style="thick">
        <color rgb="FF8497B0"/>
      </left>
      <right/>
      <top/>
      <bottom/>
      <diagonal/>
    </border>
    <border>
      <left/>
      <right style="thick">
        <color theme="3" tint="0.39994506668294322"/>
      </right>
      <top/>
      <bottom/>
      <diagonal/>
    </border>
    <border>
      <left style="thick">
        <color theme="4"/>
      </left>
      <right/>
      <top/>
      <bottom style="thick">
        <color theme="4"/>
      </bottom>
      <diagonal/>
    </border>
    <border>
      <left/>
      <right style="thick">
        <color theme="4"/>
      </right>
      <top/>
      <bottom style="thick">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0">
    <xf numFmtId="0" fontId="0" fillId="0" borderId="0"/>
    <xf numFmtId="0" fontId="7" fillId="0" borderId="0" applyNumberFormat="0" applyFill="0" applyBorder="0" applyAlignment="0" applyProtection="0"/>
    <xf numFmtId="0" fontId="8" fillId="0" borderId="0"/>
    <xf numFmtId="0" fontId="14" fillId="0" borderId="0"/>
    <xf numFmtId="0" fontId="17" fillId="0" borderId="0" applyNumberFormat="0" applyFill="0" applyBorder="0" applyAlignment="0" applyProtection="0">
      <alignment vertical="top"/>
      <protection locked="0"/>
    </xf>
    <xf numFmtId="0" fontId="1" fillId="0" borderId="0"/>
    <xf numFmtId="0" fontId="29" fillId="0" borderId="0" applyNumberFormat="0" applyBorder="0" applyProtection="0"/>
    <xf numFmtId="0" fontId="30" fillId="0" borderId="0" applyNumberFormat="0" applyFill="0" applyBorder="0" applyAlignment="0" applyProtection="0"/>
    <xf numFmtId="0" fontId="29" fillId="0" borderId="0"/>
    <xf numFmtId="165" fontId="34" fillId="0" borderId="0" applyBorder="0" applyProtection="0"/>
  </cellStyleXfs>
  <cellXfs count="154">
    <xf numFmtId="0" fontId="0" fillId="0" borderId="0" xfId="0"/>
    <xf numFmtId="0" fontId="3" fillId="0" borderId="0" xfId="0" pivotButton="1" applyFont="1"/>
    <xf numFmtId="0" fontId="3" fillId="0" borderId="0" xfId="0" applyFont="1"/>
    <xf numFmtId="0" fontId="3" fillId="0" borderId="0" xfId="0" applyFont="1" applyAlignment="1">
      <alignment horizontal="left"/>
    </xf>
    <xf numFmtId="41" fontId="3" fillId="0" borderId="0" xfId="0" applyNumberFormat="1" applyFont="1" applyAlignment="1">
      <alignment horizontal="right" wrapText="1"/>
    </xf>
    <xf numFmtId="164" fontId="3" fillId="0" borderId="0" xfId="0" applyNumberFormat="1" applyFont="1"/>
    <xf numFmtId="1" fontId="3" fillId="0" borderId="0" xfId="0" applyNumberFormat="1" applyFont="1"/>
    <xf numFmtId="0" fontId="4" fillId="2" borderId="2" xfId="0" applyFont="1" applyFill="1" applyBorder="1"/>
    <xf numFmtId="0" fontId="3" fillId="2" borderId="3" xfId="0" applyFont="1" applyFill="1" applyBorder="1"/>
    <xf numFmtId="0" fontId="3" fillId="2" borderId="0" xfId="0" applyFont="1" applyFill="1" applyBorder="1"/>
    <xf numFmtId="3" fontId="3" fillId="2" borderId="4" xfId="0" applyNumberFormat="1" applyFont="1" applyFill="1" applyBorder="1"/>
    <xf numFmtId="3" fontId="3" fillId="0" borderId="0" xfId="0" applyNumberFormat="1" applyFont="1" applyFill="1" applyBorder="1"/>
    <xf numFmtId="3" fontId="3" fillId="0" borderId="0" xfId="0" applyNumberFormat="1" applyFont="1"/>
    <xf numFmtId="0" fontId="3" fillId="2" borderId="4" xfId="0" applyFont="1" applyFill="1" applyBorder="1" applyAlignment="1">
      <alignment wrapText="1"/>
    </xf>
    <xf numFmtId="0" fontId="3" fillId="2" borderId="2" xfId="0" applyFont="1" applyFill="1" applyBorder="1" applyAlignment="1">
      <alignment wrapText="1"/>
    </xf>
    <xf numFmtId="0" fontId="3" fillId="2" borderId="0" xfId="0" applyFont="1" applyFill="1" applyBorder="1" applyAlignment="1">
      <alignment wrapText="1"/>
    </xf>
    <xf numFmtId="3" fontId="3" fillId="0" borderId="2" xfId="0" applyNumberFormat="1" applyFont="1" applyFill="1" applyBorder="1"/>
    <xf numFmtId="0" fontId="5" fillId="2" borderId="2" xfId="0" applyFont="1" applyFill="1" applyBorder="1"/>
    <xf numFmtId="0" fontId="5" fillId="3" borderId="6" xfId="0" applyFont="1" applyFill="1" applyBorder="1" applyAlignment="1">
      <alignment vertical="center" wrapText="1"/>
    </xf>
    <xf numFmtId="0" fontId="5" fillId="3" borderId="0" xfId="0" applyFont="1" applyFill="1" applyBorder="1" applyAlignment="1">
      <alignment horizontal="left" vertical="center" wrapText="1"/>
    </xf>
    <xf numFmtId="0" fontId="5" fillId="3" borderId="6" xfId="0" applyFont="1" applyFill="1" applyBorder="1" applyAlignment="1">
      <alignment horizontal="left" vertical="center" wrapText="1"/>
    </xf>
    <xf numFmtId="0" fontId="3" fillId="2" borderId="7" xfId="0" applyFont="1" applyFill="1" applyBorder="1"/>
    <xf numFmtId="0" fontId="3" fillId="2" borderId="1" xfId="0" applyFont="1" applyFill="1" applyBorder="1"/>
    <xf numFmtId="0" fontId="3" fillId="2" borderId="8" xfId="0" applyFont="1" applyFill="1" applyBorder="1"/>
    <xf numFmtId="0" fontId="3" fillId="0" borderId="0" xfId="0" applyFont="1" applyAlignment="1">
      <alignment horizontal="left" indent="2"/>
    </xf>
    <xf numFmtId="0" fontId="3" fillId="0" borderId="1" xfId="0" applyFont="1" applyBorder="1"/>
    <xf numFmtId="0" fontId="8" fillId="2" borderId="9" xfId="2" applyFont="1" applyFill="1" applyBorder="1"/>
    <xf numFmtId="0" fontId="8" fillId="2" borderId="10" xfId="2" applyFont="1" applyFill="1" applyBorder="1"/>
    <xf numFmtId="0" fontId="8" fillId="2" borderId="11" xfId="2" applyFont="1" applyFill="1" applyBorder="1"/>
    <xf numFmtId="0" fontId="8" fillId="2" borderId="0" xfId="2" applyFont="1" applyFill="1"/>
    <xf numFmtId="0" fontId="8" fillId="2" borderId="12" xfId="2" applyFont="1" applyFill="1" applyBorder="1"/>
    <xf numFmtId="0" fontId="8" fillId="2" borderId="0" xfId="2" applyFont="1" applyFill="1" applyBorder="1"/>
    <xf numFmtId="0" fontId="8" fillId="2" borderId="13" xfId="2" applyFont="1" applyFill="1" applyBorder="1"/>
    <xf numFmtId="0" fontId="10" fillId="2" borderId="0" xfId="2" applyFont="1" applyFill="1" applyBorder="1"/>
    <xf numFmtId="0" fontId="11" fillId="2" borderId="0" xfId="2" applyFont="1" applyFill="1" applyBorder="1"/>
    <xf numFmtId="11" fontId="8" fillId="2" borderId="13" xfId="2" applyNumberFormat="1" applyFont="1" applyFill="1" applyBorder="1" applyAlignment="1">
      <alignment horizontal="left"/>
    </xf>
    <xf numFmtId="49" fontId="8" fillId="2" borderId="0" xfId="2" applyNumberFormat="1" applyFont="1" applyFill="1" applyAlignment="1">
      <alignment vertical="top" wrapText="1"/>
    </xf>
    <xf numFmtId="11" fontId="8" fillId="2" borderId="12" xfId="2" applyNumberFormat="1" applyFont="1" applyFill="1" applyBorder="1" applyAlignment="1">
      <alignment horizontal="left"/>
    </xf>
    <xf numFmtId="0" fontId="13" fillId="2" borderId="12" xfId="2" applyFont="1" applyFill="1" applyBorder="1"/>
    <xf numFmtId="0" fontId="15" fillId="2" borderId="0" xfId="3" applyFont="1" applyFill="1" applyBorder="1"/>
    <xf numFmtId="0" fontId="13" fillId="2" borderId="0" xfId="3" applyFont="1" applyFill="1" applyBorder="1"/>
    <xf numFmtId="0" fontId="16" fillId="2" borderId="0" xfId="3" applyFont="1" applyFill="1" applyBorder="1"/>
    <xf numFmtId="0" fontId="16" fillId="2" borderId="13" xfId="3" applyFont="1" applyFill="1" applyBorder="1"/>
    <xf numFmtId="0" fontId="11" fillId="2" borderId="0" xfId="4" applyFont="1" applyFill="1" applyBorder="1" applyAlignment="1" applyProtection="1"/>
    <xf numFmtId="0" fontId="2" fillId="2" borderId="13" xfId="0" applyFont="1" applyFill="1" applyBorder="1" applyAlignment="1"/>
    <xf numFmtId="0" fontId="18" fillId="2" borderId="12" xfId="4" applyNumberFormat="1" applyFont="1" applyFill="1" applyBorder="1" applyAlignment="1" applyProtection="1">
      <alignment wrapText="1"/>
    </xf>
    <xf numFmtId="0" fontId="2" fillId="2" borderId="13" xfId="0" applyFont="1" applyFill="1" applyBorder="1" applyAlignment="1">
      <alignment wrapText="1"/>
    </xf>
    <xf numFmtId="0" fontId="19" fillId="2" borderId="13" xfId="3" applyFont="1" applyFill="1" applyBorder="1"/>
    <xf numFmtId="0" fontId="19" fillId="2" borderId="0" xfId="3" applyFont="1" applyFill="1" applyBorder="1"/>
    <xf numFmtId="0" fontId="20" fillId="2" borderId="0" xfId="3" applyFont="1" applyFill="1" applyBorder="1"/>
    <xf numFmtId="0" fontId="18" fillId="2" borderId="0" xfId="3" applyFont="1" applyFill="1" applyBorder="1"/>
    <xf numFmtId="0" fontId="18" fillId="2" borderId="0" xfId="4" applyFont="1" applyFill="1" applyBorder="1" applyAlignment="1" applyProtection="1"/>
    <xf numFmtId="0" fontId="22" fillId="2" borderId="0" xfId="3" applyFont="1" applyFill="1" applyBorder="1"/>
    <xf numFmtId="0" fontId="23" fillId="2" borderId="0" xfId="2" applyFont="1" applyFill="1" applyBorder="1"/>
    <xf numFmtId="0" fontId="24" fillId="2" borderId="12" xfId="2" applyFont="1" applyFill="1" applyBorder="1"/>
    <xf numFmtId="0" fontId="26" fillId="2" borderId="0" xfId="2" applyFont="1" applyFill="1" applyBorder="1"/>
    <xf numFmtId="0" fontId="24" fillId="2" borderId="0" xfId="2" applyFont="1" applyFill="1" applyBorder="1"/>
    <xf numFmtId="0" fontId="24" fillId="2" borderId="13" xfId="2" applyFont="1" applyFill="1" applyBorder="1"/>
    <xf numFmtId="0" fontId="24" fillId="2" borderId="0" xfId="2" applyFont="1" applyFill="1"/>
    <xf numFmtId="0" fontId="8" fillId="2" borderId="14" xfId="2" applyFont="1" applyFill="1" applyBorder="1"/>
    <xf numFmtId="0" fontId="8" fillId="2" borderId="15" xfId="2" applyFont="1" applyFill="1" applyBorder="1"/>
    <xf numFmtId="0" fontId="8" fillId="2" borderId="16" xfId="2" applyFont="1" applyFill="1" applyBorder="1"/>
    <xf numFmtId="0" fontId="27" fillId="4" borderId="0" xfId="0" applyFont="1" applyFill="1" applyBorder="1" applyAlignment="1">
      <alignment vertical="top"/>
    </xf>
    <xf numFmtId="0" fontId="3" fillId="2" borderId="0" xfId="0" applyFont="1" applyFill="1"/>
    <xf numFmtId="0" fontId="28" fillId="4" borderId="0" xfId="0" applyFont="1" applyFill="1" applyBorder="1" applyAlignment="1">
      <alignment vertical="top"/>
    </xf>
    <xf numFmtId="0" fontId="3" fillId="2" borderId="0" xfId="0" applyFont="1" applyFill="1" applyAlignment="1">
      <alignment vertical="top"/>
    </xf>
    <xf numFmtId="0" fontId="3" fillId="2" borderId="0" xfId="0" applyFont="1" applyFill="1" applyBorder="1" applyAlignment="1">
      <alignment horizontal="left" vertical="top" wrapText="1"/>
    </xf>
    <xf numFmtId="0" fontId="4" fillId="2" borderId="0" xfId="0" applyFont="1" applyFill="1" applyBorder="1" applyAlignment="1">
      <alignment horizontal="left" vertical="top"/>
    </xf>
    <xf numFmtId="0" fontId="3" fillId="2" borderId="0" xfId="0" applyFont="1" applyFill="1" applyBorder="1" applyAlignment="1">
      <alignment horizontal="left" vertical="top"/>
    </xf>
    <xf numFmtId="0" fontId="3" fillId="2" borderId="0" xfId="0" applyFont="1" applyFill="1" applyBorder="1" applyAlignment="1">
      <alignment vertical="top"/>
    </xf>
    <xf numFmtId="0" fontId="28" fillId="5" borderId="0" xfId="6" applyFont="1" applyFill="1" applyAlignment="1" applyProtection="1"/>
    <xf numFmtId="0" fontId="5" fillId="5" borderId="0" xfId="6" applyFont="1" applyFill="1" applyAlignment="1" applyProtection="1"/>
    <xf numFmtId="0" fontId="30" fillId="5" borderId="0" xfId="7" applyFont="1" applyFill="1" applyAlignment="1"/>
    <xf numFmtId="0" fontId="27" fillId="5" borderId="0" xfId="6" applyFont="1" applyFill="1" applyBorder="1" applyAlignment="1" applyProtection="1">
      <alignment horizontal="center"/>
    </xf>
    <xf numFmtId="0" fontId="5" fillId="5" borderId="0" xfId="6" applyFont="1" applyFill="1" applyBorder="1" applyAlignment="1" applyProtection="1"/>
    <xf numFmtId="0" fontId="27" fillId="5" borderId="10" xfId="6" applyFont="1" applyFill="1" applyBorder="1" applyAlignment="1" applyProtection="1"/>
    <xf numFmtId="0" fontId="5" fillId="5" borderId="10" xfId="6" applyFont="1" applyFill="1" applyBorder="1" applyAlignment="1" applyProtection="1"/>
    <xf numFmtId="0" fontId="27" fillId="5" borderId="9" xfId="6" applyFont="1" applyFill="1" applyBorder="1" applyAlignment="1" applyProtection="1">
      <alignment horizontal="center"/>
    </xf>
    <xf numFmtId="0" fontId="27" fillId="5" borderId="10" xfId="6" applyFont="1" applyFill="1" applyBorder="1" applyAlignment="1" applyProtection="1">
      <alignment horizontal="center"/>
    </xf>
    <xf numFmtId="0" fontId="27" fillId="5" borderId="11" xfId="6" applyFont="1" applyFill="1" applyBorder="1" applyAlignment="1" applyProtection="1">
      <alignment horizontal="center"/>
    </xf>
    <xf numFmtId="0" fontId="31" fillId="5" borderId="10" xfId="6" applyFont="1" applyFill="1" applyBorder="1" applyAlignment="1" applyProtection="1">
      <alignment horizontal="center"/>
    </xf>
    <xf numFmtId="0" fontId="31" fillId="5" borderId="11" xfId="6" applyFont="1" applyFill="1" applyBorder="1" applyAlignment="1" applyProtection="1">
      <alignment horizontal="center"/>
    </xf>
    <xf numFmtId="0" fontId="27" fillId="5" borderId="15" xfId="6" applyFont="1" applyFill="1" applyBorder="1" applyAlignment="1" applyProtection="1"/>
    <xf numFmtId="0" fontId="27" fillId="5" borderId="16" xfId="6" applyFont="1" applyFill="1" applyBorder="1" applyAlignment="1" applyProtection="1"/>
    <xf numFmtId="0" fontId="27" fillId="5" borderId="14" xfId="6" applyFont="1" applyFill="1" applyBorder="1" applyAlignment="1" applyProtection="1"/>
    <xf numFmtId="0" fontId="31" fillId="5" borderId="15" xfId="6" applyFont="1" applyFill="1" applyBorder="1" applyAlignment="1" applyProtection="1"/>
    <xf numFmtId="0" fontId="31" fillId="5" borderId="16" xfId="6" applyFont="1" applyFill="1" applyBorder="1" applyAlignment="1" applyProtection="1"/>
    <xf numFmtId="0" fontId="27" fillId="5" borderId="0" xfId="6" applyFont="1" applyFill="1" applyBorder="1" applyAlignment="1" applyProtection="1"/>
    <xf numFmtId="0" fontId="5" fillId="5" borderId="0" xfId="6" applyFont="1" applyFill="1" applyBorder="1" applyAlignment="1" applyProtection="1">
      <alignment horizontal="left"/>
    </xf>
    <xf numFmtId="3" fontId="5" fillId="2" borderId="12" xfId="8" applyNumberFormat="1" applyFont="1" applyFill="1" applyBorder="1"/>
    <xf numFmtId="3" fontId="5" fillId="2" borderId="0" xfId="8" applyNumberFormat="1" applyFont="1" applyFill="1" applyBorder="1"/>
    <xf numFmtId="3" fontId="5" fillId="2" borderId="13" xfId="8" applyNumberFormat="1" applyFont="1" applyFill="1" applyBorder="1"/>
    <xf numFmtId="3" fontId="32" fillId="5" borderId="0" xfId="6" applyNumberFormat="1" applyFont="1" applyFill="1" applyBorder="1" applyAlignment="1" applyProtection="1">
      <alignment horizontal="right"/>
    </xf>
    <xf numFmtId="3" fontId="32" fillId="5" borderId="13" xfId="6" applyNumberFormat="1" applyFont="1" applyFill="1" applyBorder="1" applyAlignment="1" applyProtection="1">
      <alignment horizontal="right"/>
    </xf>
    <xf numFmtId="3" fontId="5" fillId="5" borderId="0" xfId="6" applyNumberFormat="1" applyFont="1" applyFill="1" applyBorder="1" applyAlignment="1" applyProtection="1"/>
    <xf numFmtId="0" fontId="27" fillId="5" borderId="0" xfId="6" applyFont="1" applyFill="1" applyBorder="1" applyAlignment="1" applyProtection="1">
      <alignment horizontal="left"/>
    </xf>
    <xf numFmtId="3" fontId="27" fillId="2" borderId="12" xfId="8" applyNumberFormat="1" applyFont="1" applyFill="1" applyBorder="1"/>
    <xf numFmtId="3" fontId="27" fillId="2" borderId="0" xfId="8" applyNumberFormat="1" applyFont="1" applyFill="1" applyBorder="1"/>
    <xf numFmtId="3" fontId="27" fillId="2" borderId="13" xfId="8" applyNumberFormat="1" applyFont="1" applyFill="1" applyBorder="1"/>
    <xf numFmtId="3" fontId="4" fillId="2" borderId="0" xfId="8" applyNumberFormat="1" applyFont="1" applyFill="1" applyBorder="1"/>
    <xf numFmtId="3" fontId="4" fillId="2" borderId="13" xfId="8" applyNumberFormat="1" applyFont="1" applyFill="1" applyBorder="1"/>
    <xf numFmtId="3" fontId="33" fillId="5" borderId="0" xfId="6" applyNumberFormat="1" applyFont="1" applyFill="1" applyBorder="1" applyAlignment="1" applyProtection="1">
      <alignment horizontal="right"/>
    </xf>
    <xf numFmtId="3" fontId="33" fillId="5" borderId="13" xfId="6" applyNumberFormat="1" applyFont="1" applyFill="1" applyBorder="1" applyAlignment="1" applyProtection="1">
      <alignment horizontal="right"/>
    </xf>
    <xf numFmtId="0" fontId="5" fillId="5" borderId="15" xfId="6" applyFont="1" applyFill="1" applyBorder="1" applyAlignment="1" applyProtection="1"/>
    <xf numFmtId="0" fontId="27" fillId="5" borderId="15" xfId="6" applyFont="1" applyFill="1" applyBorder="1" applyAlignment="1" applyProtection="1">
      <alignment horizontal="left"/>
    </xf>
    <xf numFmtId="3" fontId="27" fillId="2" borderId="14" xfId="8" applyNumberFormat="1" applyFont="1" applyFill="1" applyBorder="1"/>
    <xf numFmtId="3" fontId="27" fillId="2" borderId="15" xfId="8" applyNumberFormat="1" applyFont="1" applyFill="1" applyBorder="1"/>
    <xf numFmtId="3" fontId="27" fillId="2" borderId="16" xfId="8" applyNumberFormat="1" applyFont="1" applyFill="1" applyBorder="1"/>
    <xf numFmtId="3" fontId="33" fillId="5" borderId="15" xfId="6" applyNumberFormat="1" applyFont="1" applyFill="1" applyBorder="1" applyAlignment="1" applyProtection="1">
      <alignment horizontal="right"/>
    </xf>
    <xf numFmtId="3" fontId="33" fillId="5" borderId="16" xfId="6" applyNumberFormat="1" applyFont="1" applyFill="1" applyBorder="1" applyAlignment="1" applyProtection="1">
      <alignment horizontal="right"/>
    </xf>
    <xf numFmtId="3" fontId="27" fillId="5" borderId="15" xfId="6" applyNumberFormat="1" applyFont="1" applyFill="1" applyBorder="1" applyAlignment="1" applyProtection="1"/>
    <xf numFmtId="3" fontId="27" fillId="5" borderId="16" xfId="6" applyNumberFormat="1" applyFont="1" applyFill="1" applyBorder="1" applyAlignment="1" applyProtection="1"/>
    <xf numFmtId="0" fontId="5" fillId="6" borderId="0" xfId="6" applyFont="1" applyFill="1" applyAlignment="1" applyProtection="1"/>
    <xf numFmtId="165" fontId="5" fillId="6" borderId="0" xfId="9" applyFont="1" applyFill="1" applyAlignment="1"/>
    <xf numFmtId="166" fontId="5" fillId="6" borderId="0" xfId="6" applyNumberFormat="1" applyFont="1" applyFill="1" applyAlignment="1" applyProtection="1"/>
    <xf numFmtId="0" fontId="15" fillId="2" borderId="0" xfId="3" applyFont="1" applyFill="1" applyBorder="1" applyAlignment="1">
      <alignment wrapText="1"/>
    </xf>
    <xf numFmtId="0" fontId="2" fillId="2" borderId="0" xfId="0" applyFont="1" applyFill="1"/>
    <xf numFmtId="0" fontId="9" fillId="2" borderId="0" xfId="2" applyFont="1" applyFill="1" applyBorder="1" applyAlignment="1">
      <alignment horizontal="left" wrapText="1"/>
    </xf>
    <xf numFmtId="0" fontId="9" fillId="2" borderId="13" xfId="2" applyFont="1" applyFill="1" applyBorder="1" applyAlignment="1">
      <alignment horizontal="left" wrapText="1"/>
    </xf>
    <xf numFmtId="11" fontId="8" fillId="2" borderId="0" xfId="2" applyNumberFormat="1" applyFont="1" applyFill="1" applyBorder="1" applyAlignment="1">
      <alignment horizontal="left" wrapText="1"/>
    </xf>
    <xf numFmtId="0" fontId="8" fillId="2" borderId="0" xfId="4" applyNumberFormat="1" applyFont="1" applyFill="1" applyBorder="1" applyAlignment="1" applyProtection="1">
      <alignment horizontal="left" vertical="top" wrapText="1"/>
    </xf>
    <xf numFmtId="0" fontId="25" fillId="2" borderId="0" xfId="1" applyFont="1" applyFill="1" applyBorder="1" applyAlignment="1" applyProtection="1">
      <alignment wrapText="1"/>
    </xf>
    <xf numFmtId="0" fontId="25" fillId="2" borderId="0" xfId="1" applyFont="1" applyFill="1" applyAlignment="1" applyProtection="1"/>
    <xf numFmtId="0" fontId="3" fillId="4" borderId="0" xfId="0" applyFont="1" applyFill="1" applyBorder="1" applyAlignment="1">
      <alignment horizontal="left" vertical="top" wrapText="1"/>
    </xf>
    <xf numFmtId="0" fontId="3" fillId="0" borderId="0" xfId="0" applyFont="1" applyAlignment="1">
      <alignment horizontal="left" vertical="top" wrapText="1"/>
    </xf>
    <xf numFmtId="0" fontId="3" fillId="2" borderId="0" xfId="5" applyFont="1" applyFill="1" applyBorder="1" applyAlignment="1">
      <alignment horizontal="left" vertical="top" wrapText="1"/>
    </xf>
    <xf numFmtId="0" fontId="3" fillId="2" borderId="0" xfId="0" applyFont="1" applyFill="1" applyBorder="1" applyAlignment="1">
      <alignment horizontal="left" vertical="top" wrapText="1"/>
    </xf>
    <xf numFmtId="0" fontId="3" fillId="4" borderId="0" xfId="0" applyFont="1" applyFill="1" applyBorder="1" applyAlignment="1">
      <alignment vertical="top" wrapText="1"/>
    </xf>
    <xf numFmtId="0" fontId="27" fillId="5" borderId="17" xfId="6" applyFont="1" applyFill="1" applyBorder="1" applyAlignment="1" applyProtection="1">
      <alignment vertical="center" wrapText="1"/>
    </xf>
    <xf numFmtId="0" fontId="27" fillId="5" borderId="18" xfId="6" applyFont="1" applyFill="1" applyBorder="1" applyAlignment="1" applyProtection="1">
      <alignment vertical="center" wrapText="1"/>
    </xf>
    <xf numFmtId="0" fontId="5" fillId="5" borderId="19" xfId="6" applyFont="1" applyFill="1" applyBorder="1" applyAlignment="1" applyProtection="1">
      <alignment horizontal="left" vertical="top" wrapText="1"/>
    </xf>
    <xf numFmtId="0" fontId="5" fillId="5" borderId="20" xfId="6" applyFont="1" applyFill="1" applyBorder="1" applyAlignment="1" applyProtection="1">
      <alignment horizontal="left" vertical="top" wrapText="1"/>
    </xf>
    <xf numFmtId="0" fontId="5" fillId="5" borderId="21" xfId="6" applyFont="1" applyFill="1" applyBorder="1" applyAlignment="1" applyProtection="1">
      <alignment horizontal="left" vertical="top" wrapText="1"/>
    </xf>
    <xf numFmtId="0" fontId="5" fillId="5" borderId="22" xfId="6" applyFont="1" applyFill="1" applyBorder="1" applyAlignment="1" applyProtection="1">
      <alignment horizontal="left" vertical="top" wrapText="1"/>
    </xf>
    <xf numFmtId="0" fontId="5" fillId="5" borderId="23" xfId="6" applyFont="1" applyFill="1" applyBorder="1" applyAlignment="1" applyProtection="1">
      <alignment horizontal="left" vertical="top" wrapText="1"/>
    </xf>
    <xf numFmtId="0" fontId="5" fillId="5" borderId="0" xfId="6" applyFont="1" applyFill="1" applyAlignment="1" applyProtection="1">
      <alignment horizontal="left" vertical="top" wrapText="1"/>
    </xf>
    <xf numFmtId="0" fontId="27" fillId="5" borderId="17" xfId="6" applyFont="1" applyFill="1" applyBorder="1" applyAlignment="1" applyProtection="1">
      <alignment wrapText="1"/>
    </xf>
    <xf numFmtId="0" fontId="27" fillId="5" borderId="18" xfId="6" applyFont="1" applyFill="1" applyBorder="1" applyAlignment="1" applyProtection="1">
      <alignment wrapText="1"/>
    </xf>
    <xf numFmtId="0" fontId="27" fillId="5" borderId="19" xfId="6" applyFont="1" applyFill="1" applyBorder="1" applyAlignment="1" applyProtection="1">
      <alignment wrapText="1"/>
    </xf>
    <xf numFmtId="0" fontId="27" fillId="5" borderId="20" xfId="6" applyFont="1" applyFill="1" applyBorder="1" applyAlignment="1" applyProtection="1">
      <alignment wrapText="1"/>
    </xf>
    <xf numFmtId="0" fontId="27" fillId="5" borderId="21" xfId="6" applyFont="1" applyFill="1" applyBorder="1" applyAlignment="1" applyProtection="1">
      <alignment wrapText="1"/>
    </xf>
    <xf numFmtId="0" fontId="27" fillId="5" borderId="22" xfId="6" applyFont="1" applyFill="1" applyBorder="1" applyAlignment="1" applyProtection="1">
      <alignment wrapText="1"/>
    </xf>
    <xf numFmtId="0" fontId="27" fillId="5" borderId="23" xfId="6" applyFont="1" applyFill="1" applyBorder="1" applyAlignment="1" applyProtection="1">
      <alignment wrapText="1"/>
    </xf>
    <xf numFmtId="165" fontId="5" fillId="6" borderId="0" xfId="9" applyFont="1" applyFill="1" applyAlignment="1">
      <alignment horizontal="left" vertical="top" wrapText="1"/>
    </xf>
    <xf numFmtId="0" fontId="6" fillId="2" borderId="2" xfId="0" applyFont="1" applyFill="1" applyBorder="1" applyAlignment="1">
      <alignment horizontal="left" wrapText="1"/>
    </xf>
    <xf numFmtId="0" fontId="6" fillId="2" borderId="0" xfId="0" applyFont="1" applyFill="1" applyBorder="1" applyAlignment="1">
      <alignment horizontal="left" wrapText="1"/>
    </xf>
    <xf numFmtId="0" fontId="3" fillId="2" borderId="2" xfId="0" applyFont="1" applyFill="1" applyBorder="1" applyAlignment="1">
      <alignment horizontal="left" wrapText="1"/>
    </xf>
    <xf numFmtId="0" fontId="3" fillId="2" borderId="0" xfId="0" applyFont="1" applyFill="1" applyBorder="1" applyAlignment="1">
      <alignment horizontal="left" wrapText="1"/>
    </xf>
    <xf numFmtId="0" fontId="5" fillId="2" borderId="2" xfId="0" applyFont="1" applyFill="1" applyBorder="1" applyAlignment="1">
      <alignment horizontal="left" wrapText="1"/>
    </xf>
    <xf numFmtId="0" fontId="5" fillId="2" borderId="0" xfId="0" applyFont="1" applyFill="1" applyBorder="1" applyAlignment="1">
      <alignment horizontal="left" wrapText="1"/>
    </xf>
    <xf numFmtId="0" fontId="5" fillId="3" borderId="5"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7" fillId="5" borderId="17" xfId="6" applyFont="1" applyFill="1" applyBorder="1" applyAlignment="1" applyProtection="1">
      <alignment horizontal="left" vertical="center" wrapText="1"/>
    </xf>
    <xf numFmtId="0" fontId="27" fillId="5" borderId="18" xfId="6" applyFont="1" applyFill="1" applyBorder="1" applyAlignment="1" applyProtection="1">
      <alignment horizontal="left" vertical="center" wrapText="1"/>
    </xf>
  </cellXfs>
  <cellStyles count="10">
    <cellStyle name="Hyperlink" xfId="1" builtinId="8"/>
    <cellStyle name="Hyperlink 2" xfId="7" xr:uid="{00000000-0005-0000-0000-000001000000}"/>
    <cellStyle name="Hyperlink_Analysis Tool mid-2013 UK" xfId="4" xr:uid="{00000000-0005-0000-0000-000002000000}"/>
    <cellStyle name="Normal" xfId="0" builtinId="0"/>
    <cellStyle name="Normal 17" xfId="6" xr:uid="{00000000-0005-0000-0000-000004000000}"/>
    <cellStyle name="Normal 2" xfId="2" xr:uid="{00000000-0005-0000-0000-000005000000}"/>
    <cellStyle name="Normal 3" xfId="8" xr:uid="{00000000-0005-0000-0000-000006000000}"/>
    <cellStyle name="Normal 4" xfId="5" xr:uid="{00000000-0005-0000-0000-000007000000}"/>
    <cellStyle name="Normal_Analysis Tool mid-2013 UK" xfId="3" xr:uid="{00000000-0005-0000-0000-000008000000}"/>
    <cellStyle name="Normal_Copy of criminal-stats-2008-chapter-6" xfId="9" xr:uid="{00000000-0005-0000-0000-000009000000}"/>
  </cellStyles>
  <dxfs count="23">
    <dxf>
      <alignment relativeIndent="1"/>
    </dxf>
    <dxf>
      <alignment relativeIndent="1"/>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3" formatCode="_-* #,##0_-;\-* #,##0_-;_-* &quot;-&quot;_-;_-@_-"/>
      <alignment horizontal="right" wrapText="1"/>
    </dxf>
    <dxf>
      <numFmt numFmtId="33" formatCode="_-* #,##0_-;\-* #,##0_-;_-* &quot;-&quot;_-;_-@_-"/>
      <alignment horizontal="right" wrapText="1"/>
    </dxf>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5" Type="http://schemas.openxmlformats.org/officeDocument/2006/relationships/pivotCacheDefinition" Target="pivotCache/pivotCacheDefinition1.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609600</xdr:colOff>
      <xdr:row>5</xdr:row>
      <xdr:rowOff>47625</xdr:rowOff>
    </xdr:to>
    <xdr:pic>
      <xdr:nvPicPr>
        <xdr:cNvPr id="2" name="Picture 7">
          <a:extLst>
            <a:ext uri="{FF2B5EF4-FFF2-40B4-BE49-F238E27FC236}">
              <a16:creationId xmlns:a16="http://schemas.microsoft.com/office/drawing/2014/main" id="{515DACB2-708F-4762-BF03-8022FE5F9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196215"/>
          <a:ext cx="218694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3978.467144097223" createdVersion="5" refreshedVersion="6" minRefreshableVersion="3" recordCount="0" supportSubquery="1" supportAdvancedDrill="1" xr:uid="{00000000-000A-0000-FFFF-FFFF02000000}">
  <cacheSource type="external" connectionId="2"/>
  <cacheFields count="61">
    <cacheField name="[HO_2019].[Police Force Area].[Police Force Area]" caption="Police Force Area" numFmtId="0" hierarchy="53" level="1">
      <sharedItems containsSemiMixedTypes="0" containsNonDate="0" containsString="0"/>
    </cacheField>
    <cacheField name="[HO_2019].[Sex].[Sex]" caption="Sex" numFmtId="0" hierarchy="57" level="1">
      <sharedItems containsSemiMixedTypes="0" containsNonDate="0" containsString="0"/>
    </cacheField>
    <cacheField name="[HO_2019].[Ethnicity].[Ethnicity]" caption="Ethnicity" numFmtId="0" hierarchy="31" level="1">
      <sharedItems containsSemiMixedTypes="0" containsNonDate="0" containsString="0"/>
    </cacheField>
    <cacheField name="[HO_2019].[Age Range].[Age Range]" caption="Age Range" numFmtId="0" hierarchy="2" level="1">
      <sharedItems containsSemiMixedTypes="0" containsNonDate="0" containsString="0"/>
    </cacheField>
    <cacheField name="[HO_2019].[Age Group].[Age Group]" caption="Age Group" numFmtId="0" hierarchy="1" level="1">
      <sharedItems containsSemiMixedTypes="0" containsNonDate="0" containsString="0"/>
    </cacheField>
    <cacheField name="[HO_2019].[Offence Type].[Offence Type]" caption="Offence Type" numFmtId="0" hierarchy="51" level="1">
      <sharedItems containsSemiMixedTypes="0" containsNonDate="0" containsString="0"/>
    </cacheField>
    <cacheField name="[HO_2019].[Offence Group].[Offence Group]" caption="Offence Group" numFmtId="0" hierarchy="50" level="1">
      <sharedItems containsSemiMixedTypes="0" containsNonDate="0" containsString="0"/>
    </cacheField>
    <cacheField name="[HO_2019].[Offence].[Offence]" caption="Offence" numFmtId="0" hierarchy="48" level="1">
      <sharedItems containsSemiMixedTypes="0" containsNonDate="0" containsString="0"/>
    </cacheField>
    <cacheField name="[HO_2019].[Detailed offence].[Detailed offence]" caption="Detailed offence" numFmtId="0" hierarchy="30" level="1">
      <sharedItems containsSemiMixedTypes="0" containsNonDate="0" containsString="0"/>
    </cacheField>
    <cacheField name="[HO_2019].[Offence code].[Offence code]" caption="Offence code" numFmtId="0" hierarchy="49" level="1">
      <sharedItems containsSemiMixedTypes="0" containsNonDate="0" containsString="0"/>
    </cacheField>
    <cacheField name="[HO_2019].[Year of Appearance].[Year of Appearance]" caption="Year of Appearance" numFmtId="0" hierarchy="59" level="1">
      <sharedItems containsSemiMixedTypes="0" containsString="0" containsNumber="1" containsInteger="1" minValue="2013" maxValue="2019" count="7">
        <n v="2013"/>
        <n v="2014"/>
        <n v="2015"/>
        <n v="2016"/>
        <n v="2017"/>
        <n v="2018"/>
        <n v="2019"/>
      </sharedItems>
      <extLst>
        <ext xmlns:x15="http://schemas.microsoft.com/office/spreadsheetml/2010/11/main" uri="{4F2E5C28-24EA-4eb8-9CBF-B6C8F9C3D259}">
          <x15:cachedUniqueNames>
            <x15:cachedUniqueName index="0" name="[HO_2019].[Year of Appearance].&amp;[2013]"/>
            <x15:cachedUniqueName index="1" name="[HO_2019].[Year of Appearance].&amp;[2014]"/>
            <x15:cachedUniqueName index="2" name="[HO_2019].[Year of Appearance].&amp;[2015]"/>
            <x15:cachedUniqueName index="3" name="[HO_2019].[Year of Appearance].&amp;[2016]"/>
            <x15:cachedUniqueName index="4" name="[HO_2019].[Year of Appearance].&amp;[2017]"/>
            <x15:cachedUniqueName index="5" name="[HO_2019].[Year of Appearance].&amp;[2018]"/>
            <x15:cachedUniqueName index="6" name="[HO_2019].[Year of Appearance].&amp;[2019]"/>
          </x15:cachedUniqueNames>
        </ext>
      </extLst>
    </cacheField>
    <cacheField name="[Measures].[Sum of Prosecuted]" caption="Sum of Prosecuted" numFmtId="0" hierarchy="71" level="32767"/>
    <cacheField name="[Measures].[Sum of Convicted]" caption="Sum of Convicted" numFmtId="0" hierarchy="72" level="32767"/>
    <cacheField name="[Measures].[Sum of Sentenced]" caption="Sum of Sentenced" numFmtId="0" hierarchy="73" level="32767"/>
    <cacheField name="[Measures].[Sum of Absolute discharge]" caption="Sum of Absolute discharge" numFmtId="0" hierarchy="74" level="32767"/>
    <cacheField name="[Measures].[Sum of Conditional discharge]" caption="Sum of Conditional discharge" numFmtId="0" hierarchy="75" level="32767"/>
    <cacheField name="[Measures].[Sum of Fine]" caption="Sum of Fine" numFmtId="0" hierarchy="76" level="32767"/>
    <cacheField name="[Measures].[Sum of Community sentence]" caption="Sum of Community sentence" numFmtId="0" hierarchy="77" level="32767"/>
    <cacheField name="[Measures].[Sum of Suspended sentence]" caption="Sum of Suspended sentence" numFmtId="0" hierarchy="78" level="32767"/>
    <cacheField name="[Measures].[Sum of Compensation]" caption="Sum of Compensation" numFmtId="0" hierarchy="79" level="32767"/>
    <cacheField name="[Measures].[Sum of Otherwise dealt with]" caption="Sum of Otherwise dealt with" numFmtId="0" hierarchy="80" level="32767"/>
    <cacheField name="[Measures].[Sum of Immediate custody]" caption="Sum of Immediate custody" numFmtId="0" hierarchy="81" level="32767"/>
    <cacheField name="[Measures].[ACSL]" caption="ACSL" numFmtId="0" hierarchy="65" level="32767"/>
    <cacheField name="[Measures].[Sum of Custody: Up to and incl 1 month]" caption="Sum of Custody: Up to and incl 1 month" numFmtId="0" hierarchy="82" level="32767"/>
    <cacheField name="[Measures].[Sum of Custody: Over 1 month and up to and incl 2 months]" caption="Sum of Custody: Over 1 month and up to and incl 2 months" numFmtId="0" hierarchy="83" level="32767"/>
    <cacheField name="[Measures].[Sum of Custody: Over 2 months and up to and incl 3 months]" caption="Sum of Custody: Over 2 months and up to and incl 3 months" numFmtId="0" hierarchy="84" level="32767"/>
    <cacheField name="[Measures].[Sum of Custody: Over 3 months and up to 6 months]" caption="Sum of Custody: Over 3 months and up to 6 months" numFmtId="0" hierarchy="85" level="32767"/>
    <cacheField name="[Measures].[Sum of Custody: 6 months]" caption="Sum of Custody: 6 months" numFmtId="0" hierarchy="86" level="32767"/>
    <cacheField name="[Measures].[Sum of Custody: Over 6 months and up to and incl 9 months]" caption="Sum of Custody: Over 6 months and up to and incl 9 months" numFmtId="0" hierarchy="87" level="32767"/>
    <cacheField name="[Measures].[Sum of Custody: Over 9 months and up to 12 months]" caption="Sum of Custody: Over 9 months and up to 12 months" numFmtId="0" hierarchy="88" level="32767"/>
    <cacheField name="[Measures].[Sum of Custody: 12 months]" caption="Sum of Custody: 12 months" numFmtId="0" hierarchy="89" level="32767"/>
    <cacheField name="[Measures].[Sum of Custody: Over 12 months and up to and incl 18 months]" caption="Sum of Custody: Over 12 months and up to and incl 18 months" numFmtId="0" hierarchy="90" level="32767"/>
    <cacheField name="[Measures].[Sum of Custody: Over 18 months and up to and incl 2 years]" caption="Sum of Custody: Over 18 months and up to and incl 2 years" numFmtId="0" hierarchy="91" level="32767"/>
    <cacheField name="[Measures].[Sum of Custody: Over 2 years and up to and incl 3 years]" caption="Sum of Custody: Over 2 years and up to and incl 3 years" numFmtId="0" hierarchy="92" level="32767"/>
    <cacheField name="[Measures].[Sum of Custody: Over 3 years and up to 4 years]" caption="Sum of Custody: Over 3 years and up to 4 years" numFmtId="0" hierarchy="93" level="32767"/>
    <cacheField name="[Measures].[Sum of Custody: 4 years]" caption="Sum of Custody: 4 years" numFmtId="0" hierarchy="94" level="32767"/>
    <cacheField name="[Measures].[Sum of Custody: Over 4 years and up to and incl 5 years]" caption="Sum of Custody: Over 4 years and up to and incl 5 years" numFmtId="0" hierarchy="95" level="32767"/>
    <cacheField name="[Measures].[Sum of Custody: Over 5 years and up to and incl 6 years]" caption="Sum of Custody: Over 5 years and up to and incl 6 years" numFmtId="0" hierarchy="96" level="32767"/>
    <cacheField name="[Measures].[Sum of Custody: Over 6 years and up to and incl 7 years]" caption="Sum of Custody: Over 6 years and up to and incl 7 years" numFmtId="0" hierarchy="97" level="32767"/>
    <cacheField name="[Measures].[Sum of Custody: Over 7 years and up to and incl 8 years]" caption="Sum of Custody: Over 7 years and up to and incl 8 years" numFmtId="0" hierarchy="98" level="32767"/>
    <cacheField name="[Measures].[Sum of Custody: Over 8 years and up to and incl 9 years]" caption="Sum of Custody: Over 8 years and up to and incl 9 years" numFmtId="0" hierarchy="99" level="32767"/>
    <cacheField name="[Measures].[Sum of Custody: Over 9 years and up to and incl 10 years]" caption="Sum of Custody: Over 9 years and up to and incl 10 years" numFmtId="0" hierarchy="100" level="32767"/>
    <cacheField name="[Measures].[Sum of Custody: Over 10 years and up to and incl 15 years]" caption="Sum of Custody: Over 10 years and up to and incl 15 years" numFmtId="0" hierarchy="102" level="32767"/>
    <cacheField name="[Measures].[Sum of Custody: Over 15 years and less than life]" caption="Sum of Custody: Over 15 years and less than life" numFmtId="0" hierarchy="101" level="32767"/>
    <cacheField name="[Measures].[Sum of Custody: Indeterminate sentence]" caption="Sum of Custody: Indeterminate sentence" numFmtId="0" hierarchy="103" level="32767"/>
    <cacheField name="[Measures].[Sum of Custody: Life]" caption="Sum of Custody: Life" numFmtId="0" hierarchy="104" level="32767"/>
    <cacheField name="[Measures].[Average Fine]" caption="Average Fine" numFmtId="0" hierarchy="68" level="32767"/>
    <cacheField name="[Measures].[Sum of Fine: Up to and including £25]" caption="Sum of Fine: Up to and including £25" numFmtId="0" hierarchy="105" level="32767"/>
    <cacheField name="[Measures].[Sum of Fine: Over £25 and up to £50]" caption="Sum of Fine: Over £25 and up to £50" numFmtId="0" hierarchy="106" level="32767"/>
    <cacheField name="[Measures].[Sum of Fine: Over £50 and up to £100]" caption="Sum of Fine: Over £50 and up to £100" numFmtId="0" hierarchy="107" level="32767"/>
    <cacheField name="[Measures].[Sum of Fine: Over £100 and up to £150]" caption="Sum of Fine: Over £100 and up to £150" numFmtId="0" hierarchy="108" level="32767"/>
    <cacheField name="[Measures].[Sum of Fine: Over £150 and up to £200]" caption="Sum of Fine: Over £150 and up to £200" numFmtId="0" hierarchy="109" level="32767"/>
    <cacheField name="[Measures].[Sum of Fine: Over £200 and up to £250]" caption="Sum of Fine: Over £200 and up to £250" numFmtId="0" hierarchy="110" level="32767"/>
    <cacheField name="[Measures].[Sum of Fine: Over £250 and up to £300]" caption="Sum of Fine: Over £250 and up to £300" numFmtId="0" hierarchy="111" level="32767"/>
    <cacheField name="[Measures].[Sum of Fine: Over £300 and up to £500]" caption="Sum of Fine: Over £300 and up to £500" numFmtId="0" hierarchy="112" level="32767"/>
    <cacheField name="[Measures].[Sum of Fine: Over £500 and up to £750]" caption="Sum of Fine: Over £500 and up to £750" numFmtId="0" hierarchy="113" level="32767"/>
    <cacheField name="[Measures].[Sum of Fine: Over £750 and up to £1,000]" caption="Sum of Fine: Over £750 and up to £1,000" numFmtId="0" hierarchy="114" level="32767"/>
    <cacheField name="[Measures].[Sum of Fine: Over £1,000 and up to £2,500]" caption="Sum of Fine: Over £1,000 and up to £2,500" numFmtId="0" hierarchy="115" level="32767"/>
    <cacheField name="[Measures].[Sum of Fine: Over £2,500 and up to £5,000]" caption="Sum of Fine: Over £2,500 and up to £5,000" numFmtId="0" hierarchy="116" level="32767"/>
    <cacheField name="[Measures].[Sum of Fine: Over £5,000 and up to £10,000]" caption="Sum of Fine: Over £5,000 and up to £10,000" numFmtId="0" hierarchy="117" level="32767"/>
    <cacheField name="[Measures].[Sum of Fine: Over £10,000]" caption="Sum of Fine: Over £10,000" numFmtId="0" hierarchy="118" level="32767"/>
  </cacheFields>
  <cacheHierarchies count="119">
    <cacheHierarchy uniqueName="[HO_2019].[Absolute discharge]" caption="Absolute discharge" attribute="1" defaultMemberUniqueName="[HO_2019].[Absolute discharge].[All]" allUniqueName="[HO_2019].[Absolute discharge].[All]" dimensionUniqueName="[HO_2019]" displayFolder="" count="0" memberValueDatatype="20" unbalanced="0"/>
    <cacheHierarchy uniqueName="[HO_2019].[Age Group]" caption="Age Group" attribute="1" defaultMemberUniqueName="[HO_2019].[Age Group].[All]" allUniqueName="[HO_2019].[Age Group].[All]" dimensionUniqueName="[HO_2019]" displayFolder="" count="2" memberValueDatatype="130" unbalanced="0">
      <fieldsUsage count="2">
        <fieldUsage x="-1"/>
        <fieldUsage x="4"/>
      </fieldsUsage>
    </cacheHierarchy>
    <cacheHierarchy uniqueName="[HO_2019].[Age Range]" caption="Age Range" attribute="1" defaultMemberUniqueName="[HO_2019].[Age Range].[All]" allUniqueName="[HO_2019].[Age Range].[All]" dimensionUniqueName="[HO_2019]" displayFolder="" count="2" memberValueDatatype="130" unbalanced="0">
      <fieldsUsage count="2">
        <fieldUsage x="-1"/>
        <fieldUsage x="3"/>
      </fieldsUsage>
    </cacheHierarchy>
    <cacheHierarchy uniqueName="[HO_2019].[Community sentence]" caption="Community sentence" attribute="1" defaultMemberUniqueName="[HO_2019].[Community sentence].[All]" allUniqueName="[HO_2019].[Community sentence].[All]" dimensionUniqueName="[HO_2019]" displayFolder="" count="0" memberValueDatatype="20" unbalanced="0"/>
    <cacheHierarchy uniqueName="[HO_2019].[Compensation]" caption="Compensation" attribute="1" defaultMemberUniqueName="[HO_2019].[Compensation].[All]" allUniqueName="[HO_2019].[Compensation].[All]" dimensionUniqueName="[HO_2019]" displayFolder="" count="0" memberValueDatatype="20" unbalanced="0"/>
    <cacheHierarchy uniqueName="[HO_2019].[Conditional discharge]" caption="Conditional discharge" attribute="1" defaultMemberUniqueName="[HO_2019].[Conditional discharge].[All]" allUniqueName="[HO_2019].[Conditional discharge].[All]" dimensionUniqueName="[HO_2019]" displayFolder="" count="0" memberValueDatatype="20" unbalanced="0"/>
    <cacheHierarchy uniqueName="[HO_2019].[Convicted]" caption="Convicted" attribute="1" defaultMemberUniqueName="[HO_2019].[Convicted].[All]" allUniqueName="[HO_2019].[Convicted].[All]" dimensionUniqueName="[HO_2019]" displayFolder="" count="0" memberValueDatatype="20" unbalanced="0"/>
    <cacheHierarchy uniqueName="[HO_2019].[Custody: 12 months]" caption="Custody: 12 months" attribute="1" defaultMemberUniqueName="[HO_2019].[Custody: 12 months].[All]" allUniqueName="[HO_2019].[Custody: 12 months].[All]" dimensionUniqueName="[HO_2019]" displayFolder="" count="0" memberValueDatatype="20" unbalanced="0"/>
    <cacheHierarchy uniqueName="[HO_2019].[Custody: 4 years]" caption="Custody: 4 years" attribute="1" defaultMemberUniqueName="[HO_2019].[Custody: 4 years].[All]" allUniqueName="[HO_2019].[Custody: 4 years].[All]" dimensionUniqueName="[HO_2019]" displayFolder="" count="0" memberValueDatatype="20" unbalanced="0"/>
    <cacheHierarchy uniqueName="[HO_2019].[Custody: 6 months]" caption="Custody: 6 months" attribute="1" defaultMemberUniqueName="[HO_2019].[Custody: 6 months].[All]" allUniqueName="[HO_2019].[Custody: 6 months].[All]" dimensionUniqueName="[HO_2019]" displayFolder="" count="0" memberValueDatatype="20" unbalanced="0"/>
    <cacheHierarchy uniqueName="[HO_2019].[Custody: Indeterminate sentence]" caption="Custody: Indeterminate sentence" attribute="1" defaultMemberUniqueName="[HO_2019].[Custody: Indeterminate sentence].[All]" allUniqueName="[HO_2019].[Custody: Indeterminate sentence].[All]" dimensionUniqueName="[HO_2019]" displayFolder="" count="0" memberValueDatatype="20" unbalanced="0"/>
    <cacheHierarchy uniqueName="[HO_2019].[Custody: Life]" caption="Custody: Life" attribute="1" defaultMemberUniqueName="[HO_2019].[Custody: Life].[All]" allUniqueName="[HO_2019].[Custody: Life].[All]" dimensionUniqueName="[HO_2019]" displayFolder="" count="0" memberValueDatatype="20" unbalanced="0"/>
    <cacheHierarchy uniqueName="[HO_2019].[Custody: Over 1 month and up to and incl 2 months]" caption="Custody: Over 1 month and up to and incl 2 months" attribute="1" defaultMemberUniqueName="[HO_2019].[Custody: Over 1 month and up to and incl 2 months].[All]" allUniqueName="[HO_2019].[Custody: Over 1 month and up to and incl 2 months].[All]" dimensionUniqueName="[HO_2019]" displayFolder="" count="0" memberValueDatatype="20" unbalanced="0"/>
    <cacheHierarchy uniqueName="[HO_2019].[Custody: Over 10 years and up to and incl 15 years]" caption="Custody: Over 10 years and up to and incl 15 years" attribute="1" defaultMemberUniqueName="[HO_2019].[Custody: Over 10 years and up to and incl 15 years].[All]" allUniqueName="[HO_2019].[Custody: Over 10 years and up to and incl 15 years].[All]" dimensionUniqueName="[HO_2019]" displayFolder="" count="0" memberValueDatatype="20" unbalanced="0"/>
    <cacheHierarchy uniqueName="[HO_2019].[Custody: Over 12 months and up to and incl 18 months]" caption="Custody: Over 12 months and up to and incl 18 months" attribute="1" defaultMemberUniqueName="[HO_2019].[Custody: Over 12 months and up to and incl 18 months].[All]" allUniqueName="[HO_2019].[Custody: Over 12 months and up to and incl 18 months].[All]" dimensionUniqueName="[HO_2019]" displayFolder="" count="0" memberValueDatatype="20" unbalanced="0"/>
    <cacheHierarchy uniqueName="[HO_2019].[Custody: Over 15 years and less than life]" caption="Custody: Over 15 years and less than life" attribute="1" defaultMemberUniqueName="[HO_2019].[Custody: Over 15 years and less than life].[All]" allUniqueName="[HO_2019].[Custody: Over 15 years and less than life].[All]" dimensionUniqueName="[HO_2019]" displayFolder="" count="0" memberValueDatatype="20" unbalanced="0"/>
    <cacheHierarchy uniqueName="[HO_2019].[Custody: Over 18 months and up to and incl 2 years]" caption="Custody: Over 18 months and up to and incl 2 years" attribute="1" defaultMemberUniqueName="[HO_2019].[Custody: Over 18 months and up to and incl 2 years].[All]" allUniqueName="[HO_2019].[Custody: Over 18 months and up to and incl 2 years].[All]" dimensionUniqueName="[HO_2019]" displayFolder="" count="0" memberValueDatatype="20" unbalanced="0"/>
    <cacheHierarchy uniqueName="[HO_2019].[Custody: Over 2 months and up to and incl 3 months]" caption="Custody: Over 2 months and up to and incl 3 months" attribute="1" defaultMemberUniqueName="[HO_2019].[Custody: Over 2 months and up to and incl 3 months].[All]" allUniqueName="[HO_2019].[Custody: Over 2 months and up to and incl 3 months].[All]" dimensionUniqueName="[HO_2019]" displayFolder="" count="0" memberValueDatatype="20" unbalanced="0"/>
    <cacheHierarchy uniqueName="[HO_2019].[Custody: Over 2 years and up to and incl 3 years]" caption="Custody: Over 2 years and up to and incl 3 years" attribute="1" defaultMemberUniqueName="[HO_2019].[Custody: Over 2 years and up to and incl 3 years].[All]" allUniqueName="[HO_2019].[Custody: Over 2 years and up to and incl 3 years].[All]" dimensionUniqueName="[HO_2019]" displayFolder="" count="0" memberValueDatatype="20" unbalanced="0"/>
    <cacheHierarchy uniqueName="[HO_2019].[Custody: Over 3 months and up to 6 months]" caption="Custody: Over 3 months and up to 6 months" attribute="1" defaultMemberUniqueName="[HO_2019].[Custody: Over 3 months and up to 6 months].[All]" allUniqueName="[HO_2019].[Custody: Over 3 months and up to 6 months].[All]" dimensionUniqueName="[HO_2019]" displayFolder="" count="0" memberValueDatatype="20" unbalanced="0"/>
    <cacheHierarchy uniqueName="[HO_2019].[Custody: Over 3 years and up to 4 years]" caption="Custody: Over 3 years and up to 4 years" attribute="1" defaultMemberUniqueName="[HO_2019].[Custody: Over 3 years and up to 4 years].[All]" allUniqueName="[HO_2019].[Custody: Over 3 years and up to 4 years].[All]" dimensionUniqueName="[HO_2019]" displayFolder="" count="0" memberValueDatatype="20" unbalanced="0"/>
    <cacheHierarchy uniqueName="[HO_2019].[Custody: Over 4 years and up to and incl 5 years]" caption="Custody: Over 4 years and up to and incl 5 years" attribute="1" defaultMemberUniqueName="[HO_2019].[Custody: Over 4 years and up to and incl 5 years].[All]" allUniqueName="[HO_2019].[Custody: Over 4 years and up to and incl 5 years].[All]" dimensionUniqueName="[HO_2019]" displayFolder="" count="0" memberValueDatatype="20" unbalanced="0"/>
    <cacheHierarchy uniqueName="[HO_2019].[Custody: Over 5 years and up to and incl 6 years]" caption="Custody: Over 5 years and up to and incl 6 years" attribute="1" defaultMemberUniqueName="[HO_2019].[Custody: Over 5 years and up to and incl 6 years].[All]" allUniqueName="[HO_2019].[Custody: Over 5 years and up to and incl 6 years].[All]" dimensionUniqueName="[HO_2019]" displayFolder="" count="0" memberValueDatatype="20" unbalanced="0"/>
    <cacheHierarchy uniqueName="[HO_2019].[Custody: Over 6 months and up to and incl 9 months]" caption="Custody: Over 6 months and up to and incl 9 months" attribute="1" defaultMemberUniqueName="[HO_2019].[Custody: Over 6 months and up to and incl 9 months].[All]" allUniqueName="[HO_2019].[Custody: Over 6 months and up to and incl 9 months].[All]" dimensionUniqueName="[HO_2019]" displayFolder="" count="0" memberValueDatatype="20" unbalanced="0"/>
    <cacheHierarchy uniqueName="[HO_2019].[Custody: Over 6 years and up to and incl 7 years]" caption="Custody: Over 6 years and up to and incl 7 years" attribute="1" defaultMemberUniqueName="[HO_2019].[Custody: Over 6 years and up to and incl 7 years].[All]" allUniqueName="[HO_2019].[Custody: Over 6 years and up to and incl 7 years].[All]" dimensionUniqueName="[HO_2019]" displayFolder="" count="0" memberValueDatatype="20" unbalanced="0"/>
    <cacheHierarchy uniqueName="[HO_2019].[Custody: Over 7 years and up to and incl 8 years]" caption="Custody: Over 7 years and up to and incl 8 years" attribute="1" defaultMemberUniqueName="[HO_2019].[Custody: Over 7 years and up to and incl 8 years].[All]" allUniqueName="[HO_2019].[Custody: Over 7 years and up to and incl 8 years].[All]" dimensionUniqueName="[HO_2019]" displayFolder="" count="0" memberValueDatatype="20" unbalanced="0"/>
    <cacheHierarchy uniqueName="[HO_2019].[Custody: Over 8 years and up to and incl 9 years]" caption="Custody: Over 8 years and up to and incl 9 years" attribute="1" defaultMemberUniqueName="[HO_2019].[Custody: Over 8 years and up to and incl 9 years].[All]" allUniqueName="[HO_2019].[Custody: Over 8 years and up to and incl 9 years].[All]" dimensionUniqueName="[HO_2019]" displayFolder="" count="0" memberValueDatatype="20" unbalanced="0"/>
    <cacheHierarchy uniqueName="[HO_2019].[Custody: Over 9 months and up to 12 months]" caption="Custody: Over 9 months and up to 12 months" attribute="1" defaultMemberUniqueName="[HO_2019].[Custody: Over 9 months and up to 12 months].[All]" allUniqueName="[HO_2019].[Custody: Over 9 months and up to 12 months].[All]" dimensionUniqueName="[HO_2019]" displayFolder="" count="0" memberValueDatatype="20" unbalanced="0"/>
    <cacheHierarchy uniqueName="[HO_2019].[Custody: Over 9 years and up to and incl 10 years]" caption="Custody: Over 9 years and up to and incl 10 years" attribute="1" defaultMemberUniqueName="[HO_2019].[Custody: Over 9 years and up to and incl 10 years].[All]" allUniqueName="[HO_2019].[Custody: Over 9 years and up to and incl 10 years].[All]" dimensionUniqueName="[HO_2019]" displayFolder="" count="0" memberValueDatatype="20" unbalanced="0"/>
    <cacheHierarchy uniqueName="[HO_2019].[Custody: Up to and incl 1 month]" caption="Custody: Up to and incl 1 month" attribute="1" defaultMemberUniqueName="[HO_2019].[Custody: Up to and incl 1 month].[All]" allUniqueName="[HO_2019].[Custody: Up to and incl 1 month].[All]" dimensionUniqueName="[HO_2019]" displayFolder="" count="0" memberValueDatatype="20" unbalanced="0"/>
    <cacheHierarchy uniqueName="[HO_2019].[Detailed offence]" caption="Detailed offence" attribute="1" defaultMemberUniqueName="[HO_2019].[Detailed offence].[All]" allUniqueName="[HO_2019].[Detailed offence].[All]" dimensionUniqueName="[HO_2019]" displayFolder="" count="2" memberValueDatatype="130" unbalanced="0">
      <fieldsUsage count="2">
        <fieldUsage x="-1"/>
        <fieldUsage x="8"/>
      </fieldsUsage>
    </cacheHierarchy>
    <cacheHierarchy uniqueName="[HO_2019].[Ethnicity]" caption="Ethnicity" attribute="1" defaultMemberUniqueName="[HO_2019].[Ethnicity].[All]" allUniqueName="[HO_2019].[Ethnicity].[All]" dimensionUniqueName="[HO_2019]" displayFolder="" count="2" memberValueDatatype="130" unbalanced="0">
      <fieldsUsage count="2">
        <fieldUsage x="-1"/>
        <fieldUsage x="2"/>
      </fieldsUsage>
    </cacheHierarchy>
    <cacheHierarchy uniqueName="[HO_2019].[Fine]" caption="Fine" attribute="1" defaultMemberUniqueName="[HO_2019].[Fine].[All]" allUniqueName="[HO_2019].[Fine].[All]" dimensionUniqueName="[HO_2019]" displayFolder="" count="0" memberValueDatatype="20" unbalanced="0"/>
    <cacheHierarchy uniqueName="[HO_2019].[Fine: Over £1,000 and up to £2,500]" caption="Fine: Over £1,000 and up to £2,500" attribute="1" defaultMemberUniqueName="[HO_2019].[Fine: Over £1,000 and up to £2,500].[All]" allUniqueName="[HO_2019].[Fine: Over £1,000 and up to £2,500].[All]" dimensionUniqueName="[HO_2019]" displayFolder="" count="0" memberValueDatatype="20" unbalanced="0"/>
    <cacheHierarchy uniqueName="[HO_2019].[Fine: Over £10,000]" caption="Fine: Over £10,000" attribute="1" defaultMemberUniqueName="[HO_2019].[Fine: Over £10,000].[All]" allUniqueName="[HO_2019].[Fine: Over £10,000].[All]" dimensionUniqueName="[HO_2019]" displayFolder="" count="0" memberValueDatatype="20" unbalanced="0"/>
    <cacheHierarchy uniqueName="[HO_2019].[Fine: Over £100 and up to £150]" caption="Fine: Over £100 and up to £150" attribute="1" defaultMemberUniqueName="[HO_2019].[Fine: Over £100 and up to £150].[All]" allUniqueName="[HO_2019].[Fine: Over £100 and up to £150].[All]" dimensionUniqueName="[HO_2019]" displayFolder="" count="0" memberValueDatatype="20" unbalanced="0"/>
    <cacheHierarchy uniqueName="[HO_2019].[Fine: Over £150 and up to £200]" caption="Fine: Over £150 and up to £200" attribute="1" defaultMemberUniqueName="[HO_2019].[Fine: Over £150 and up to £200].[All]" allUniqueName="[HO_2019].[Fine: Over £150 and up to £200].[All]" dimensionUniqueName="[HO_2019]" displayFolder="" count="0" memberValueDatatype="20" unbalanced="0"/>
    <cacheHierarchy uniqueName="[HO_2019].[Fine: Over £2,500 and up to £5,000]" caption="Fine: Over £2,500 and up to £5,000" attribute="1" defaultMemberUniqueName="[HO_2019].[Fine: Over £2,500 and up to £5,000].[All]" allUniqueName="[HO_2019].[Fine: Over £2,500 and up to £5,000].[All]" dimensionUniqueName="[HO_2019]" displayFolder="" count="0" memberValueDatatype="20" unbalanced="0"/>
    <cacheHierarchy uniqueName="[HO_2019].[Fine: Over £200 and up to £250]" caption="Fine: Over £200 and up to £250" attribute="1" defaultMemberUniqueName="[HO_2019].[Fine: Over £200 and up to £250].[All]" allUniqueName="[HO_2019].[Fine: Over £200 and up to £250].[All]" dimensionUniqueName="[HO_2019]" displayFolder="" count="0" memberValueDatatype="20" unbalanced="0"/>
    <cacheHierarchy uniqueName="[HO_2019].[Fine: Over £25 and up to £50]" caption="Fine: Over £25 and up to £50" attribute="1" defaultMemberUniqueName="[HO_2019].[Fine: Over £25 and up to £50].[All]" allUniqueName="[HO_2019].[Fine: Over £25 and up to £50].[All]" dimensionUniqueName="[HO_2019]" displayFolder="" count="0" memberValueDatatype="20" unbalanced="0"/>
    <cacheHierarchy uniqueName="[HO_2019].[Fine: Over £250 and up to £300]" caption="Fine: Over £250 and up to £300" attribute="1" defaultMemberUniqueName="[HO_2019].[Fine: Over £250 and up to £300].[All]" allUniqueName="[HO_2019].[Fine: Over £250 and up to £300].[All]" dimensionUniqueName="[HO_2019]" displayFolder="" count="0" memberValueDatatype="20" unbalanced="0"/>
    <cacheHierarchy uniqueName="[HO_2019].[Fine: Over £300 and up to £500]" caption="Fine: Over £300 and up to £500" attribute="1" defaultMemberUniqueName="[HO_2019].[Fine: Over £300 and up to £500].[All]" allUniqueName="[HO_2019].[Fine: Over £300 and up to £500].[All]" dimensionUniqueName="[HO_2019]" displayFolder="" count="0" memberValueDatatype="20" unbalanced="0"/>
    <cacheHierarchy uniqueName="[HO_2019].[Fine: Over £5,000 and up to £10,000]" caption="Fine: Over £5,000 and up to £10,000" attribute="1" defaultMemberUniqueName="[HO_2019].[Fine: Over £5,000 and up to £10,000].[All]" allUniqueName="[HO_2019].[Fine: Over £5,000 and up to £10,000].[All]" dimensionUniqueName="[HO_2019]" displayFolder="" count="0" memberValueDatatype="20" unbalanced="0"/>
    <cacheHierarchy uniqueName="[HO_2019].[Fine: Over £50 and up to £100]" caption="Fine: Over £50 and up to £100" attribute="1" defaultMemberUniqueName="[HO_2019].[Fine: Over £50 and up to £100].[All]" allUniqueName="[HO_2019].[Fine: Over £50 and up to £100].[All]" dimensionUniqueName="[HO_2019]" displayFolder="" count="0" memberValueDatatype="20" unbalanced="0"/>
    <cacheHierarchy uniqueName="[HO_2019].[Fine: Over £500 and up to £750]" caption="Fine: Over £500 and up to £750" attribute="1" defaultMemberUniqueName="[HO_2019].[Fine: Over £500 and up to £750].[All]" allUniqueName="[HO_2019].[Fine: Over £500 and up to £750].[All]" dimensionUniqueName="[HO_2019]" displayFolder="" count="0" memberValueDatatype="20" unbalanced="0"/>
    <cacheHierarchy uniqueName="[HO_2019].[Fine: Over £750 and up to £1,000]" caption="Fine: Over £750 and up to £1,000" attribute="1" defaultMemberUniqueName="[HO_2019].[Fine: Over £750 and up to £1,000].[All]" allUniqueName="[HO_2019].[Fine: Over £750 and up to £1,000].[All]" dimensionUniqueName="[HO_2019]" displayFolder="" count="0" memberValueDatatype="20" unbalanced="0"/>
    <cacheHierarchy uniqueName="[HO_2019].[Fine: Up to and including £25]" caption="Fine: Up to and including £25" attribute="1" defaultMemberUniqueName="[HO_2019].[Fine: Up to and including £25].[All]" allUniqueName="[HO_2019].[Fine: Up to and including £25].[All]" dimensionUniqueName="[HO_2019]" displayFolder="" count="0" memberValueDatatype="20" unbalanced="0"/>
    <cacheHierarchy uniqueName="[HO_2019].[Immediate custody]" caption="Immediate custody" attribute="1" defaultMemberUniqueName="[HO_2019].[Immediate custody].[All]" allUniqueName="[HO_2019].[Immediate custody].[All]" dimensionUniqueName="[HO_2019]" displayFolder="" count="0" memberValueDatatype="20" unbalanced="0"/>
    <cacheHierarchy uniqueName="[HO_2019].[Offence]" caption="Offence" attribute="1" defaultMemberUniqueName="[HO_2019].[Offence].[All]" allUniqueName="[HO_2019].[Offence].[All]" dimensionUniqueName="[HO_2019]" displayFolder="" count="2" memberValueDatatype="130" unbalanced="0">
      <fieldsUsage count="2">
        <fieldUsage x="-1"/>
        <fieldUsage x="7"/>
      </fieldsUsage>
    </cacheHierarchy>
    <cacheHierarchy uniqueName="[HO_2019].[Offence code]" caption="Offence code" attribute="1" defaultMemberUniqueName="[HO_2019].[Offence code].[All]" allUniqueName="[HO_2019].[Offence code].[All]" dimensionUniqueName="[HO_2019]" displayFolder="" count="2" memberValueDatatype="130" unbalanced="0">
      <fieldsUsage count="2">
        <fieldUsage x="-1"/>
        <fieldUsage x="9"/>
      </fieldsUsage>
    </cacheHierarchy>
    <cacheHierarchy uniqueName="[HO_2019].[Offence Group]" caption="Offence Group" attribute="1" defaultMemberUniqueName="[HO_2019].[Offence Group].[All]" allUniqueName="[HO_2019].[Offence Group].[All]" dimensionUniqueName="[HO_2019]" displayFolder="" count="2" memberValueDatatype="130" unbalanced="0">
      <fieldsUsage count="2">
        <fieldUsage x="-1"/>
        <fieldUsage x="6"/>
      </fieldsUsage>
    </cacheHierarchy>
    <cacheHierarchy uniqueName="[HO_2019].[Offence Type]" caption="Offence Type" attribute="1" defaultMemberUniqueName="[HO_2019].[Offence Type].[All]" allUniqueName="[HO_2019].[Offence Type].[All]" dimensionUniqueName="[HO_2019]" displayFolder="" count="2" memberValueDatatype="130" unbalanced="0">
      <fieldsUsage count="2">
        <fieldUsage x="-1"/>
        <fieldUsage x="5"/>
      </fieldsUsage>
    </cacheHierarchy>
    <cacheHierarchy uniqueName="[HO_2019].[Otherwise dealt with]" caption="Otherwise dealt with" attribute="1" defaultMemberUniqueName="[HO_2019].[Otherwise dealt with].[All]" allUniqueName="[HO_2019].[Otherwise dealt with].[All]" dimensionUniqueName="[HO_2019]" displayFolder="" count="0" memberValueDatatype="20" unbalanced="0"/>
    <cacheHierarchy uniqueName="[HO_2019].[Police Force Area]" caption="Police Force Area" attribute="1" defaultMemberUniqueName="[HO_2019].[Police Force Area].[All]" allUniqueName="[HO_2019].[Police Force Area].[All]" dimensionUniqueName="[HO_2019]" displayFolder="" count="2" memberValueDatatype="130" unbalanced="0">
      <fieldsUsage count="2">
        <fieldUsage x="-1"/>
        <fieldUsage x="0"/>
      </fieldsUsage>
    </cacheHierarchy>
    <cacheHierarchy uniqueName="[HO_2019].[Prosecuted]" caption="Prosecuted" attribute="1" defaultMemberUniqueName="[HO_2019].[Prosecuted].[All]" allUniqueName="[HO_2019].[Prosecuted].[All]" dimensionUniqueName="[HO_2019]" displayFolder="" count="0" memberValueDatatype="20" unbalanced="0"/>
    <cacheHierarchy uniqueName="[HO_2019].[Quarter]" caption="Quarter" attribute="1" defaultMemberUniqueName="[HO_2019].[Quarter].[All]" allUniqueName="[HO_2019].[Quarter].[All]" dimensionUniqueName="[HO_2019]" displayFolder="" count="0" memberValueDatatype="130" unbalanced="0"/>
    <cacheHierarchy uniqueName="[HO_2019].[Sentenced]" caption="Sentenced" attribute="1" defaultMemberUniqueName="[HO_2019].[Sentenced].[All]" allUniqueName="[HO_2019].[Sentenced].[All]" dimensionUniqueName="[HO_2019]" displayFolder="" count="0" memberValueDatatype="20" unbalanced="0"/>
    <cacheHierarchy uniqueName="[HO_2019].[Sex]" caption="Sex" attribute="1" defaultMemberUniqueName="[HO_2019].[Sex].[All]" allUniqueName="[HO_2019].[Sex].[All]" dimensionUniqueName="[HO_2019]" displayFolder="" count="2" memberValueDatatype="130" unbalanced="0">
      <fieldsUsage count="2">
        <fieldUsage x="-1"/>
        <fieldUsage x="1"/>
      </fieldsUsage>
    </cacheHierarchy>
    <cacheHierarchy uniqueName="[HO_2019].[Suspended sentence]" caption="Suspended sentence" attribute="1" defaultMemberUniqueName="[HO_2019].[Suspended sentence].[All]" allUniqueName="[HO_2019].[Suspended sentence].[All]" dimensionUniqueName="[HO_2019]" displayFolder="" count="0" memberValueDatatype="20" unbalanced="0"/>
    <cacheHierarchy uniqueName="[HO_2019].[Year of Appearance]" caption="Year of Appearance" attribute="1" defaultMemberUniqueName="[HO_2019].[Year of Appearance].[All]" allUniqueName="[HO_2019].[Year of Appearance].[All]" dimensionUniqueName="[HO_2019]" displayFolder="" count="2" memberValueDatatype="20" unbalanced="0">
      <fieldsUsage count="2">
        <fieldUsage x="-1"/>
        <fieldUsage x="10"/>
      </fieldsUsage>
    </cacheHierarchy>
    <cacheHierarchy uniqueName="[HO_2019].[ACSL (months)]" caption="ACSL (months)" attribute="1" defaultMemberUniqueName="[HO_2019].[ACSL (months)].[All]" allUniqueName="[HO_2019].[ACSL (months)].[All]" dimensionUniqueName="[HO_2019]" displayFolder="" count="0" memberValueDatatype="5" unbalanced="0" hidden="1"/>
    <cacheHierarchy uniqueName="[HO_2019].[ACSL (persons)]" caption="ACSL (persons)" attribute="1" defaultMemberUniqueName="[HO_2019].[ACSL (persons)].[All]" allUniqueName="[HO_2019].[ACSL (persons)].[All]" dimensionUniqueName="[HO_2019]" displayFolder="" count="0" memberValueDatatype="20" unbalanced="0" hidden="1"/>
    <cacheHierarchy uniqueName="[HO_2019].[Average fine - total fine amount]" caption="Average fine - total fine amount" attribute="1" defaultMemberUniqueName="[HO_2019].[Average fine - total fine amount].[All]" allUniqueName="[HO_2019].[Average fine - total fine amount].[All]" dimensionUniqueName="[HO_2019]" displayFolder="" count="0" memberValueDatatype="20" unbalanced="0" hidden="1"/>
    <cacheHierarchy uniqueName="[Measures].[Months (ACSL)]" caption="Months (ACSL)" measure="1" displayFolder="" measureGroup="HO_2019" count="0"/>
    <cacheHierarchy uniqueName="[Measures].[Persons (ACSL)]" caption="Persons (ACSL)" measure="1" displayFolder="" measureGroup="HO_2019" count="0"/>
    <cacheHierarchy uniqueName="[Measures].[ACSL]" caption="ACSL" measure="1" displayFolder="" measureGroup="HO_2019" count="0" oneField="1">
      <fieldsUsage count="1">
        <fieldUsage x="22"/>
      </fieldsUsage>
    </cacheHierarchy>
    <cacheHierarchy uniqueName="[Measures].[Total fine amount]" caption="Total fine amount" measure="1" displayFolder="" measureGroup="HO_2019" count="0"/>
    <cacheHierarchy uniqueName="[Measures].[Persons (Fine)]" caption="Persons (Fine)" measure="1" displayFolder="" measureGroup="HO_2019" count="0"/>
    <cacheHierarchy uniqueName="[Measures].[Average Fine]" caption="Average Fine" measure="1" displayFolder="" measureGroup="HO_2019" count="0" oneField="1">
      <fieldsUsage count="1">
        <fieldUsage x="46"/>
      </fieldsUsage>
    </cacheHierarchy>
    <cacheHierarchy uniqueName="[Measures].[__XL_Count HO_2019]" caption="__XL_Count HO_2019" measure="1" displayFolder="" measureGroup="HO_2019" count="0" hidden="1"/>
    <cacheHierarchy uniqueName="[Measures].[__No measures defined]" caption="__No measures defined" measure="1" displayFolder="" count="0" hidden="1"/>
    <cacheHierarchy uniqueName="[Measures].[Sum of Prosecuted]" caption="Sum of Prosecuted" measure="1" displayFolder="" measureGroup="HO_2019" count="0" oneField="1" hidden="1">
      <fieldsUsage count="1">
        <fieldUsage x="11"/>
      </fieldsUsage>
      <extLst>
        <ext xmlns:x15="http://schemas.microsoft.com/office/spreadsheetml/2010/11/main" uri="{B97F6D7D-B522-45F9-BDA1-12C45D357490}">
          <x15:cacheHierarchy aggregatedColumn="54"/>
        </ext>
      </extLst>
    </cacheHierarchy>
    <cacheHierarchy uniqueName="[Measures].[Sum of Convicted]" caption="Sum of Convicted" measure="1" displayFolder="" measureGroup="HO_2019" count="0" oneField="1" hidden="1">
      <fieldsUsage count="1">
        <fieldUsage x="12"/>
      </fieldsUsage>
      <extLst>
        <ext xmlns:x15="http://schemas.microsoft.com/office/spreadsheetml/2010/11/main" uri="{B97F6D7D-B522-45F9-BDA1-12C45D357490}">
          <x15:cacheHierarchy aggregatedColumn="6"/>
        </ext>
      </extLst>
    </cacheHierarchy>
    <cacheHierarchy uniqueName="[Measures].[Sum of Sentenced]" caption="Sum of Sentenced" measure="1" displayFolder="" measureGroup="HO_2019" count="0" oneField="1" hidden="1">
      <fieldsUsage count="1">
        <fieldUsage x="13"/>
      </fieldsUsage>
      <extLst>
        <ext xmlns:x15="http://schemas.microsoft.com/office/spreadsheetml/2010/11/main" uri="{B97F6D7D-B522-45F9-BDA1-12C45D357490}">
          <x15:cacheHierarchy aggregatedColumn="56"/>
        </ext>
      </extLst>
    </cacheHierarchy>
    <cacheHierarchy uniqueName="[Measures].[Sum of Absolute discharge]" caption="Sum of Absolute discharge" measure="1" displayFolder="" measureGroup="HO_2019" count="0" oneField="1" hidden="1">
      <fieldsUsage count="1">
        <fieldUsage x="14"/>
      </fieldsUsage>
      <extLst>
        <ext xmlns:x15="http://schemas.microsoft.com/office/spreadsheetml/2010/11/main" uri="{B97F6D7D-B522-45F9-BDA1-12C45D357490}">
          <x15:cacheHierarchy aggregatedColumn="0"/>
        </ext>
      </extLst>
    </cacheHierarchy>
    <cacheHierarchy uniqueName="[Measures].[Sum of Conditional discharge]" caption="Sum of Conditional discharge" measure="1" displayFolder="" measureGroup="HO_2019" count="0" oneField="1" hidden="1">
      <fieldsUsage count="1">
        <fieldUsage x="15"/>
      </fieldsUsage>
      <extLst>
        <ext xmlns:x15="http://schemas.microsoft.com/office/spreadsheetml/2010/11/main" uri="{B97F6D7D-B522-45F9-BDA1-12C45D357490}">
          <x15:cacheHierarchy aggregatedColumn="5"/>
        </ext>
      </extLst>
    </cacheHierarchy>
    <cacheHierarchy uniqueName="[Measures].[Sum of Fine]" caption="Sum of Fine" measure="1" displayFolder="" measureGroup="HO_2019" count="0" oneField="1" hidden="1">
      <fieldsUsage count="1">
        <fieldUsage x="16"/>
      </fieldsUsage>
      <extLst>
        <ext xmlns:x15="http://schemas.microsoft.com/office/spreadsheetml/2010/11/main" uri="{B97F6D7D-B522-45F9-BDA1-12C45D357490}">
          <x15:cacheHierarchy aggregatedColumn="32"/>
        </ext>
      </extLst>
    </cacheHierarchy>
    <cacheHierarchy uniqueName="[Measures].[Sum of Community sentence]" caption="Sum of Community sentence" measure="1" displayFolder="" measureGroup="HO_2019" count="0" oneField="1" hidden="1">
      <fieldsUsage count="1">
        <fieldUsage x="17"/>
      </fieldsUsage>
      <extLst>
        <ext xmlns:x15="http://schemas.microsoft.com/office/spreadsheetml/2010/11/main" uri="{B97F6D7D-B522-45F9-BDA1-12C45D357490}">
          <x15:cacheHierarchy aggregatedColumn="3"/>
        </ext>
      </extLst>
    </cacheHierarchy>
    <cacheHierarchy uniqueName="[Measures].[Sum of Suspended sentence]" caption="Sum of Suspended sentence" measure="1" displayFolder="" measureGroup="HO_2019" count="0" oneField="1" hidden="1">
      <fieldsUsage count="1">
        <fieldUsage x="18"/>
      </fieldsUsage>
      <extLst>
        <ext xmlns:x15="http://schemas.microsoft.com/office/spreadsheetml/2010/11/main" uri="{B97F6D7D-B522-45F9-BDA1-12C45D357490}">
          <x15:cacheHierarchy aggregatedColumn="58"/>
        </ext>
      </extLst>
    </cacheHierarchy>
    <cacheHierarchy uniqueName="[Measures].[Sum of Compensation]" caption="Sum of Compensation" measure="1" displayFolder="" measureGroup="HO_2019" count="0" oneField="1" hidden="1">
      <fieldsUsage count="1">
        <fieldUsage x="19"/>
      </fieldsUsage>
      <extLst>
        <ext xmlns:x15="http://schemas.microsoft.com/office/spreadsheetml/2010/11/main" uri="{B97F6D7D-B522-45F9-BDA1-12C45D357490}">
          <x15:cacheHierarchy aggregatedColumn="4"/>
        </ext>
      </extLst>
    </cacheHierarchy>
    <cacheHierarchy uniqueName="[Measures].[Sum of Otherwise dealt with]" caption="Sum of Otherwise dealt with" measure="1" displayFolder="" measureGroup="HO_2019" count="0" oneField="1" hidden="1">
      <fieldsUsage count="1">
        <fieldUsage x="20"/>
      </fieldsUsage>
      <extLst>
        <ext xmlns:x15="http://schemas.microsoft.com/office/spreadsheetml/2010/11/main" uri="{B97F6D7D-B522-45F9-BDA1-12C45D357490}">
          <x15:cacheHierarchy aggregatedColumn="52"/>
        </ext>
      </extLst>
    </cacheHierarchy>
    <cacheHierarchy uniqueName="[Measures].[Sum of Immediate custody]" caption="Sum of Immediate custody" measure="1" displayFolder="" measureGroup="HO_2019" count="0" oneField="1" hidden="1">
      <fieldsUsage count="1">
        <fieldUsage x="21"/>
      </fieldsUsage>
      <extLst>
        <ext xmlns:x15="http://schemas.microsoft.com/office/spreadsheetml/2010/11/main" uri="{B97F6D7D-B522-45F9-BDA1-12C45D357490}">
          <x15:cacheHierarchy aggregatedColumn="47"/>
        </ext>
      </extLst>
    </cacheHierarchy>
    <cacheHierarchy uniqueName="[Measures].[Sum of Custody: Up to and incl 1 month]" caption="Sum of Custody: Up to and incl 1 month" measure="1" displayFolder="" measureGroup="HO_2019" count="0" oneField="1" hidden="1">
      <fieldsUsage count="1">
        <fieldUsage x="23"/>
      </fieldsUsage>
      <extLst>
        <ext xmlns:x15="http://schemas.microsoft.com/office/spreadsheetml/2010/11/main" uri="{B97F6D7D-B522-45F9-BDA1-12C45D357490}">
          <x15:cacheHierarchy aggregatedColumn="29"/>
        </ext>
      </extLst>
    </cacheHierarchy>
    <cacheHierarchy uniqueName="[Measures].[Sum of Custody: Over 1 month and up to and incl 2 months]" caption="Sum of Custody: Over 1 month and up to and incl 2 months" measure="1" displayFolder="" measureGroup="HO_2019" count="0" oneField="1" hidden="1">
      <fieldsUsage count="1">
        <fieldUsage x="24"/>
      </fieldsUsage>
      <extLst>
        <ext xmlns:x15="http://schemas.microsoft.com/office/spreadsheetml/2010/11/main" uri="{B97F6D7D-B522-45F9-BDA1-12C45D357490}">
          <x15:cacheHierarchy aggregatedColumn="12"/>
        </ext>
      </extLst>
    </cacheHierarchy>
    <cacheHierarchy uniqueName="[Measures].[Sum of Custody: Over 2 months and up to and incl 3 months]" caption="Sum of Custody: Over 2 months and up to and incl 3 months" measure="1" displayFolder="" measureGroup="HO_2019" count="0" oneField="1" hidden="1">
      <fieldsUsage count="1">
        <fieldUsage x="25"/>
      </fieldsUsage>
      <extLst>
        <ext xmlns:x15="http://schemas.microsoft.com/office/spreadsheetml/2010/11/main" uri="{B97F6D7D-B522-45F9-BDA1-12C45D357490}">
          <x15:cacheHierarchy aggregatedColumn="17"/>
        </ext>
      </extLst>
    </cacheHierarchy>
    <cacheHierarchy uniqueName="[Measures].[Sum of Custody: Over 3 months and up to 6 months]" caption="Sum of Custody: Over 3 months and up to 6 months" measure="1" displayFolder="" measureGroup="HO_2019" count="0" oneField="1" hidden="1">
      <fieldsUsage count="1">
        <fieldUsage x="26"/>
      </fieldsUsage>
      <extLst>
        <ext xmlns:x15="http://schemas.microsoft.com/office/spreadsheetml/2010/11/main" uri="{B97F6D7D-B522-45F9-BDA1-12C45D357490}">
          <x15:cacheHierarchy aggregatedColumn="19"/>
        </ext>
      </extLst>
    </cacheHierarchy>
    <cacheHierarchy uniqueName="[Measures].[Sum of Custody: 6 months]" caption="Sum of Custody: 6 months" measure="1" displayFolder="" measureGroup="HO_2019" count="0" oneField="1" hidden="1">
      <fieldsUsage count="1">
        <fieldUsage x="27"/>
      </fieldsUsage>
      <extLst>
        <ext xmlns:x15="http://schemas.microsoft.com/office/spreadsheetml/2010/11/main" uri="{B97F6D7D-B522-45F9-BDA1-12C45D357490}">
          <x15:cacheHierarchy aggregatedColumn="9"/>
        </ext>
      </extLst>
    </cacheHierarchy>
    <cacheHierarchy uniqueName="[Measures].[Sum of Custody: Over 6 months and up to and incl 9 months]" caption="Sum of Custody: Over 6 months and up to and incl 9 months" measure="1" displayFolder="" measureGroup="HO_2019" count="0" oneField="1" hidden="1">
      <fieldsUsage count="1">
        <fieldUsage x="28"/>
      </fieldsUsage>
      <extLst>
        <ext xmlns:x15="http://schemas.microsoft.com/office/spreadsheetml/2010/11/main" uri="{B97F6D7D-B522-45F9-BDA1-12C45D357490}">
          <x15:cacheHierarchy aggregatedColumn="23"/>
        </ext>
      </extLst>
    </cacheHierarchy>
    <cacheHierarchy uniqueName="[Measures].[Sum of Custody: Over 9 months and up to 12 months]" caption="Sum of Custody: Over 9 months and up to 12 months" measure="1" displayFolder="" measureGroup="HO_2019" count="0" oneField="1" hidden="1">
      <fieldsUsage count="1">
        <fieldUsage x="29"/>
      </fieldsUsage>
      <extLst>
        <ext xmlns:x15="http://schemas.microsoft.com/office/spreadsheetml/2010/11/main" uri="{B97F6D7D-B522-45F9-BDA1-12C45D357490}">
          <x15:cacheHierarchy aggregatedColumn="27"/>
        </ext>
      </extLst>
    </cacheHierarchy>
    <cacheHierarchy uniqueName="[Measures].[Sum of Custody: 12 months]" caption="Sum of Custody: 12 months" measure="1" displayFolder="" measureGroup="HO_2019" count="0" oneField="1" hidden="1">
      <fieldsUsage count="1">
        <fieldUsage x="30"/>
      </fieldsUsage>
      <extLst>
        <ext xmlns:x15="http://schemas.microsoft.com/office/spreadsheetml/2010/11/main" uri="{B97F6D7D-B522-45F9-BDA1-12C45D357490}">
          <x15:cacheHierarchy aggregatedColumn="7"/>
        </ext>
      </extLst>
    </cacheHierarchy>
    <cacheHierarchy uniqueName="[Measures].[Sum of Custody: Over 12 months and up to and incl 18 months]" caption="Sum of Custody: Over 12 months and up to and incl 18 months" measure="1" displayFolder="" measureGroup="HO_2019" count="0" oneField="1" hidden="1">
      <fieldsUsage count="1">
        <fieldUsage x="31"/>
      </fieldsUsage>
      <extLst>
        <ext xmlns:x15="http://schemas.microsoft.com/office/spreadsheetml/2010/11/main" uri="{B97F6D7D-B522-45F9-BDA1-12C45D357490}">
          <x15:cacheHierarchy aggregatedColumn="14"/>
        </ext>
      </extLst>
    </cacheHierarchy>
    <cacheHierarchy uniqueName="[Measures].[Sum of Custody: Over 18 months and up to and incl 2 years]" caption="Sum of Custody: Over 18 months and up to and incl 2 years" measure="1" displayFolder="" measureGroup="HO_2019" count="0" oneField="1" hidden="1">
      <fieldsUsage count="1">
        <fieldUsage x="32"/>
      </fieldsUsage>
      <extLst>
        <ext xmlns:x15="http://schemas.microsoft.com/office/spreadsheetml/2010/11/main" uri="{B97F6D7D-B522-45F9-BDA1-12C45D357490}">
          <x15:cacheHierarchy aggregatedColumn="16"/>
        </ext>
      </extLst>
    </cacheHierarchy>
    <cacheHierarchy uniqueName="[Measures].[Sum of Custody: Over 2 years and up to and incl 3 years]" caption="Sum of Custody: Over 2 years and up to and incl 3 years" measure="1" displayFolder="" measureGroup="HO_2019" count="0" oneField="1" hidden="1">
      <fieldsUsage count="1">
        <fieldUsage x="33"/>
      </fieldsUsage>
      <extLst>
        <ext xmlns:x15="http://schemas.microsoft.com/office/spreadsheetml/2010/11/main" uri="{B97F6D7D-B522-45F9-BDA1-12C45D357490}">
          <x15:cacheHierarchy aggregatedColumn="18"/>
        </ext>
      </extLst>
    </cacheHierarchy>
    <cacheHierarchy uniqueName="[Measures].[Sum of Custody: Over 3 years and up to 4 years]" caption="Sum of Custody: Over 3 years and up to 4 years" measure="1" displayFolder="" measureGroup="HO_2019" count="0" oneField="1" hidden="1">
      <fieldsUsage count="1">
        <fieldUsage x="34"/>
      </fieldsUsage>
      <extLst>
        <ext xmlns:x15="http://schemas.microsoft.com/office/spreadsheetml/2010/11/main" uri="{B97F6D7D-B522-45F9-BDA1-12C45D357490}">
          <x15:cacheHierarchy aggregatedColumn="20"/>
        </ext>
      </extLst>
    </cacheHierarchy>
    <cacheHierarchy uniqueName="[Measures].[Sum of Custody: 4 years]" caption="Sum of Custody: 4 years" measure="1" displayFolder="" measureGroup="HO_2019" count="0" oneField="1" hidden="1">
      <fieldsUsage count="1">
        <fieldUsage x="35"/>
      </fieldsUsage>
      <extLst>
        <ext xmlns:x15="http://schemas.microsoft.com/office/spreadsheetml/2010/11/main" uri="{B97F6D7D-B522-45F9-BDA1-12C45D357490}">
          <x15:cacheHierarchy aggregatedColumn="8"/>
        </ext>
      </extLst>
    </cacheHierarchy>
    <cacheHierarchy uniqueName="[Measures].[Sum of Custody: Over 4 years and up to and incl 5 years]" caption="Sum of Custody: Over 4 years and up to and incl 5 years" measure="1" displayFolder="" measureGroup="HO_2019" count="0" oneField="1" hidden="1">
      <fieldsUsage count="1">
        <fieldUsage x="36"/>
      </fieldsUsage>
      <extLst>
        <ext xmlns:x15="http://schemas.microsoft.com/office/spreadsheetml/2010/11/main" uri="{B97F6D7D-B522-45F9-BDA1-12C45D357490}">
          <x15:cacheHierarchy aggregatedColumn="21"/>
        </ext>
      </extLst>
    </cacheHierarchy>
    <cacheHierarchy uniqueName="[Measures].[Sum of Custody: Over 5 years and up to and incl 6 years]" caption="Sum of Custody: Over 5 years and up to and incl 6 years" measure="1" displayFolder="" measureGroup="HO_2019" count="0" oneField="1" hidden="1">
      <fieldsUsage count="1">
        <fieldUsage x="37"/>
      </fieldsUsage>
      <extLst>
        <ext xmlns:x15="http://schemas.microsoft.com/office/spreadsheetml/2010/11/main" uri="{B97F6D7D-B522-45F9-BDA1-12C45D357490}">
          <x15:cacheHierarchy aggregatedColumn="22"/>
        </ext>
      </extLst>
    </cacheHierarchy>
    <cacheHierarchy uniqueName="[Measures].[Sum of Custody: Over 6 years and up to and incl 7 years]" caption="Sum of Custody: Over 6 years and up to and incl 7 years" measure="1" displayFolder="" measureGroup="HO_2019" count="0" oneField="1" hidden="1">
      <fieldsUsage count="1">
        <fieldUsage x="38"/>
      </fieldsUsage>
      <extLst>
        <ext xmlns:x15="http://schemas.microsoft.com/office/spreadsheetml/2010/11/main" uri="{B97F6D7D-B522-45F9-BDA1-12C45D357490}">
          <x15:cacheHierarchy aggregatedColumn="24"/>
        </ext>
      </extLst>
    </cacheHierarchy>
    <cacheHierarchy uniqueName="[Measures].[Sum of Custody: Over 7 years and up to and incl 8 years]" caption="Sum of Custody: Over 7 years and up to and incl 8 years" measure="1" displayFolder="" measureGroup="HO_2019" count="0" oneField="1" hidden="1">
      <fieldsUsage count="1">
        <fieldUsage x="39"/>
      </fieldsUsage>
      <extLst>
        <ext xmlns:x15="http://schemas.microsoft.com/office/spreadsheetml/2010/11/main" uri="{B97F6D7D-B522-45F9-BDA1-12C45D357490}">
          <x15:cacheHierarchy aggregatedColumn="25"/>
        </ext>
      </extLst>
    </cacheHierarchy>
    <cacheHierarchy uniqueName="[Measures].[Sum of Custody: Over 8 years and up to and incl 9 years]" caption="Sum of Custody: Over 8 years and up to and incl 9 years" measure="1" displayFolder="" measureGroup="HO_2019" count="0" oneField="1" hidden="1">
      <fieldsUsage count="1">
        <fieldUsage x="40"/>
      </fieldsUsage>
      <extLst>
        <ext xmlns:x15="http://schemas.microsoft.com/office/spreadsheetml/2010/11/main" uri="{B97F6D7D-B522-45F9-BDA1-12C45D357490}">
          <x15:cacheHierarchy aggregatedColumn="26"/>
        </ext>
      </extLst>
    </cacheHierarchy>
    <cacheHierarchy uniqueName="[Measures].[Sum of Custody: Over 9 years and up to and incl 10 years]" caption="Sum of Custody: Over 9 years and up to and incl 10 years" measure="1" displayFolder="" measureGroup="HO_2019" count="0" oneField="1" hidden="1">
      <fieldsUsage count="1">
        <fieldUsage x="41"/>
      </fieldsUsage>
      <extLst>
        <ext xmlns:x15="http://schemas.microsoft.com/office/spreadsheetml/2010/11/main" uri="{B97F6D7D-B522-45F9-BDA1-12C45D357490}">
          <x15:cacheHierarchy aggregatedColumn="28"/>
        </ext>
      </extLst>
    </cacheHierarchy>
    <cacheHierarchy uniqueName="[Measures].[Sum of Custody: Over 15 years and less than life]" caption="Sum of Custody: Over 15 years and less than life" measure="1" displayFolder="" measureGroup="HO_2019" count="0" oneField="1" hidden="1">
      <fieldsUsage count="1">
        <fieldUsage x="43"/>
      </fieldsUsage>
      <extLst>
        <ext xmlns:x15="http://schemas.microsoft.com/office/spreadsheetml/2010/11/main" uri="{B97F6D7D-B522-45F9-BDA1-12C45D357490}">
          <x15:cacheHierarchy aggregatedColumn="15"/>
        </ext>
      </extLst>
    </cacheHierarchy>
    <cacheHierarchy uniqueName="[Measures].[Sum of Custody: Over 10 years and up to and incl 15 years]" caption="Sum of Custody: Over 10 years and up to and incl 15 years" measure="1" displayFolder="" measureGroup="HO_2019" count="0" oneField="1" hidden="1">
      <fieldsUsage count="1">
        <fieldUsage x="42"/>
      </fieldsUsage>
      <extLst>
        <ext xmlns:x15="http://schemas.microsoft.com/office/spreadsheetml/2010/11/main" uri="{B97F6D7D-B522-45F9-BDA1-12C45D357490}">
          <x15:cacheHierarchy aggregatedColumn="13"/>
        </ext>
      </extLst>
    </cacheHierarchy>
    <cacheHierarchy uniqueName="[Measures].[Sum of Custody: Indeterminate sentence]" caption="Sum of Custody: Indeterminate sentence" measure="1" displayFolder="" measureGroup="HO_2019" count="0" oneField="1" hidden="1">
      <fieldsUsage count="1">
        <fieldUsage x="44"/>
      </fieldsUsage>
      <extLst>
        <ext xmlns:x15="http://schemas.microsoft.com/office/spreadsheetml/2010/11/main" uri="{B97F6D7D-B522-45F9-BDA1-12C45D357490}">
          <x15:cacheHierarchy aggregatedColumn="10"/>
        </ext>
      </extLst>
    </cacheHierarchy>
    <cacheHierarchy uniqueName="[Measures].[Sum of Custody: Life]" caption="Sum of Custody: Life" measure="1" displayFolder="" measureGroup="HO_2019" count="0" oneField="1" hidden="1">
      <fieldsUsage count="1">
        <fieldUsage x="45"/>
      </fieldsUsage>
      <extLst>
        <ext xmlns:x15="http://schemas.microsoft.com/office/spreadsheetml/2010/11/main" uri="{B97F6D7D-B522-45F9-BDA1-12C45D357490}">
          <x15:cacheHierarchy aggregatedColumn="11"/>
        </ext>
      </extLst>
    </cacheHierarchy>
    <cacheHierarchy uniqueName="[Measures].[Sum of Fine: Up to and including £25]" caption="Sum of Fine: Up to and including £25" measure="1" displayFolder="" measureGroup="HO_2019" count="0" oneField="1" hidden="1">
      <fieldsUsage count="1">
        <fieldUsage x="47"/>
      </fieldsUsage>
      <extLst>
        <ext xmlns:x15="http://schemas.microsoft.com/office/spreadsheetml/2010/11/main" uri="{B97F6D7D-B522-45F9-BDA1-12C45D357490}">
          <x15:cacheHierarchy aggregatedColumn="46"/>
        </ext>
      </extLst>
    </cacheHierarchy>
    <cacheHierarchy uniqueName="[Measures].[Sum of Fine: Over £25 and up to £50]" caption="Sum of Fine: Over £25 and up to £50" measure="1" displayFolder="" measureGroup="HO_2019" count="0" oneField="1" hidden="1">
      <fieldsUsage count="1">
        <fieldUsage x="48"/>
      </fieldsUsage>
      <extLst>
        <ext xmlns:x15="http://schemas.microsoft.com/office/spreadsheetml/2010/11/main" uri="{B97F6D7D-B522-45F9-BDA1-12C45D357490}">
          <x15:cacheHierarchy aggregatedColumn="39"/>
        </ext>
      </extLst>
    </cacheHierarchy>
    <cacheHierarchy uniqueName="[Measures].[Sum of Fine: Over £50 and up to £100]" caption="Sum of Fine: Over £50 and up to £100" measure="1" displayFolder="" measureGroup="HO_2019" count="0" oneField="1" hidden="1">
      <fieldsUsage count="1">
        <fieldUsage x="49"/>
      </fieldsUsage>
      <extLst>
        <ext xmlns:x15="http://schemas.microsoft.com/office/spreadsheetml/2010/11/main" uri="{B97F6D7D-B522-45F9-BDA1-12C45D357490}">
          <x15:cacheHierarchy aggregatedColumn="43"/>
        </ext>
      </extLst>
    </cacheHierarchy>
    <cacheHierarchy uniqueName="[Measures].[Sum of Fine: Over £100 and up to £150]" caption="Sum of Fine: Over £100 and up to £150" measure="1" displayFolder="" measureGroup="HO_2019" count="0" oneField="1" hidden="1">
      <fieldsUsage count="1">
        <fieldUsage x="50"/>
      </fieldsUsage>
      <extLst>
        <ext xmlns:x15="http://schemas.microsoft.com/office/spreadsheetml/2010/11/main" uri="{B97F6D7D-B522-45F9-BDA1-12C45D357490}">
          <x15:cacheHierarchy aggregatedColumn="35"/>
        </ext>
      </extLst>
    </cacheHierarchy>
    <cacheHierarchy uniqueName="[Measures].[Sum of Fine: Over £150 and up to £200]" caption="Sum of Fine: Over £150 and up to £200" measure="1" displayFolder="" measureGroup="HO_2019" count="0" oneField="1" hidden="1">
      <fieldsUsage count="1">
        <fieldUsage x="51"/>
      </fieldsUsage>
      <extLst>
        <ext xmlns:x15="http://schemas.microsoft.com/office/spreadsheetml/2010/11/main" uri="{B97F6D7D-B522-45F9-BDA1-12C45D357490}">
          <x15:cacheHierarchy aggregatedColumn="36"/>
        </ext>
      </extLst>
    </cacheHierarchy>
    <cacheHierarchy uniqueName="[Measures].[Sum of Fine: Over £200 and up to £250]" caption="Sum of Fine: Over £200 and up to £250" measure="1" displayFolder="" measureGroup="HO_2019" count="0" oneField="1" hidden="1">
      <fieldsUsage count="1">
        <fieldUsage x="52"/>
      </fieldsUsage>
      <extLst>
        <ext xmlns:x15="http://schemas.microsoft.com/office/spreadsheetml/2010/11/main" uri="{B97F6D7D-B522-45F9-BDA1-12C45D357490}">
          <x15:cacheHierarchy aggregatedColumn="38"/>
        </ext>
      </extLst>
    </cacheHierarchy>
    <cacheHierarchy uniqueName="[Measures].[Sum of Fine: Over £250 and up to £300]" caption="Sum of Fine: Over £250 and up to £300" measure="1" displayFolder="" measureGroup="HO_2019" count="0" oneField="1" hidden="1">
      <fieldsUsage count="1">
        <fieldUsage x="53"/>
      </fieldsUsage>
      <extLst>
        <ext xmlns:x15="http://schemas.microsoft.com/office/spreadsheetml/2010/11/main" uri="{B97F6D7D-B522-45F9-BDA1-12C45D357490}">
          <x15:cacheHierarchy aggregatedColumn="40"/>
        </ext>
      </extLst>
    </cacheHierarchy>
    <cacheHierarchy uniqueName="[Measures].[Sum of Fine: Over £300 and up to £500]" caption="Sum of Fine: Over £300 and up to £500" measure="1" displayFolder="" measureGroup="HO_2019" count="0" oneField="1" hidden="1">
      <fieldsUsage count="1">
        <fieldUsage x="54"/>
      </fieldsUsage>
      <extLst>
        <ext xmlns:x15="http://schemas.microsoft.com/office/spreadsheetml/2010/11/main" uri="{B97F6D7D-B522-45F9-BDA1-12C45D357490}">
          <x15:cacheHierarchy aggregatedColumn="41"/>
        </ext>
      </extLst>
    </cacheHierarchy>
    <cacheHierarchy uniqueName="[Measures].[Sum of Fine: Over £500 and up to £750]" caption="Sum of Fine: Over £500 and up to £750" measure="1" displayFolder="" measureGroup="HO_2019" count="0" oneField="1" hidden="1">
      <fieldsUsage count="1">
        <fieldUsage x="55"/>
      </fieldsUsage>
      <extLst>
        <ext xmlns:x15="http://schemas.microsoft.com/office/spreadsheetml/2010/11/main" uri="{B97F6D7D-B522-45F9-BDA1-12C45D357490}">
          <x15:cacheHierarchy aggregatedColumn="44"/>
        </ext>
      </extLst>
    </cacheHierarchy>
    <cacheHierarchy uniqueName="[Measures].[Sum of Fine: Over £750 and up to £1,000]" caption="Sum of Fine: Over £750 and up to £1,000" measure="1" displayFolder="" measureGroup="HO_2019" count="0" oneField="1" hidden="1">
      <fieldsUsage count="1">
        <fieldUsage x="56"/>
      </fieldsUsage>
      <extLst>
        <ext xmlns:x15="http://schemas.microsoft.com/office/spreadsheetml/2010/11/main" uri="{B97F6D7D-B522-45F9-BDA1-12C45D357490}">
          <x15:cacheHierarchy aggregatedColumn="45"/>
        </ext>
      </extLst>
    </cacheHierarchy>
    <cacheHierarchy uniqueName="[Measures].[Sum of Fine: Over £1,000 and up to £2,500]" caption="Sum of Fine: Over £1,000 and up to £2,500" measure="1" displayFolder="" measureGroup="HO_2019" count="0" oneField="1" hidden="1">
      <fieldsUsage count="1">
        <fieldUsage x="57"/>
      </fieldsUsage>
      <extLst>
        <ext xmlns:x15="http://schemas.microsoft.com/office/spreadsheetml/2010/11/main" uri="{B97F6D7D-B522-45F9-BDA1-12C45D357490}">
          <x15:cacheHierarchy aggregatedColumn="33"/>
        </ext>
      </extLst>
    </cacheHierarchy>
    <cacheHierarchy uniqueName="[Measures].[Sum of Fine: Over £2,500 and up to £5,000]" caption="Sum of Fine: Over £2,500 and up to £5,000" measure="1" displayFolder="" measureGroup="HO_2019" count="0" oneField="1" hidden="1">
      <fieldsUsage count="1">
        <fieldUsage x="58"/>
      </fieldsUsage>
      <extLst>
        <ext xmlns:x15="http://schemas.microsoft.com/office/spreadsheetml/2010/11/main" uri="{B97F6D7D-B522-45F9-BDA1-12C45D357490}">
          <x15:cacheHierarchy aggregatedColumn="37"/>
        </ext>
      </extLst>
    </cacheHierarchy>
    <cacheHierarchy uniqueName="[Measures].[Sum of Fine: Over £5,000 and up to £10,000]" caption="Sum of Fine: Over £5,000 and up to £10,000" measure="1" displayFolder="" measureGroup="HO_2019" count="0" oneField="1" hidden="1">
      <fieldsUsage count="1">
        <fieldUsage x="59"/>
      </fieldsUsage>
      <extLst>
        <ext xmlns:x15="http://schemas.microsoft.com/office/spreadsheetml/2010/11/main" uri="{B97F6D7D-B522-45F9-BDA1-12C45D357490}">
          <x15:cacheHierarchy aggregatedColumn="42"/>
        </ext>
      </extLst>
    </cacheHierarchy>
    <cacheHierarchy uniqueName="[Measures].[Sum of Fine: Over £10,000]" caption="Sum of Fine: Over £10,000" measure="1" displayFolder="" measureGroup="HO_2019" count="0" oneField="1" hidden="1">
      <fieldsUsage count="1">
        <fieldUsage x="60"/>
      </fieldsUsage>
      <extLst>
        <ext xmlns:x15="http://schemas.microsoft.com/office/spreadsheetml/2010/11/main" uri="{B97F6D7D-B522-45F9-BDA1-12C45D357490}">
          <x15:cacheHierarchy aggregatedColumn="34"/>
        </ext>
      </extLst>
    </cacheHierarchy>
  </cacheHierarchies>
  <kpis count="0"/>
  <dimensions count="2">
    <dimension name="HO_2019" uniqueName="[HO_2019]" caption="HO_2019"/>
    <dimension measure="1" name="Measures" uniqueName="[Measures]" caption="Measures"/>
  </dimensions>
  <measureGroups count="1">
    <measureGroup name="HO_2019" caption="HO_2019"/>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5" dataOnRows="1" applyNumberFormats="0" applyBorderFormats="0" applyFontFormats="0" applyPatternFormats="0" applyAlignmentFormats="0" applyWidthHeightFormats="1" dataCaption="Values" tag="31c59135-b26a-4b7b-93b0-1898a52331f7" updatedVersion="6" minRefreshableVersion="3" useAutoFormatting="1" subtotalHiddenItems="1" colGrandTotals="0" itemPrintTitles="1" createdVersion="5" indent="0" outline="1" outlineData="1" multipleFieldFilters="0">
  <location ref="A29:H80" firstHeaderRow="1" firstDataRow="2" firstDataCol="1" rowPageCount="10" colPageCount="1"/>
  <pivotFields count="61">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5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rowItems>
  <colFields count="1">
    <field x="10"/>
  </colFields>
  <colItems count="7">
    <i>
      <x/>
    </i>
    <i>
      <x v="1"/>
    </i>
    <i>
      <x v="2"/>
    </i>
    <i>
      <x v="3"/>
    </i>
    <i>
      <x v="4"/>
    </i>
    <i>
      <x v="5"/>
    </i>
    <i>
      <x v="6"/>
    </i>
  </colItems>
  <pageFields count="10">
    <pageField fld="0" hier="53" name="[HO_2019].[Police Force Area].[All]" cap="All"/>
    <pageField fld="1" hier="57" name="[HO_2019].[Sex].[All]" cap="All"/>
    <pageField fld="2" hier="31" name="[HO_2019].[Ethnicity].[All]" cap="All"/>
    <pageField fld="3" hier="2" name="[HO_2019].[Age Range].[All]" cap="All"/>
    <pageField fld="4" hier="1" name="[HO_2019].[Age Group].[All]" cap="All"/>
    <pageField fld="5" hier="51" name="[HO_2019].[Offence Type].[All]" cap="All"/>
    <pageField fld="6" hier="50" name="[HO_2019].[Offence Group].[All]" cap="All"/>
    <pageField fld="7" hier="48" name="[HO_2019].[Offence].[All]" cap="All"/>
    <pageField fld="8" hier="30" name="[HO_2019].[Detailed offence].[All]" cap="All"/>
    <pageField fld="9" hier="49" name="[HO_2019].[Offence code].[All]" cap="All"/>
  </pageFields>
  <dataFields count="50">
    <dataField name=" Prosecuted" fld="11" baseField="0" baseItem="0"/>
    <dataField name=" Convicted" fld="12" baseField="0" baseItem="0"/>
    <dataField name=" Sentenced" fld="13" baseField="0" baseItem="0"/>
    <dataField name=" Absolute discharge" fld="14" baseField="0" baseItem="0"/>
    <dataField name=" Conditional discharge" fld="15" baseField="0" baseItem="0"/>
    <dataField name=" Fine" fld="16" baseField="0" baseItem="0"/>
    <dataField name=" Community sentence" fld="17" baseField="0" baseItem="0"/>
    <dataField name=" Suspended sentence" fld="18" baseField="0" baseItem="0"/>
    <dataField name=" Compensation" fld="19" baseField="0" baseItem="0"/>
    <dataField name=" Otherwise dealt with" fld="20" baseField="0" baseItem="0"/>
    <dataField name=" Immediate custody" fld="21" baseField="0" baseItem="0"/>
    <dataField name="Average custodial sentence length (months)" fld="22" subtotal="count" baseField="0" baseItem="0"/>
    <dataField name=" Custody: Up to and including 1 month" fld="23" baseField="0" baseItem="0"/>
    <dataField name=" Custody: Over 1 month and up to and including 2 months" fld="24" baseField="0" baseItem="0"/>
    <dataField name=" Custody: Over 2 months and up to and including 3 months" fld="25" baseField="0" baseItem="0"/>
    <dataField name=" Custody: Over 3 months and up to 6 months" fld="26" baseField="0" baseItem="0"/>
    <dataField name=" Custody: 6 months" fld="27" baseField="0" baseItem="0"/>
    <dataField name=" Custody: Over 6 months and up to and including 9 months" fld="28" baseField="0" baseItem="0"/>
    <dataField name=" Custody: Over 9 months and up to 12 months" fld="29" baseField="0" baseItem="0"/>
    <dataField name=" Custody: 12 months" fld="30" baseField="0" baseItem="0"/>
    <dataField name=" Custody: Over 12 months and up to and including 18 months" fld="31" baseField="0" baseItem="0"/>
    <dataField name=" Custody: Over 18 months and up to and including 2 years" fld="32" baseField="0" baseItem="0"/>
    <dataField name=" Custody: Over 2 years and up to and including 3 years" fld="33" baseField="0" baseItem="0"/>
    <dataField name=" Custody: Over 3 years and up to 4 years" fld="34" baseField="0" baseItem="0"/>
    <dataField name=" Custody: 4 years" fld="35" baseField="0" baseItem="0"/>
    <dataField name=" Custody: Over 4 years and up to and including 5 years" fld="36" baseField="0" baseItem="0"/>
    <dataField name=" Custody: Over 5 years and up to and including 6 years" fld="37" baseField="0" baseItem="0"/>
    <dataField name=" Custody: Over 6 years and up to and including 7 years" fld="38" baseField="0" baseItem="0"/>
    <dataField name=" Custody: Over 7 years and up to and including 8 years" fld="39" baseField="0" baseItem="0"/>
    <dataField name=" Custody: Over 8 years and up to and including 9 years" fld="40" baseField="0" baseItem="0"/>
    <dataField name=" Custody: Over 9 years and up to and including 10 years" fld="41" baseField="0" baseItem="0"/>
    <dataField name=" Custody: Over 10 years and up to and including 15 years" fld="42" baseField="0" baseItem="0"/>
    <dataField name=" Custody: Over 15 years and less than life" fld="43" baseField="0" baseItem="0"/>
    <dataField name=" Custody: Indeterminate sentence" fld="44" baseField="0" baseItem="0"/>
    <dataField name=" Custody: Life" fld="45" baseField="0" baseItem="0"/>
    <dataField name="Average fine (£)" fld="46" subtotal="count" baseField="0" baseItem="0"/>
    <dataField name=" Fine: Up to and including £25" fld="47" baseField="0" baseItem="0"/>
    <dataField name=" Fine: Over £25 and up to £50" fld="48" baseField="0" baseItem="0"/>
    <dataField name=" Fine: Over £50 and up to £100" fld="49" baseField="0" baseItem="0"/>
    <dataField name=" Fine: Over £100 and up to £150" fld="50" baseField="0" baseItem="0"/>
    <dataField name=" Fine: Over £150 and up to £200" fld="51" baseField="0" baseItem="0"/>
    <dataField name=" Fine: Over £200 and up to £250" fld="52" baseField="0" baseItem="0"/>
    <dataField name=" Fine: Over £250 and up to £300" fld="53" baseField="0" baseItem="0"/>
    <dataField name=" Fine: Over £300 and up to £500" fld="54" baseField="0" baseItem="0"/>
    <dataField name=" Fine: Over £500 and up to £750" fld="55" baseField="0" baseItem="0"/>
    <dataField name=" Fine: Over £750 and up to £1,000" fld="56" baseField="0" baseItem="0"/>
    <dataField name=" Fine: Over £1,000 and up to £2,500" fld="57" baseField="0" baseItem="0"/>
    <dataField name=" Fine: Over £2,500 and up to £5,000" fld="58" baseField="0" baseItem="0"/>
    <dataField name=" Fine: Over £5,000 and up to £10,000" fld="59" baseField="0" baseItem="0"/>
    <dataField name=" Fine: Over £10,000" fld="60" baseField="0" baseItem="0"/>
  </dataFields>
  <formats count="23">
    <format dxfId="22">
      <pivotArea collapsedLevelsAreSubtotals="1" fieldPosition="0">
        <references count="1">
          <reference field="4294967294" count="11">
            <x v="0"/>
            <x v="1"/>
            <x v="2"/>
            <x v="3"/>
            <x v="4"/>
            <x v="5"/>
            <x v="6"/>
            <x v="7"/>
            <x v="8"/>
            <x v="9"/>
            <x v="10"/>
          </reference>
        </references>
      </pivotArea>
    </format>
    <format dxfId="21">
      <pivotArea collapsedLevelsAreSubtotals="1" fieldPosition="0">
        <references count="1">
          <reference field="4294967294" count="11">
            <x v="0"/>
            <x v="1"/>
            <x v="2"/>
            <x v="3"/>
            <x v="4"/>
            <x v="5"/>
            <x v="6"/>
            <x v="7"/>
            <x v="8"/>
            <x v="9"/>
            <x v="10"/>
          </reference>
        </references>
      </pivotArea>
    </format>
    <format dxfId="20">
      <pivotArea collapsedLevelsAreSubtotals="1" fieldPosition="0">
        <references count="1">
          <reference field="4294967294" count="11">
            <x v="0"/>
            <x v="1"/>
            <x v="2"/>
            <x v="3"/>
            <x v="4"/>
            <x v="5"/>
            <x v="6"/>
            <x v="7"/>
            <x v="8"/>
            <x v="9"/>
            <x v="10"/>
          </reference>
        </references>
      </pivotArea>
    </format>
    <format dxfId="19">
      <pivotArea collapsedLevelsAreSubtotals="1" fieldPosition="0">
        <references count="1">
          <reference field="4294967294" count="23">
            <x v="12"/>
            <x v="13"/>
            <x v="14"/>
            <x v="15"/>
            <x v="16"/>
            <x v="17"/>
            <x v="18"/>
            <x v="19"/>
            <x v="20"/>
            <x v="21"/>
            <x v="22"/>
            <x v="23"/>
            <x v="24"/>
            <x v="25"/>
            <x v="26"/>
            <x v="27"/>
            <x v="28"/>
            <x v="29"/>
            <x v="30"/>
            <x v="31"/>
            <x v="32"/>
            <x v="33"/>
            <x v="34"/>
          </reference>
        </references>
      </pivotArea>
    </format>
    <format dxfId="18">
      <pivotArea collapsedLevelsAreSubtotals="1" fieldPosition="0">
        <references count="1">
          <reference field="4294967294" count="14">
            <x v="36"/>
            <x v="37"/>
            <x v="38"/>
            <x v="39"/>
            <x v="40"/>
            <x v="41"/>
            <x v="42"/>
            <x v="43"/>
            <x v="44"/>
            <x v="45"/>
            <x v="46"/>
            <x v="47"/>
            <x v="48"/>
            <x v="49"/>
          </reference>
        </references>
      </pivotArea>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10" type="button" dataOnly="0" labelOnly="1" outline="0" axis="axisCol" fieldPosition="0"/>
    </format>
    <format dxfId="13">
      <pivotArea type="topRight" dataOnly="0" labelOnly="1" outline="0" fieldPosition="0"/>
    </format>
    <format dxfId="12">
      <pivotArea field="-2" type="button" dataOnly="0" labelOnly="1" outline="0" axis="axisRow" fieldPosition="0"/>
    </format>
    <format dxfId="11">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
      <pivotArea dataOnly="0" labelOnly="1" fieldPosition="0">
        <references count="1">
          <reference field="10"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10" type="button" dataOnly="0" labelOnly="1" outline="0" axis="axisCol" fieldPosition="0"/>
    </format>
    <format dxfId="5">
      <pivotArea type="topRight" dataOnly="0" labelOnly="1" outline="0" fieldPosition="0"/>
    </format>
    <format dxfId="4">
      <pivotArea field="-2" type="button" dataOnly="0" labelOnly="1" outline="0" axis="axisRow" fieldPosition="0"/>
    </format>
    <format dxfId="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
      <pivotArea dataOnly="0" labelOnly="1" fieldPosition="0">
        <references count="1">
          <reference field="10" count="0"/>
        </references>
      </pivotArea>
    </format>
    <format dxfId="1">
      <pivotArea dataOnly="0" labelOnly="1" outline="0" fieldPosition="0">
        <references count="1">
          <reference field="4294967294" count="8">
            <x v="3"/>
            <x v="4"/>
            <x v="5"/>
            <x v="6"/>
            <x v="7"/>
            <x v="8"/>
            <x v="9"/>
            <x v="10"/>
          </reference>
        </references>
      </pivotArea>
    </format>
    <format dxfId="0">
      <pivotArea dataOnly="0" labelOnly="1" outline="0" fieldPosition="0">
        <references count="1">
          <reference field="4294967294" count="8">
            <x v="3"/>
            <x v="4"/>
            <x v="5"/>
            <x v="6"/>
            <x v="7"/>
            <x v="8"/>
            <x v="9"/>
            <x v="10"/>
          </reference>
        </references>
      </pivotArea>
    </format>
  </formats>
  <pivotHierarchies count="1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verage custodial sentence length (months)"/>
    <pivotHierarchy dragToRow="0" dragToCol="0" dragToPage="0" dragToData="1"/>
    <pivotHierarchy dragToRow="0" dragToCol="0" dragToPage="0" dragToData="1"/>
    <pivotHierarchy dragToRow="0" dragToCol="0" dragToPage="0" dragToData="1" caption="Average fine (£)"/>
    <pivotHierarchy dragToRow="0" dragToCol="0" dragToPage="0" dragToData="1"/>
    <pivotHierarchy dragToRow="0" dragToCol="0" dragToPage="0" dragToData="1"/>
    <pivotHierarchy dragToData="1" caption=" Prosecuted"/>
    <pivotHierarchy dragToData="1" caption=" Convicted"/>
    <pivotHierarchy dragToData="1" caption=" Sentenced"/>
    <pivotHierarchy dragToData="1" caption=" Absolute discharge"/>
    <pivotHierarchy dragToData="1" caption=" Conditional discharge"/>
    <pivotHierarchy dragToData="1" caption=" Fine"/>
    <pivotHierarchy dragToData="1" caption=" Community sentence"/>
    <pivotHierarchy dragToData="1" caption=" Suspended sentence"/>
    <pivotHierarchy dragToData="1" caption=" Compensation"/>
    <pivotHierarchy dragToData="1" caption=" Otherwise dealt with"/>
    <pivotHierarchy dragToData="1" caption=" Immediate custody"/>
    <pivotHierarchy dragToData="1" caption=" Custody: Up to and including 1 month"/>
    <pivotHierarchy dragToData="1" caption=" Custody: Over 1 month and up to and including 2 months"/>
    <pivotHierarchy dragToData="1" caption=" Custody: Over 2 months and up to and including 3 months"/>
    <pivotHierarchy dragToData="1" caption=" Custody: Over 3 months and up to 6 months"/>
    <pivotHierarchy dragToData="1" caption=" Custody: 6 months"/>
    <pivotHierarchy dragToData="1" caption=" Custody: Over 6 months and up to and including 9 months"/>
    <pivotHierarchy dragToData="1" caption=" Custody: Over 9 months and up to 12 months"/>
    <pivotHierarchy dragToData="1" caption=" Custody: 12 months"/>
    <pivotHierarchy dragToData="1" caption=" Custody: Over 12 months and up to and including 18 months"/>
    <pivotHierarchy dragToData="1" caption=" Custody: Over 18 months and up to and including 2 years"/>
    <pivotHierarchy dragToData="1" caption=" Custody: Over 2 years and up to and including 3 years"/>
    <pivotHierarchy dragToData="1" caption=" Custody: Over 3 years and up to 4 years"/>
    <pivotHierarchy dragToData="1" caption=" Custody: 4 years"/>
    <pivotHierarchy dragToData="1" caption=" Custody: Over 4 years and up to and including 5 years"/>
    <pivotHierarchy dragToData="1" caption=" Custody: Over 5 years and up to and including 6 years"/>
    <pivotHierarchy dragToData="1" caption=" Custody: Over 6 years and up to and including 7 years"/>
    <pivotHierarchy dragToData="1" caption=" Custody: Over 7 years and up to and including 8 years"/>
    <pivotHierarchy dragToData="1" caption=" Custody: Over 8 years and up to and including 9 years"/>
    <pivotHierarchy dragToData="1" caption=" Custody: Over 9 years and up to and including 10 years"/>
    <pivotHierarchy dragToData="1" caption=" Custody: Over 15 years and less than life"/>
    <pivotHierarchy dragToData="1" caption=" Custody: Over 10 years and up to and including 15 years"/>
    <pivotHierarchy dragToData="1" caption=" Custody: Indeterminate sentence"/>
    <pivotHierarchy dragToData="1" caption=" Custody: Life"/>
    <pivotHierarchy dragToData="1" caption=" Fine: Up to and including £25"/>
    <pivotHierarchy dragToData="1" caption=" Fine: Over £25 and up to £50"/>
    <pivotHierarchy dragToData="1" caption=" Fine: Over £50 and up to £100"/>
    <pivotHierarchy dragToData="1" caption=" Fine: Over £100 and up to £150"/>
    <pivotHierarchy dragToData="1" caption=" Fine: Over £150 and up to £200"/>
    <pivotHierarchy dragToData="1" caption=" Fine: Over £200 and up to £250"/>
    <pivotHierarchy dragToData="1" caption=" Fine: Over £250 and up to £300"/>
    <pivotHierarchy dragToData="1" caption=" Fine: Over £300 and up to £500"/>
    <pivotHierarchy dragToData="1" caption=" Fine: Over £500 and up to £750"/>
    <pivotHierarchy dragToData="1" caption=" Fine: Over £750 and up to £1,000"/>
    <pivotHierarchy dragToData="1" caption=" Fine: Over £1,000 and up to £2,500"/>
    <pivotHierarchy dragToData="1" caption=" Fine: Over £2,500 and up to £5,000"/>
    <pivotHierarchy dragToData="1" caption=" Fine: Over £5,000 and up to £10,000"/>
    <pivotHierarchy dragToData="1" caption=" Fine: Over £10,000"/>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HO_2019]"/>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19"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0"/>
  <sheetViews>
    <sheetView showGridLines="0" tabSelected="1" zoomScaleNormal="100" workbookViewId="0"/>
  </sheetViews>
  <sheetFormatPr defaultColWidth="8.77734375" defaultRowHeight="13.2" x14ac:dyDescent="0.25"/>
  <cols>
    <col min="1" max="14" width="11.77734375" style="29" customWidth="1"/>
    <col min="15" max="256" width="8.77734375" style="29"/>
    <col min="257" max="270" width="11.77734375" style="29" customWidth="1"/>
    <col min="271" max="512" width="8.77734375" style="29"/>
    <col min="513" max="526" width="11.77734375" style="29" customWidth="1"/>
    <col min="527" max="768" width="8.77734375" style="29"/>
    <col min="769" max="782" width="11.77734375" style="29" customWidth="1"/>
    <col min="783" max="1024" width="8.77734375" style="29"/>
    <col min="1025" max="1038" width="11.77734375" style="29" customWidth="1"/>
    <col min="1039" max="1280" width="8.77734375" style="29"/>
    <col min="1281" max="1294" width="11.77734375" style="29" customWidth="1"/>
    <col min="1295" max="1536" width="8.77734375" style="29"/>
    <col min="1537" max="1550" width="11.77734375" style="29" customWidth="1"/>
    <col min="1551" max="1792" width="8.77734375" style="29"/>
    <col min="1793" max="1806" width="11.77734375" style="29" customWidth="1"/>
    <col min="1807" max="2048" width="8.77734375" style="29"/>
    <col min="2049" max="2062" width="11.77734375" style="29" customWidth="1"/>
    <col min="2063" max="2304" width="8.77734375" style="29"/>
    <col min="2305" max="2318" width="11.77734375" style="29" customWidth="1"/>
    <col min="2319" max="2560" width="8.77734375" style="29"/>
    <col min="2561" max="2574" width="11.77734375" style="29" customWidth="1"/>
    <col min="2575" max="2816" width="8.77734375" style="29"/>
    <col min="2817" max="2830" width="11.77734375" style="29" customWidth="1"/>
    <col min="2831" max="3072" width="8.77734375" style="29"/>
    <col min="3073" max="3086" width="11.77734375" style="29" customWidth="1"/>
    <col min="3087" max="3328" width="8.77734375" style="29"/>
    <col min="3329" max="3342" width="11.77734375" style="29" customWidth="1"/>
    <col min="3343" max="3584" width="8.77734375" style="29"/>
    <col min="3585" max="3598" width="11.77734375" style="29" customWidth="1"/>
    <col min="3599" max="3840" width="8.77734375" style="29"/>
    <col min="3841" max="3854" width="11.77734375" style="29" customWidth="1"/>
    <col min="3855" max="4096" width="8.77734375" style="29"/>
    <col min="4097" max="4110" width="11.77734375" style="29" customWidth="1"/>
    <col min="4111" max="4352" width="8.77734375" style="29"/>
    <col min="4353" max="4366" width="11.77734375" style="29" customWidth="1"/>
    <col min="4367" max="4608" width="8.77734375" style="29"/>
    <col min="4609" max="4622" width="11.77734375" style="29" customWidth="1"/>
    <col min="4623" max="4864" width="8.77734375" style="29"/>
    <col min="4865" max="4878" width="11.77734375" style="29" customWidth="1"/>
    <col min="4879" max="5120" width="8.77734375" style="29"/>
    <col min="5121" max="5134" width="11.77734375" style="29" customWidth="1"/>
    <col min="5135" max="5376" width="8.77734375" style="29"/>
    <col min="5377" max="5390" width="11.77734375" style="29" customWidth="1"/>
    <col min="5391" max="5632" width="8.77734375" style="29"/>
    <col min="5633" max="5646" width="11.77734375" style="29" customWidth="1"/>
    <col min="5647" max="5888" width="8.77734375" style="29"/>
    <col min="5889" max="5902" width="11.77734375" style="29" customWidth="1"/>
    <col min="5903" max="6144" width="8.77734375" style="29"/>
    <col min="6145" max="6158" width="11.77734375" style="29" customWidth="1"/>
    <col min="6159" max="6400" width="8.77734375" style="29"/>
    <col min="6401" max="6414" width="11.77734375" style="29" customWidth="1"/>
    <col min="6415" max="6656" width="8.77734375" style="29"/>
    <col min="6657" max="6670" width="11.77734375" style="29" customWidth="1"/>
    <col min="6671" max="6912" width="8.77734375" style="29"/>
    <col min="6913" max="6926" width="11.77734375" style="29" customWidth="1"/>
    <col min="6927" max="7168" width="8.77734375" style="29"/>
    <col min="7169" max="7182" width="11.77734375" style="29" customWidth="1"/>
    <col min="7183" max="7424" width="8.77734375" style="29"/>
    <col min="7425" max="7438" width="11.77734375" style="29" customWidth="1"/>
    <col min="7439" max="7680" width="8.77734375" style="29"/>
    <col min="7681" max="7694" width="11.77734375" style="29" customWidth="1"/>
    <col min="7695" max="7936" width="8.77734375" style="29"/>
    <col min="7937" max="7950" width="11.77734375" style="29" customWidth="1"/>
    <col min="7951" max="8192" width="8.77734375" style="29"/>
    <col min="8193" max="8206" width="11.77734375" style="29" customWidth="1"/>
    <col min="8207" max="8448" width="8.77734375" style="29"/>
    <col min="8449" max="8462" width="11.77734375" style="29" customWidth="1"/>
    <col min="8463" max="8704" width="8.77734375" style="29"/>
    <col min="8705" max="8718" width="11.77734375" style="29" customWidth="1"/>
    <col min="8719" max="8960" width="8.77734375" style="29"/>
    <col min="8961" max="8974" width="11.77734375" style="29" customWidth="1"/>
    <col min="8975" max="9216" width="8.77734375" style="29"/>
    <col min="9217" max="9230" width="11.77734375" style="29" customWidth="1"/>
    <col min="9231" max="9472" width="8.77734375" style="29"/>
    <col min="9473" max="9486" width="11.77734375" style="29" customWidth="1"/>
    <col min="9487" max="9728" width="8.77734375" style="29"/>
    <col min="9729" max="9742" width="11.77734375" style="29" customWidth="1"/>
    <col min="9743" max="9984" width="8.77734375" style="29"/>
    <col min="9985" max="9998" width="11.77734375" style="29" customWidth="1"/>
    <col min="9999" max="10240" width="8.77734375" style="29"/>
    <col min="10241" max="10254" width="11.77734375" style="29" customWidth="1"/>
    <col min="10255" max="10496" width="8.77734375" style="29"/>
    <col min="10497" max="10510" width="11.77734375" style="29" customWidth="1"/>
    <col min="10511" max="10752" width="8.77734375" style="29"/>
    <col min="10753" max="10766" width="11.77734375" style="29" customWidth="1"/>
    <col min="10767" max="11008" width="8.77734375" style="29"/>
    <col min="11009" max="11022" width="11.77734375" style="29" customWidth="1"/>
    <col min="11023" max="11264" width="8.77734375" style="29"/>
    <col min="11265" max="11278" width="11.77734375" style="29" customWidth="1"/>
    <col min="11279" max="11520" width="8.77734375" style="29"/>
    <col min="11521" max="11534" width="11.77734375" style="29" customWidth="1"/>
    <col min="11535" max="11776" width="8.77734375" style="29"/>
    <col min="11777" max="11790" width="11.77734375" style="29" customWidth="1"/>
    <col min="11791" max="12032" width="8.77734375" style="29"/>
    <col min="12033" max="12046" width="11.77734375" style="29" customWidth="1"/>
    <col min="12047" max="12288" width="8.77734375" style="29"/>
    <col min="12289" max="12302" width="11.77734375" style="29" customWidth="1"/>
    <col min="12303" max="12544" width="8.77734375" style="29"/>
    <col min="12545" max="12558" width="11.77734375" style="29" customWidth="1"/>
    <col min="12559" max="12800" width="8.77734375" style="29"/>
    <col min="12801" max="12814" width="11.77734375" style="29" customWidth="1"/>
    <col min="12815" max="13056" width="8.77734375" style="29"/>
    <col min="13057" max="13070" width="11.77734375" style="29" customWidth="1"/>
    <col min="13071" max="13312" width="8.77734375" style="29"/>
    <col min="13313" max="13326" width="11.77734375" style="29" customWidth="1"/>
    <col min="13327" max="13568" width="8.77734375" style="29"/>
    <col min="13569" max="13582" width="11.77734375" style="29" customWidth="1"/>
    <col min="13583" max="13824" width="8.77734375" style="29"/>
    <col min="13825" max="13838" width="11.77734375" style="29" customWidth="1"/>
    <col min="13839" max="14080" width="8.77734375" style="29"/>
    <col min="14081" max="14094" width="11.77734375" style="29" customWidth="1"/>
    <col min="14095" max="14336" width="8.77734375" style="29"/>
    <col min="14337" max="14350" width="11.77734375" style="29" customWidth="1"/>
    <col min="14351" max="14592" width="8.77734375" style="29"/>
    <col min="14593" max="14606" width="11.77734375" style="29" customWidth="1"/>
    <col min="14607" max="14848" width="8.77734375" style="29"/>
    <col min="14849" max="14862" width="11.77734375" style="29" customWidth="1"/>
    <col min="14863" max="15104" width="8.77734375" style="29"/>
    <col min="15105" max="15118" width="11.77734375" style="29" customWidth="1"/>
    <col min="15119" max="15360" width="8.77734375" style="29"/>
    <col min="15361" max="15374" width="11.77734375" style="29" customWidth="1"/>
    <col min="15375" max="15616" width="8.77734375" style="29"/>
    <col min="15617" max="15630" width="11.77734375" style="29" customWidth="1"/>
    <col min="15631" max="15872" width="8.77734375" style="29"/>
    <col min="15873" max="15886" width="11.77734375" style="29" customWidth="1"/>
    <col min="15887" max="16128" width="8.77734375" style="29"/>
    <col min="16129" max="16142" width="11.77734375" style="29" customWidth="1"/>
    <col min="16143" max="16384" width="8.77734375" style="29"/>
  </cols>
  <sheetData>
    <row r="1" spans="1:17" x14ac:dyDescent="0.25">
      <c r="A1" s="26"/>
      <c r="B1" s="27"/>
      <c r="C1" s="27"/>
      <c r="D1" s="27"/>
      <c r="E1" s="27"/>
      <c r="F1" s="27"/>
      <c r="G1" s="27"/>
      <c r="H1" s="27"/>
      <c r="I1" s="27"/>
      <c r="J1" s="27"/>
      <c r="K1" s="27"/>
      <c r="L1" s="27"/>
      <c r="M1" s="27"/>
      <c r="N1" s="28"/>
    </row>
    <row r="2" spans="1:17" x14ac:dyDescent="0.25">
      <c r="A2" s="30"/>
      <c r="B2" s="31"/>
      <c r="C2" s="31"/>
      <c r="D2" s="31"/>
      <c r="E2" s="31"/>
      <c r="F2" s="31"/>
      <c r="G2" s="31"/>
      <c r="H2" s="31"/>
      <c r="I2" s="31"/>
      <c r="J2" s="31"/>
      <c r="K2" s="31"/>
      <c r="L2" s="31"/>
      <c r="M2" s="31"/>
      <c r="N2" s="32"/>
    </row>
    <row r="3" spans="1:17" x14ac:dyDescent="0.25">
      <c r="A3" s="30"/>
      <c r="B3" s="31"/>
      <c r="C3" s="31"/>
      <c r="D3" s="31"/>
      <c r="E3" s="31"/>
      <c r="F3" s="31"/>
      <c r="G3" s="31"/>
      <c r="H3" s="31"/>
      <c r="I3" s="31"/>
      <c r="J3" s="31"/>
      <c r="K3" s="31"/>
      <c r="L3" s="31"/>
      <c r="M3" s="31"/>
      <c r="N3" s="32"/>
    </row>
    <row r="4" spans="1:17" x14ac:dyDescent="0.25">
      <c r="A4" s="30"/>
      <c r="B4" s="31"/>
      <c r="C4" s="31"/>
      <c r="D4" s="31"/>
      <c r="E4" s="31"/>
      <c r="F4" s="31"/>
      <c r="G4" s="31"/>
      <c r="H4" s="31"/>
      <c r="I4" s="31"/>
      <c r="J4" s="31"/>
      <c r="K4" s="31"/>
      <c r="L4" s="31"/>
      <c r="M4" s="31"/>
      <c r="N4" s="32"/>
    </row>
    <row r="5" spans="1:17" x14ac:dyDescent="0.25">
      <c r="A5" s="30"/>
      <c r="B5" s="31"/>
      <c r="C5" s="31"/>
      <c r="D5" s="31"/>
      <c r="E5" s="31"/>
      <c r="F5" s="31"/>
      <c r="G5" s="31"/>
      <c r="H5" s="31"/>
      <c r="I5" s="31"/>
      <c r="J5" s="31"/>
      <c r="K5" s="31"/>
      <c r="L5" s="31"/>
      <c r="M5" s="31"/>
      <c r="N5" s="32"/>
    </row>
    <row r="6" spans="1:17" x14ac:dyDescent="0.25">
      <c r="A6" s="30"/>
      <c r="B6" s="31"/>
      <c r="C6" s="31"/>
      <c r="D6" s="31"/>
      <c r="E6" s="31"/>
      <c r="F6" s="31"/>
      <c r="G6" s="31"/>
      <c r="H6" s="31"/>
      <c r="I6" s="31"/>
      <c r="J6" s="31"/>
      <c r="K6" s="31"/>
      <c r="L6" s="31"/>
      <c r="M6" s="31"/>
      <c r="N6" s="32"/>
    </row>
    <row r="7" spans="1:17" x14ac:dyDescent="0.25">
      <c r="A7" s="30"/>
      <c r="B7" s="31"/>
      <c r="C7" s="31"/>
      <c r="D7" s="31"/>
      <c r="E7" s="31"/>
      <c r="F7" s="31"/>
      <c r="G7" s="31"/>
      <c r="H7" s="31"/>
      <c r="I7" s="31"/>
      <c r="J7" s="31"/>
      <c r="K7" s="31"/>
      <c r="L7" s="31"/>
      <c r="M7" s="31"/>
      <c r="N7" s="32"/>
    </row>
    <row r="8" spans="1:17" ht="13.8" customHeight="1" x14ac:dyDescent="0.25">
      <c r="A8" s="31"/>
      <c r="B8" s="117" t="s">
        <v>71</v>
      </c>
      <c r="C8" s="117"/>
      <c r="D8" s="117"/>
      <c r="E8" s="117"/>
      <c r="F8" s="117"/>
      <c r="G8" s="117"/>
      <c r="H8" s="117"/>
      <c r="I8" s="117"/>
      <c r="J8" s="117"/>
      <c r="K8" s="117"/>
      <c r="L8" s="117"/>
      <c r="M8" s="117"/>
      <c r="N8" s="118"/>
    </row>
    <row r="9" spans="1:17" ht="13.8" customHeight="1" x14ac:dyDescent="0.25">
      <c r="A9" s="31"/>
      <c r="B9" s="117"/>
      <c r="C9" s="117"/>
      <c r="D9" s="117"/>
      <c r="E9" s="117"/>
      <c r="F9" s="117"/>
      <c r="G9" s="117"/>
      <c r="H9" s="117"/>
      <c r="I9" s="117"/>
      <c r="J9" s="117"/>
      <c r="K9" s="117"/>
      <c r="L9" s="117"/>
      <c r="M9" s="117"/>
      <c r="N9" s="118"/>
    </row>
    <row r="10" spans="1:17" ht="13.8" x14ac:dyDescent="0.25">
      <c r="A10" s="31"/>
      <c r="B10" s="33"/>
      <c r="C10" s="33"/>
      <c r="D10" s="33"/>
      <c r="E10" s="33"/>
      <c r="F10" s="33"/>
      <c r="G10" s="33"/>
      <c r="H10" s="33"/>
      <c r="I10" s="33"/>
      <c r="J10" s="33"/>
      <c r="K10" s="33"/>
      <c r="L10" s="33"/>
      <c r="M10" s="33"/>
      <c r="N10" s="32"/>
    </row>
    <row r="11" spans="1:17" ht="13.8" x14ac:dyDescent="0.25">
      <c r="A11" s="31"/>
      <c r="B11" s="34" t="s">
        <v>72</v>
      </c>
      <c r="C11" s="33"/>
      <c r="D11" s="33"/>
      <c r="E11" s="33"/>
      <c r="F11" s="33"/>
      <c r="G11" s="33"/>
      <c r="H11" s="33"/>
      <c r="I11" s="33"/>
      <c r="J11" s="33"/>
      <c r="K11" s="33"/>
      <c r="L11" s="33"/>
      <c r="M11" s="33"/>
      <c r="N11" s="32"/>
    </row>
    <row r="12" spans="1:17" ht="15.75" customHeight="1" x14ac:dyDescent="0.25">
      <c r="A12" s="31"/>
      <c r="B12" s="119" t="s">
        <v>73</v>
      </c>
      <c r="C12" s="119"/>
      <c r="D12" s="119"/>
      <c r="E12" s="119"/>
      <c r="F12" s="119"/>
      <c r="G12" s="119"/>
      <c r="H12" s="119"/>
      <c r="I12" s="119"/>
      <c r="J12" s="119"/>
      <c r="K12" s="119"/>
      <c r="L12" s="119"/>
      <c r="M12" s="119"/>
      <c r="N12" s="35"/>
      <c r="O12" s="36"/>
      <c r="P12" s="36"/>
      <c r="Q12" s="36"/>
    </row>
    <row r="13" spans="1:17" ht="39" customHeight="1" x14ac:dyDescent="0.25">
      <c r="A13" s="37"/>
      <c r="B13" s="119"/>
      <c r="C13" s="119"/>
      <c r="D13" s="119"/>
      <c r="E13" s="119"/>
      <c r="F13" s="119"/>
      <c r="G13" s="119"/>
      <c r="H13" s="119"/>
      <c r="I13" s="119"/>
      <c r="J13" s="119"/>
      <c r="K13" s="119"/>
      <c r="L13" s="119"/>
      <c r="M13" s="119"/>
      <c r="N13" s="35"/>
      <c r="O13" s="36"/>
      <c r="P13" s="36"/>
      <c r="Q13" s="36"/>
    </row>
    <row r="14" spans="1:17" ht="12" customHeight="1" x14ac:dyDescent="0.25">
      <c r="A14" s="38"/>
      <c r="B14" s="39"/>
      <c r="C14" s="39"/>
      <c r="D14" s="39"/>
      <c r="E14" s="40"/>
      <c r="F14" s="40"/>
      <c r="G14" s="40"/>
      <c r="H14" s="41"/>
      <c r="I14" s="41"/>
      <c r="J14" s="41"/>
      <c r="K14" s="41"/>
      <c r="L14" s="41"/>
      <c r="M14" s="41"/>
      <c r="N14" s="42"/>
    </row>
    <row r="15" spans="1:17" ht="12" customHeight="1" x14ac:dyDescent="0.25">
      <c r="A15" s="31"/>
      <c r="B15" s="43" t="s">
        <v>74</v>
      </c>
      <c r="C15" s="41"/>
      <c r="D15" s="41"/>
      <c r="E15" s="41"/>
      <c r="F15" s="41"/>
      <c r="G15" s="41"/>
      <c r="H15" s="41"/>
      <c r="I15" s="41"/>
      <c r="J15" s="41"/>
      <c r="K15" s="41"/>
      <c r="L15" s="41"/>
      <c r="M15" s="41"/>
      <c r="N15" s="42"/>
    </row>
    <row r="16" spans="1:17" ht="21" customHeight="1" x14ac:dyDescent="0.25">
      <c r="A16" s="31"/>
      <c r="B16" s="120" t="s">
        <v>162</v>
      </c>
      <c r="C16" s="120"/>
      <c r="D16" s="120"/>
      <c r="E16" s="120"/>
      <c r="F16" s="120"/>
      <c r="G16" s="120"/>
      <c r="H16" s="120"/>
      <c r="I16" s="120"/>
      <c r="J16" s="120"/>
      <c r="K16" s="120"/>
      <c r="L16" s="120"/>
      <c r="M16" s="120"/>
      <c r="N16" s="44"/>
    </row>
    <row r="17" spans="1:14" ht="6" customHeight="1" x14ac:dyDescent="0.25">
      <c r="A17" s="45"/>
      <c r="B17" s="120"/>
      <c r="C17" s="120"/>
      <c r="D17" s="120"/>
      <c r="E17" s="120"/>
      <c r="F17" s="120"/>
      <c r="G17" s="120"/>
      <c r="H17" s="120"/>
      <c r="I17" s="120"/>
      <c r="J17" s="120"/>
      <c r="K17" s="120"/>
      <c r="L17" s="120"/>
      <c r="M17" s="120"/>
      <c r="N17" s="46"/>
    </row>
    <row r="18" spans="1:14" ht="18.75" customHeight="1" x14ac:dyDescent="0.25">
      <c r="B18" s="120"/>
      <c r="C18" s="120"/>
      <c r="D18" s="120"/>
      <c r="E18" s="120"/>
      <c r="F18" s="120"/>
      <c r="G18" s="120"/>
      <c r="H18" s="120"/>
      <c r="I18" s="120"/>
      <c r="J18" s="120"/>
      <c r="K18" s="120"/>
      <c r="L18" s="120"/>
      <c r="M18" s="120"/>
      <c r="N18" s="47"/>
    </row>
    <row r="19" spans="1:14" ht="3.75" customHeight="1" x14ac:dyDescent="0.25">
      <c r="A19" s="31"/>
      <c r="C19" s="48"/>
      <c r="D19" s="48"/>
      <c r="E19" s="48"/>
      <c r="F19" s="48"/>
      <c r="G19" s="48"/>
      <c r="H19" s="48"/>
      <c r="I19" s="48"/>
      <c r="J19" s="48"/>
      <c r="K19" s="48"/>
      <c r="L19" s="48"/>
      <c r="M19" s="48"/>
      <c r="N19" s="47"/>
    </row>
    <row r="20" spans="1:14" ht="14.25" customHeight="1" x14ac:dyDescent="0.25">
      <c r="A20" s="31"/>
      <c r="B20" s="49" t="s">
        <v>75</v>
      </c>
      <c r="C20" s="48"/>
      <c r="D20" s="48"/>
      <c r="E20" s="48"/>
      <c r="F20" s="48"/>
      <c r="G20" s="48"/>
      <c r="H20" s="48"/>
      <c r="I20" s="48"/>
      <c r="J20" s="48"/>
      <c r="K20" s="48"/>
      <c r="L20" s="48"/>
      <c r="M20" s="48"/>
      <c r="N20" s="47"/>
    </row>
    <row r="21" spans="1:14" ht="14.25" customHeight="1" x14ac:dyDescent="0.25">
      <c r="A21" s="31"/>
      <c r="B21" s="48" t="s">
        <v>76</v>
      </c>
      <c r="C21" s="48"/>
      <c r="D21" s="48"/>
      <c r="E21" s="48"/>
      <c r="F21" s="48"/>
      <c r="G21" s="48"/>
      <c r="H21" s="48"/>
      <c r="I21" s="48"/>
      <c r="J21" s="48"/>
      <c r="K21" s="48"/>
      <c r="L21" s="48"/>
      <c r="M21" s="48"/>
      <c r="N21" s="47"/>
    </row>
    <row r="22" spans="1:14" ht="14.25" customHeight="1" x14ac:dyDescent="0.25">
      <c r="A22" s="31"/>
      <c r="B22" s="48" t="s">
        <v>81</v>
      </c>
      <c r="C22" s="48"/>
      <c r="D22" s="48"/>
      <c r="E22" s="48"/>
      <c r="F22" s="48"/>
      <c r="G22" s="48"/>
      <c r="H22" s="48"/>
      <c r="I22" s="48"/>
      <c r="J22" s="48"/>
      <c r="K22" s="48"/>
      <c r="L22" s="48"/>
      <c r="M22" s="48"/>
      <c r="N22" s="47"/>
    </row>
    <row r="23" spans="1:14" ht="12" customHeight="1" x14ac:dyDescent="0.25">
      <c r="A23" s="31"/>
      <c r="B23" s="48" t="s">
        <v>77</v>
      </c>
      <c r="C23" s="48"/>
      <c r="D23" s="48"/>
      <c r="E23" s="48"/>
      <c r="F23" s="48"/>
      <c r="G23" s="48"/>
      <c r="H23" s="48"/>
      <c r="I23" s="48"/>
      <c r="J23" s="48"/>
      <c r="K23" s="48"/>
      <c r="L23" s="48"/>
      <c r="M23" s="48"/>
      <c r="N23" s="47"/>
    </row>
    <row r="24" spans="1:14" ht="13.5" customHeight="1" x14ac:dyDescent="0.25">
      <c r="A24" s="31"/>
      <c r="B24" s="48" t="s">
        <v>82</v>
      </c>
      <c r="C24" s="48"/>
      <c r="D24" s="50"/>
      <c r="E24" s="41"/>
      <c r="F24" s="41"/>
      <c r="G24" s="41"/>
      <c r="H24" s="41"/>
      <c r="I24" s="41"/>
      <c r="J24" s="41"/>
      <c r="K24" s="41"/>
      <c r="L24" s="41"/>
      <c r="M24" s="41"/>
      <c r="N24" s="42"/>
    </row>
    <row r="25" spans="1:14" ht="13.5" customHeight="1" x14ac:dyDescent="0.25">
      <c r="A25" s="31"/>
      <c r="B25" s="51" t="s">
        <v>83</v>
      </c>
      <c r="C25" s="52"/>
      <c r="D25" s="50"/>
      <c r="E25" s="50"/>
      <c r="F25" s="41"/>
      <c r="G25" s="41"/>
      <c r="H25" s="41"/>
      <c r="I25" s="41"/>
      <c r="J25" s="41"/>
      <c r="K25" s="41"/>
      <c r="L25" s="41"/>
      <c r="M25" s="41"/>
      <c r="N25" s="42"/>
    </row>
    <row r="26" spans="1:14" ht="13.8" x14ac:dyDescent="0.25">
      <c r="A26" s="31"/>
      <c r="B26" s="115" t="s">
        <v>78</v>
      </c>
      <c r="C26" s="115"/>
      <c r="D26" s="115"/>
      <c r="E26" s="115"/>
      <c r="F26" s="115"/>
      <c r="G26" s="115"/>
      <c r="H26" s="115"/>
      <c r="I26" s="115"/>
      <c r="J26" s="115"/>
      <c r="K26" s="41"/>
      <c r="L26" s="41"/>
      <c r="M26" s="41"/>
      <c r="N26" s="42"/>
    </row>
    <row r="27" spans="1:14" ht="14.25" customHeight="1" x14ac:dyDescent="0.25">
      <c r="A27" s="30"/>
      <c r="B27" s="115"/>
      <c r="C27" s="115"/>
      <c r="D27" s="115"/>
      <c r="E27" s="115"/>
      <c r="F27" s="115"/>
      <c r="G27" s="115"/>
      <c r="H27" s="115"/>
      <c r="I27" s="115"/>
      <c r="J27" s="115"/>
      <c r="K27" s="53"/>
      <c r="L27" s="31"/>
      <c r="M27" s="31"/>
      <c r="N27" s="32"/>
    </row>
    <row r="28" spans="1:14" s="58" customFormat="1" x14ac:dyDescent="0.25">
      <c r="A28" s="54"/>
      <c r="B28" s="121" t="s">
        <v>79</v>
      </c>
      <c r="C28" s="122"/>
      <c r="D28" s="122"/>
      <c r="E28" s="122"/>
      <c r="F28" s="122"/>
      <c r="G28" s="122"/>
      <c r="H28" s="122"/>
      <c r="I28" s="122"/>
      <c r="J28" s="122"/>
      <c r="K28" s="55"/>
      <c r="L28" s="56"/>
      <c r="M28" s="56"/>
      <c r="N28" s="57"/>
    </row>
    <row r="29" spans="1:14" ht="13.8" x14ac:dyDescent="0.25">
      <c r="A29" s="30"/>
      <c r="B29" s="115" t="s">
        <v>80</v>
      </c>
      <c r="C29" s="116"/>
      <c r="D29" s="116"/>
      <c r="E29" s="116"/>
      <c r="F29" s="116"/>
      <c r="G29" s="116"/>
      <c r="H29" s="116"/>
      <c r="I29" s="116"/>
      <c r="J29" s="116"/>
      <c r="K29" s="53"/>
      <c r="L29" s="31"/>
      <c r="M29" s="31"/>
      <c r="N29" s="32"/>
    </row>
    <row r="30" spans="1:14" x14ac:dyDescent="0.25">
      <c r="A30" s="59"/>
      <c r="B30" s="60"/>
      <c r="C30" s="60"/>
      <c r="D30" s="60"/>
      <c r="E30" s="60"/>
      <c r="F30" s="60"/>
      <c r="G30" s="60"/>
      <c r="H30" s="60"/>
      <c r="I30" s="60"/>
      <c r="J30" s="60"/>
      <c r="K30" s="60"/>
      <c r="L30" s="60"/>
      <c r="M30" s="60"/>
      <c r="N30" s="61"/>
    </row>
  </sheetData>
  <mergeCells count="6">
    <mergeCell ref="B29:J29"/>
    <mergeCell ref="B8:N9"/>
    <mergeCell ref="B12:M13"/>
    <mergeCell ref="B16:M18"/>
    <mergeCell ref="B26:J27"/>
    <mergeCell ref="B28:J28"/>
  </mergeCells>
  <hyperlinks>
    <hyperlink ref="B28" r:id="rId1" display="https://www.gov.uk/government/statistics/criminal-justice-system-statistics-quarterly-december-2016" xr:uid="{00000000-0004-0000-0000-000000000000}"/>
    <hyperlink ref="B28:J28" r:id="rId2" display="https://www.gov.uk/government/statistics/criminal-justice-system-statistics-quarterly-december-2019"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8"/>
  <sheetViews>
    <sheetView showGridLines="0" workbookViewId="0"/>
  </sheetViews>
  <sheetFormatPr defaultRowHeight="14.4" x14ac:dyDescent="0.3"/>
  <cols>
    <col min="1" max="1" width="3.109375" customWidth="1"/>
  </cols>
  <sheetData>
    <row r="1" spans="1:13" x14ac:dyDescent="0.3">
      <c r="A1" s="62" t="s">
        <v>84</v>
      </c>
      <c r="B1" s="63"/>
      <c r="C1" s="64"/>
      <c r="D1" s="64"/>
      <c r="E1" s="64"/>
      <c r="F1" s="64"/>
      <c r="G1" s="64"/>
      <c r="H1" s="64"/>
      <c r="I1" s="64"/>
      <c r="J1" s="64"/>
      <c r="K1" s="64"/>
      <c r="L1" s="64"/>
      <c r="M1" s="64"/>
    </row>
    <row r="2" spans="1:13" ht="34.5" customHeight="1" x14ac:dyDescent="0.3">
      <c r="A2" s="65" t="s">
        <v>85</v>
      </c>
      <c r="B2" s="127" t="s">
        <v>86</v>
      </c>
      <c r="C2" s="127"/>
      <c r="D2" s="127"/>
      <c r="E2" s="127"/>
      <c r="F2" s="127"/>
      <c r="G2" s="127"/>
      <c r="H2" s="127"/>
      <c r="I2" s="127"/>
      <c r="J2" s="127"/>
      <c r="K2" s="127"/>
      <c r="L2" s="127"/>
      <c r="M2" s="127"/>
    </row>
    <row r="3" spans="1:13" ht="31.8" customHeight="1" x14ac:dyDescent="0.3">
      <c r="A3" s="69" t="s">
        <v>87</v>
      </c>
      <c r="B3" s="123" t="s">
        <v>125</v>
      </c>
      <c r="C3" s="123"/>
      <c r="D3" s="123"/>
      <c r="E3" s="123"/>
      <c r="F3" s="123"/>
      <c r="G3" s="123"/>
      <c r="H3" s="123"/>
      <c r="I3" s="123"/>
      <c r="J3" s="123"/>
      <c r="K3" s="123"/>
      <c r="L3" s="123"/>
      <c r="M3" s="123"/>
    </row>
    <row r="4" spans="1:13" ht="30.6" customHeight="1" x14ac:dyDescent="0.3">
      <c r="A4" s="65" t="s">
        <v>92</v>
      </c>
      <c r="B4" s="126" t="s">
        <v>88</v>
      </c>
      <c r="C4" s="126"/>
      <c r="D4" s="126"/>
      <c r="E4" s="126"/>
      <c r="F4" s="126"/>
      <c r="G4" s="126"/>
      <c r="H4" s="126"/>
      <c r="I4" s="126"/>
      <c r="J4" s="126"/>
      <c r="K4" s="126"/>
      <c r="L4" s="126"/>
      <c r="M4" s="126"/>
    </row>
    <row r="5" spans="1:13" x14ac:dyDescent="0.3">
      <c r="A5" s="65"/>
      <c r="B5" s="66"/>
      <c r="C5" s="66"/>
      <c r="D5" s="66"/>
      <c r="E5" s="66"/>
      <c r="F5" s="66"/>
      <c r="G5" s="66"/>
      <c r="H5" s="66"/>
      <c r="I5" s="66"/>
      <c r="J5" s="66"/>
      <c r="K5" s="66"/>
      <c r="L5" s="66"/>
      <c r="M5" s="66"/>
    </row>
    <row r="6" spans="1:13" x14ac:dyDescent="0.3">
      <c r="A6" s="67" t="s">
        <v>89</v>
      </c>
      <c r="B6" s="63"/>
      <c r="C6" s="68"/>
      <c r="D6" s="68"/>
      <c r="E6" s="68"/>
      <c r="F6" s="68"/>
      <c r="G6" s="68"/>
      <c r="H6" s="68"/>
      <c r="I6" s="68"/>
      <c r="J6" s="68"/>
      <c r="K6" s="68"/>
      <c r="L6" s="68"/>
      <c r="M6" s="68"/>
    </row>
    <row r="7" spans="1:13" ht="55.2" customHeight="1" x14ac:dyDescent="0.3">
      <c r="A7" s="69" t="s">
        <v>85</v>
      </c>
      <c r="B7" s="126" t="s">
        <v>90</v>
      </c>
      <c r="C7" s="126"/>
      <c r="D7" s="126"/>
      <c r="E7" s="126"/>
      <c r="F7" s="126"/>
      <c r="G7" s="126"/>
      <c r="H7" s="126"/>
      <c r="I7" s="126"/>
      <c r="J7" s="126"/>
      <c r="K7" s="126"/>
      <c r="L7" s="126"/>
      <c r="M7" s="126"/>
    </row>
    <row r="8" spans="1:13" ht="60" customHeight="1" x14ac:dyDescent="0.3">
      <c r="A8" s="69" t="s">
        <v>87</v>
      </c>
      <c r="B8" s="126" t="s">
        <v>91</v>
      </c>
      <c r="C8" s="126"/>
      <c r="D8" s="126"/>
      <c r="E8" s="126"/>
      <c r="F8" s="126"/>
      <c r="G8" s="126"/>
      <c r="H8" s="126"/>
      <c r="I8" s="126"/>
      <c r="J8" s="126"/>
      <c r="K8" s="126"/>
      <c r="L8" s="126"/>
      <c r="M8" s="126"/>
    </row>
    <row r="9" spans="1:13" ht="28.5" customHeight="1" x14ac:dyDescent="0.3">
      <c r="A9" s="69" t="s">
        <v>92</v>
      </c>
      <c r="B9" s="126" t="s">
        <v>93</v>
      </c>
      <c r="C9" s="126"/>
      <c r="D9" s="126"/>
      <c r="E9" s="126"/>
      <c r="F9" s="126"/>
      <c r="G9" s="126"/>
      <c r="H9" s="126"/>
      <c r="I9" s="126"/>
      <c r="J9" s="126"/>
      <c r="K9" s="126"/>
      <c r="L9" s="126"/>
      <c r="M9" s="126"/>
    </row>
    <row r="10" spans="1:13" ht="51.75" customHeight="1" x14ac:dyDescent="0.3">
      <c r="A10" s="69" t="s">
        <v>94</v>
      </c>
      <c r="B10" s="126" t="s">
        <v>95</v>
      </c>
      <c r="C10" s="126"/>
      <c r="D10" s="126"/>
      <c r="E10" s="126"/>
      <c r="F10" s="126"/>
      <c r="G10" s="126"/>
      <c r="H10" s="126"/>
      <c r="I10" s="126"/>
      <c r="J10" s="126"/>
      <c r="K10" s="126"/>
      <c r="L10" s="126"/>
      <c r="M10" s="126"/>
    </row>
    <row r="11" spans="1:13" ht="21" customHeight="1" x14ac:dyDescent="0.3">
      <c r="A11" s="69" t="s">
        <v>96</v>
      </c>
      <c r="B11" s="126" t="s">
        <v>97</v>
      </c>
      <c r="C11" s="126"/>
      <c r="D11" s="126"/>
      <c r="E11" s="126"/>
      <c r="F11" s="126"/>
      <c r="G11" s="126"/>
      <c r="H11" s="126"/>
      <c r="I11" s="126"/>
      <c r="J11" s="126"/>
      <c r="K11" s="126"/>
      <c r="L11" s="126"/>
      <c r="M11" s="126"/>
    </row>
    <row r="12" spans="1:13" ht="74.400000000000006" customHeight="1" x14ac:dyDescent="0.3">
      <c r="A12" s="69" t="s">
        <v>98</v>
      </c>
      <c r="B12" s="126" t="s">
        <v>99</v>
      </c>
      <c r="C12" s="126"/>
      <c r="D12" s="126"/>
      <c r="E12" s="126"/>
      <c r="F12" s="126"/>
      <c r="G12" s="126"/>
      <c r="H12" s="126"/>
      <c r="I12" s="126"/>
      <c r="J12" s="126"/>
      <c r="K12" s="126"/>
      <c r="L12" s="126"/>
      <c r="M12" s="126"/>
    </row>
    <row r="13" spans="1:13" ht="20.399999999999999" customHeight="1" x14ac:dyDescent="0.3">
      <c r="A13" s="69" t="s">
        <v>100</v>
      </c>
      <c r="B13" s="126" t="s">
        <v>101</v>
      </c>
      <c r="C13" s="126"/>
      <c r="D13" s="126"/>
      <c r="E13" s="126"/>
      <c r="F13" s="126"/>
      <c r="G13" s="126"/>
      <c r="H13" s="126"/>
      <c r="I13" s="126"/>
      <c r="J13" s="126"/>
      <c r="K13" s="126"/>
      <c r="L13" s="126"/>
      <c r="M13" s="126"/>
    </row>
    <row r="14" spans="1:13" ht="68.25" customHeight="1" x14ac:dyDescent="0.3">
      <c r="A14" s="69" t="s">
        <v>102</v>
      </c>
      <c r="B14" s="126" t="s">
        <v>103</v>
      </c>
      <c r="C14" s="126"/>
      <c r="D14" s="126"/>
      <c r="E14" s="126"/>
      <c r="F14" s="126"/>
      <c r="G14" s="126"/>
      <c r="H14" s="126"/>
      <c r="I14" s="126"/>
      <c r="J14" s="126"/>
      <c r="K14" s="126"/>
      <c r="L14" s="126"/>
      <c r="M14" s="126"/>
    </row>
    <row r="15" spans="1:13" ht="20.25" customHeight="1" x14ac:dyDescent="0.3">
      <c r="A15" s="69" t="s">
        <v>104</v>
      </c>
      <c r="B15" s="126" t="s">
        <v>105</v>
      </c>
      <c r="C15" s="126"/>
      <c r="D15" s="126"/>
      <c r="E15" s="126"/>
      <c r="F15" s="126"/>
      <c r="G15" s="126"/>
      <c r="H15" s="126"/>
      <c r="I15" s="126"/>
      <c r="J15" s="126"/>
      <c r="K15" s="126"/>
      <c r="L15" s="126"/>
      <c r="M15" s="126"/>
    </row>
    <row r="16" spans="1:13" ht="29.25" customHeight="1" x14ac:dyDescent="0.3">
      <c r="A16" s="69" t="s">
        <v>106</v>
      </c>
      <c r="B16" s="123" t="s">
        <v>107</v>
      </c>
      <c r="C16" s="123"/>
      <c r="D16" s="123"/>
      <c r="E16" s="123"/>
      <c r="F16" s="123"/>
      <c r="G16" s="123"/>
      <c r="H16" s="123"/>
      <c r="I16" s="123"/>
      <c r="J16" s="123"/>
      <c r="K16" s="123"/>
      <c r="L16" s="123"/>
      <c r="M16" s="123"/>
    </row>
    <row r="17" spans="1:13" ht="54.75" customHeight="1" x14ac:dyDescent="0.3">
      <c r="A17" s="69" t="s">
        <v>108</v>
      </c>
      <c r="B17" s="125" t="s">
        <v>109</v>
      </c>
      <c r="C17" s="125"/>
      <c r="D17" s="125"/>
      <c r="E17" s="125"/>
      <c r="F17" s="125"/>
      <c r="G17" s="125"/>
      <c r="H17" s="125"/>
      <c r="I17" s="125"/>
      <c r="J17" s="125"/>
      <c r="K17" s="125"/>
      <c r="L17" s="125"/>
      <c r="M17" s="125"/>
    </row>
    <row r="18" spans="1:13" ht="95.25" customHeight="1" x14ac:dyDescent="0.3">
      <c r="A18" s="69" t="s">
        <v>110</v>
      </c>
      <c r="B18" s="123" t="s">
        <v>111</v>
      </c>
      <c r="C18" s="123"/>
      <c r="D18" s="123"/>
      <c r="E18" s="123"/>
      <c r="F18" s="123"/>
      <c r="G18" s="123"/>
      <c r="H18" s="123"/>
      <c r="I18" s="123"/>
      <c r="J18" s="123"/>
      <c r="K18" s="123"/>
      <c r="L18" s="123"/>
      <c r="M18" s="123"/>
    </row>
    <row r="19" spans="1:13" ht="45" customHeight="1" x14ac:dyDescent="0.3">
      <c r="A19" s="69" t="s">
        <v>112</v>
      </c>
      <c r="B19" s="123" t="s">
        <v>17</v>
      </c>
      <c r="C19" s="123"/>
      <c r="D19" s="123"/>
      <c r="E19" s="123"/>
      <c r="F19" s="123"/>
      <c r="G19" s="123"/>
      <c r="H19" s="123"/>
      <c r="I19" s="123"/>
      <c r="J19" s="123"/>
      <c r="K19" s="123"/>
      <c r="L19" s="123"/>
      <c r="M19" s="123"/>
    </row>
    <row r="20" spans="1:13" ht="50.25" customHeight="1" x14ac:dyDescent="0.3">
      <c r="A20" s="69" t="s">
        <v>113</v>
      </c>
      <c r="B20" s="123" t="s">
        <v>114</v>
      </c>
      <c r="C20" s="123"/>
      <c r="D20" s="123"/>
      <c r="E20" s="123"/>
      <c r="F20" s="123"/>
      <c r="G20" s="123"/>
      <c r="H20" s="123"/>
      <c r="I20" s="123"/>
      <c r="J20" s="123"/>
      <c r="K20" s="123"/>
      <c r="L20" s="123"/>
      <c r="M20" s="123"/>
    </row>
    <row r="21" spans="1:13" ht="43.5" customHeight="1" x14ac:dyDescent="0.3">
      <c r="A21" s="69" t="s">
        <v>115</v>
      </c>
      <c r="B21" s="123" t="s">
        <v>116</v>
      </c>
      <c r="C21" s="123"/>
      <c r="D21" s="123"/>
      <c r="E21" s="123"/>
      <c r="F21" s="123"/>
      <c r="G21" s="123"/>
      <c r="H21" s="123"/>
      <c r="I21" s="123"/>
      <c r="J21" s="123"/>
      <c r="K21" s="123"/>
      <c r="L21" s="123"/>
      <c r="M21" s="123"/>
    </row>
    <row r="22" spans="1:13" ht="55.5" customHeight="1" x14ac:dyDescent="0.3">
      <c r="A22" s="69" t="s">
        <v>117</v>
      </c>
      <c r="B22" s="123" t="s">
        <v>118</v>
      </c>
      <c r="C22" s="123"/>
      <c r="D22" s="123"/>
      <c r="E22" s="123"/>
      <c r="F22" s="123"/>
      <c r="G22" s="123"/>
      <c r="H22" s="123"/>
      <c r="I22" s="123"/>
      <c r="J22" s="123"/>
      <c r="K22" s="123"/>
      <c r="L22" s="123"/>
      <c r="M22" s="123"/>
    </row>
    <row r="23" spans="1:13" ht="30" customHeight="1" x14ac:dyDescent="0.3">
      <c r="A23" s="69" t="s">
        <v>119</v>
      </c>
      <c r="B23" s="123" t="s">
        <v>120</v>
      </c>
      <c r="C23" s="123"/>
      <c r="D23" s="123"/>
      <c r="E23" s="123"/>
      <c r="F23" s="123"/>
      <c r="G23" s="123"/>
      <c r="H23" s="123"/>
      <c r="I23" s="123"/>
      <c r="J23" s="123"/>
      <c r="K23" s="123"/>
      <c r="L23" s="123"/>
      <c r="M23" s="123"/>
    </row>
    <row r="24" spans="1:13" ht="41.25" customHeight="1" x14ac:dyDescent="0.3">
      <c r="A24" s="69" t="s">
        <v>121</v>
      </c>
      <c r="B24" s="124" t="s">
        <v>122</v>
      </c>
      <c r="C24" s="124"/>
      <c r="D24" s="124"/>
      <c r="E24" s="124"/>
      <c r="F24" s="124"/>
      <c r="G24" s="124"/>
      <c r="H24" s="124"/>
      <c r="I24" s="124"/>
      <c r="J24" s="124"/>
      <c r="K24" s="124"/>
      <c r="L24" s="124"/>
      <c r="M24" s="124"/>
    </row>
    <row r="25" spans="1:13" x14ac:dyDescent="0.3">
      <c r="A25" s="69" t="s">
        <v>123</v>
      </c>
      <c r="B25" s="2" t="s">
        <v>124</v>
      </c>
    </row>
    <row r="26" spans="1:13" x14ac:dyDescent="0.3">
      <c r="A26" s="69"/>
    </row>
    <row r="27" spans="1:13" x14ac:dyDescent="0.3">
      <c r="A27" s="69"/>
    </row>
    <row r="28" spans="1:13" x14ac:dyDescent="0.3">
      <c r="A28" s="69"/>
    </row>
  </sheetData>
  <mergeCells count="21">
    <mergeCell ref="B2:M2"/>
    <mergeCell ref="B4:M4"/>
    <mergeCell ref="B7:M7"/>
    <mergeCell ref="B8:M8"/>
    <mergeCell ref="B9:M9"/>
    <mergeCell ref="B22:M22"/>
    <mergeCell ref="B23:M23"/>
    <mergeCell ref="B24:M24"/>
    <mergeCell ref="B3:M3"/>
    <mergeCell ref="B16:M16"/>
    <mergeCell ref="B17:M17"/>
    <mergeCell ref="B18:M18"/>
    <mergeCell ref="B19:M19"/>
    <mergeCell ref="B20:M20"/>
    <mergeCell ref="B21:M21"/>
    <mergeCell ref="B10:M10"/>
    <mergeCell ref="B11:M11"/>
    <mergeCell ref="B12:M12"/>
    <mergeCell ref="B13:M13"/>
    <mergeCell ref="B14:M14"/>
    <mergeCell ref="B15:M1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0D09-1DFB-43A6-ADF3-09ED7A46BBE2}">
  <dimension ref="A1:R35"/>
  <sheetViews>
    <sheetView zoomScaleNormal="100" workbookViewId="0"/>
  </sheetViews>
  <sheetFormatPr defaultRowHeight="13.2" x14ac:dyDescent="0.25"/>
  <cols>
    <col min="1" max="1" width="21.5546875" style="71" customWidth="1"/>
    <col min="2" max="2" width="55.77734375" style="71" customWidth="1"/>
    <col min="3" max="3" width="15.5546875" style="71" customWidth="1"/>
    <col min="4" max="12" width="12.77734375" style="71" customWidth="1"/>
    <col min="13" max="23" width="8.77734375" style="71" customWidth="1"/>
    <col min="24" max="16384" width="8.88671875" style="71"/>
  </cols>
  <sheetData>
    <row r="1" spans="1:18" ht="14.4" customHeight="1" x14ac:dyDescent="0.25">
      <c r="A1" s="70" t="s">
        <v>163</v>
      </c>
    </row>
    <row r="2" spans="1:18" x14ac:dyDescent="0.25">
      <c r="A2" s="72"/>
    </row>
    <row r="3" spans="1:18" ht="51.6" customHeight="1" x14ac:dyDescent="0.25">
      <c r="A3" s="135" t="s">
        <v>126</v>
      </c>
      <c r="B3" s="135"/>
      <c r="C3" s="135"/>
      <c r="D3" s="135"/>
      <c r="E3" s="135"/>
      <c r="F3" s="135"/>
      <c r="G3" s="135"/>
      <c r="H3" s="135"/>
      <c r="I3" s="135"/>
      <c r="J3" s="135"/>
      <c r="K3" s="135"/>
      <c r="L3" s="135"/>
      <c r="M3" s="135"/>
      <c r="N3" s="135"/>
      <c r="O3" s="135"/>
      <c r="P3" s="135"/>
      <c r="Q3" s="135"/>
      <c r="R3" s="135"/>
    </row>
    <row r="4" spans="1:18" x14ac:dyDescent="0.25">
      <c r="A4" s="135"/>
      <c r="B4" s="135"/>
      <c r="C4" s="135"/>
      <c r="D4" s="135"/>
      <c r="E4" s="135"/>
      <c r="F4" s="135"/>
      <c r="G4" s="135"/>
      <c r="H4" s="135"/>
      <c r="I4" s="135"/>
      <c r="J4" s="135"/>
      <c r="K4" s="135"/>
      <c r="L4" s="135"/>
      <c r="M4" s="135"/>
      <c r="N4" s="135"/>
      <c r="O4" s="135"/>
      <c r="P4" s="135"/>
      <c r="Q4" s="135"/>
      <c r="R4" s="135"/>
    </row>
    <row r="6" spans="1:18" ht="49.8" customHeight="1" x14ac:dyDescent="0.25">
      <c r="A6" s="136" t="s">
        <v>127</v>
      </c>
      <c r="B6" s="137"/>
      <c r="C6" s="138" t="s">
        <v>128</v>
      </c>
      <c r="D6" s="139"/>
      <c r="E6" s="139"/>
      <c r="F6" s="140"/>
      <c r="G6" s="138" t="s">
        <v>129</v>
      </c>
      <c r="H6" s="139"/>
      <c r="I6" s="139"/>
      <c r="J6" s="139"/>
      <c r="K6" s="139"/>
      <c r="L6" s="139"/>
      <c r="M6" s="141"/>
      <c r="N6" s="142" t="s">
        <v>130</v>
      </c>
      <c r="O6" s="139"/>
      <c r="P6" s="139"/>
      <c r="Q6" s="139"/>
      <c r="R6" s="141"/>
    </row>
    <row r="7" spans="1:18" ht="81" customHeight="1" x14ac:dyDescent="0.25">
      <c r="A7" s="152" t="s">
        <v>164</v>
      </c>
      <c r="B7" s="153"/>
      <c r="C7" s="130" t="s">
        <v>165</v>
      </c>
      <c r="D7" s="131"/>
      <c r="E7" s="131"/>
      <c r="F7" s="132"/>
      <c r="G7" s="130" t="s">
        <v>166</v>
      </c>
      <c r="H7" s="131"/>
      <c r="I7" s="131"/>
      <c r="J7" s="131"/>
      <c r="K7" s="131"/>
      <c r="L7" s="131"/>
      <c r="M7" s="133"/>
      <c r="N7" s="134" t="s">
        <v>167</v>
      </c>
      <c r="O7" s="131"/>
      <c r="P7" s="131"/>
      <c r="Q7" s="131"/>
      <c r="R7" s="133"/>
    </row>
    <row r="8" spans="1:18" ht="82.8" customHeight="1" x14ac:dyDescent="0.25">
      <c r="A8" s="128" t="s">
        <v>131</v>
      </c>
      <c r="B8" s="129"/>
      <c r="C8" s="130" t="s">
        <v>168</v>
      </c>
      <c r="D8" s="131"/>
      <c r="E8" s="131"/>
      <c r="F8" s="132"/>
      <c r="G8" s="130" t="s">
        <v>132</v>
      </c>
      <c r="H8" s="131"/>
      <c r="I8" s="131"/>
      <c r="J8" s="131"/>
      <c r="K8" s="131"/>
      <c r="L8" s="131"/>
      <c r="M8" s="133"/>
      <c r="N8" s="134" t="s">
        <v>133</v>
      </c>
      <c r="O8" s="131"/>
      <c r="P8" s="131"/>
      <c r="Q8" s="131"/>
      <c r="R8" s="133"/>
    </row>
    <row r="9" spans="1:18" ht="119.4" customHeight="1" x14ac:dyDescent="0.25">
      <c r="A9" s="128" t="s">
        <v>134</v>
      </c>
      <c r="B9" s="129"/>
      <c r="C9" s="130" t="s">
        <v>135</v>
      </c>
      <c r="D9" s="131"/>
      <c r="E9" s="131"/>
      <c r="F9" s="132"/>
      <c r="G9" s="130" t="s">
        <v>136</v>
      </c>
      <c r="H9" s="131"/>
      <c r="I9" s="131"/>
      <c r="J9" s="131"/>
      <c r="K9" s="131"/>
      <c r="L9" s="131"/>
      <c r="M9" s="133"/>
      <c r="N9" s="134" t="s">
        <v>137</v>
      </c>
      <c r="O9" s="131"/>
      <c r="P9" s="131"/>
      <c r="Q9" s="131"/>
      <c r="R9" s="133"/>
    </row>
    <row r="10" spans="1:18" ht="78" customHeight="1" x14ac:dyDescent="0.25">
      <c r="A10" s="128" t="s">
        <v>138</v>
      </c>
      <c r="B10" s="129"/>
      <c r="C10" s="130" t="s">
        <v>139</v>
      </c>
      <c r="D10" s="131"/>
      <c r="E10" s="131"/>
      <c r="F10" s="132"/>
      <c r="G10" s="130" t="s">
        <v>140</v>
      </c>
      <c r="H10" s="131"/>
      <c r="I10" s="131"/>
      <c r="J10" s="131"/>
      <c r="K10" s="131"/>
      <c r="L10" s="131"/>
      <c r="M10" s="133"/>
      <c r="N10" s="134" t="s">
        <v>141</v>
      </c>
      <c r="O10" s="131"/>
      <c r="P10" s="131"/>
      <c r="Q10" s="131"/>
      <c r="R10" s="133"/>
    </row>
    <row r="11" spans="1:18" ht="112.8" customHeight="1" x14ac:dyDescent="0.25">
      <c r="A11" s="128" t="s">
        <v>142</v>
      </c>
      <c r="B11" s="129"/>
      <c r="C11" s="130" t="s">
        <v>143</v>
      </c>
      <c r="D11" s="131"/>
      <c r="E11" s="131"/>
      <c r="F11" s="132"/>
      <c r="G11" s="130" t="s">
        <v>144</v>
      </c>
      <c r="H11" s="131"/>
      <c r="I11" s="131"/>
      <c r="J11" s="131"/>
      <c r="K11" s="131"/>
      <c r="L11" s="131"/>
      <c r="M11" s="133"/>
      <c r="N11" s="134" t="s">
        <v>145</v>
      </c>
      <c r="O11" s="131"/>
      <c r="P11" s="131"/>
      <c r="Q11" s="131"/>
      <c r="R11" s="133"/>
    </row>
    <row r="13" spans="1:18" x14ac:dyDescent="0.25">
      <c r="A13" s="70" t="s">
        <v>146</v>
      </c>
      <c r="D13" s="73"/>
      <c r="M13" s="74"/>
      <c r="N13" s="74"/>
    </row>
    <row r="14" spans="1:18" x14ac:dyDescent="0.25">
      <c r="A14" s="75"/>
      <c r="B14" s="76"/>
      <c r="C14" s="76"/>
      <c r="D14" s="77"/>
      <c r="E14" s="78" t="s">
        <v>147</v>
      </c>
      <c r="F14" s="79"/>
      <c r="G14" s="78"/>
      <c r="H14" s="78" t="s">
        <v>148</v>
      </c>
      <c r="I14" s="79"/>
      <c r="J14" s="80"/>
      <c r="K14" s="80" t="s">
        <v>149</v>
      </c>
      <c r="L14" s="81"/>
      <c r="M14" s="74"/>
      <c r="N14" s="74"/>
    </row>
    <row r="15" spans="1:18" x14ac:dyDescent="0.25">
      <c r="A15" s="82" t="s">
        <v>150</v>
      </c>
      <c r="B15" s="82" t="s">
        <v>151</v>
      </c>
      <c r="C15" s="83" t="s">
        <v>130</v>
      </c>
      <c r="D15" s="84">
        <v>2017</v>
      </c>
      <c r="E15" s="82">
        <v>2018</v>
      </c>
      <c r="F15" s="83">
        <v>2019</v>
      </c>
      <c r="G15" s="82">
        <v>2017</v>
      </c>
      <c r="H15" s="82">
        <v>2018</v>
      </c>
      <c r="I15" s="83">
        <v>2019</v>
      </c>
      <c r="J15" s="85">
        <v>2017</v>
      </c>
      <c r="K15" s="85">
        <v>2018</v>
      </c>
      <c r="L15" s="86">
        <v>2019</v>
      </c>
      <c r="M15" s="74"/>
      <c r="N15" s="74"/>
    </row>
    <row r="16" spans="1:18" x14ac:dyDescent="0.25">
      <c r="A16" s="87" t="s">
        <v>152</v>
      </c>
      <c r="B16" s="74" t="s">
        <v>153</v>
      </c>
      <c r="C16" s="88" t="s">
        <v>154</v>
      </c>
      <c r="D16" s="89">
        <v>4895</v>
      </c>
      <c r="E16" s="90">
        <v>2742</v>
      </c>
      <c r="F16" s="91">
        <v>2832</v>
      </c>
      <c r="G16" s="90">
        <v>4941</v>
      </c>
      <c r="H16" s="90">
        <v>2930</v>
      </c>
      <c r="I16" s="91">
        <v>3112</v>
      </c>
      <c r="J16" s="92">
        <v>-46</v>
      </c>
      <c r="K16" s="92">
        <v>-188</v>
      </c>
      <c r="L16" s="93">
        <v>-280</v>
      </c>
      <c r="M16" s="94"/>
      <c r="N16" s="94"/>
      <c r="O16" s="94"/>
      <c r="P16" s="94"/>
      <c r="Q16" s="94"/>
    </row>
    <row r="17" spans="1:18" x14ac:dyDescent="0.25">
      <c r="A17" s="74"/>
      <c r="B17" s="74"/>
      <c r="C17" s="88" t="s">
        <v>155</v>
      </c>
      <c r="D17" s="89">
        <v>2236</v>
      </c>
      <c r="E17" s="90">
        <v>1776</v>
      </c>
      <c r="F17" s="91">
        <v>1458</v>
      </c>
      <c r="G17" s="90">
        <v>2257</v>
      </c>
      <c r="H17" s="90">
        <v>1869</v>
      </c>
      <c r="I17" s="91">
        <v>1737</v>
      </c>
      <c r="J17" s="92">
        <v>-21</v>
      </c>
      <c r="K17" s="92">
        <v>-93</v>
      </c>
      <c r="L17" s="93">
        <v>-279</v>
      </c>
      <c r="M17" s="94"/>
      <c r="N17" s="94"/>
      <c r="O17" s="94"/>
      <c r="P17" s="94"/>
      <c r="Q17" s="94"/>
    </row>
    <row r="18" spans="1:18" x14ac:dyDescent="0.25">
      <c r="A18" s="74"/>
      <c r="B18" s="87" t="s">
        <v>156</v>
      </c>
      <c r="C18" s="95" t="s">
        <v>154</v>
      </c>
      <c r="D18" s="96">
        <v>25171</v>
      </c>
      <c r="E18" s="97">
        <v>20996</v>
      </c>
      <c r="F18" s="98">
        <v>21308</v>
      </c>
      <c r="G18" s="99">
        <v>25217</v>
      </c>
      <c r="H18" s="99">
        <v>21184</v>
      </c>
      <c r="I18" s="100">
        <v>21588</v>
      </c>
      <c r="J18" s="101">
        <v>-46</v>
      </c>
      <c r="K18" s="101">
        <v>-188</v>
      </c>
      <c r="L18" s="102">
        <v>-280</v>
      </c>
      <c r="M18" s="94"/>
      <c r="N18" s="94"/>
      <c r="O18" s="94"/>
      <c r="P18" s="94"/>
      <c r="Q18" s="94"/>
    </row>
    <row r="19" spans="1:18" x14ac:dyDescent="0.25">
      <c r="A19" s="103"/>
      <c r="B19" s="103"/>
      <c r="C19" s="104" t="s">
        <v>155</v>
      </c>
      <c r="D19" s="105">
        <v>13669</v>
      </c>
      <c r="E19" s="106">
        <v>12299</v>
      </c>
      <c r="F19" s="107">
        <v>12326</v>
      </c>
      <c r="G19" s="106">
        <v>13690</v>
      </c>
      <c r="H19" s="106">
        <v>12392</v>
      </c>
      <c r="I19" s="107">
        <v>12605</v>
      </c>
      <c r="J19" s="108">
        <v>-21</v>
      </c>
      <c r="K19" s="108">
        <v>-93</v>
      </c>
      <c r="L19" s="109">
        <v>-279</v>
      </c>
      <c r="M19" s="94"/>
      <c r="N19" s="94"/>
      <c r="O19" s="94"/>
      <c r="P19" s="94"/>
      <c r="Q19" s="94"/>
    </row>
    <row r="20" spans="1:18" x14ac:dyDescent="0.25">
      <c r="A20" s="87" t="s">
        <v>157</v>
      </c>
      <c r="B20" s="74" t="s">
        <v>153</v>
      </c>
      <c r="C20" s="88" t="s">
        <v>154</v>
      </c>
      <c r="D20" s="89">
        <v>6416</v>
      </c>
      <c r="E20" s="90">
        <v>4852</v>
      </c>
      <c r="F20" s="91">
        <v>4912</v>
      </c>
      <c r="G20" s="90">
        <v>6370</v>
      </c>
      <c r="H20" s="90">
        <v>4664</v>
      </c>
      <c r="I20" s="91">
        <v>4632</v>
      </c>
      <c r="J20" s="92">
        <v>46</v>
      </c>
      <c r="K20" s="92">
        <v>188</v>
      </c>
      <c r="L20" s="93">
        <v>280</v>
      </c>
      <c r="M20" s="94"/>
      <c r="N20" s="94"/>
      <c r="O20" s="94"/>
      <c r="P20" s="94"/>
      <c r="Q20" s="94"/>
    </row>
    <row r="21" spans="1:18" x14ac:dyDescent="0.25">
      <c r="A21" s="74"/>
      <c r="B21" s="74"/>
      <c r="C21" s="88" t="s">
        <v>155</v>
      </c>
      <c r="D21" s="89">
        <v>4722</v>
      </c>
      <c r="E21" s="90">
        <v>3881</v>
      </c>
      <c r="F21" s="91">
        <v>3559</v>
      </c>
      <c r="G21" s="90">
        <v>4701</v>
      </c>
      <c r="H21" s="90">
        <v>3788</v>
      </c>
      <c r="I21" s="91">
        <v>3280</v>
      </c>
      <c r="J21" s="92">
        <v>21</v>
      </c>
      <c r="K21" s="92">
        <v>93</v>
      </c>
      <c r="L21" s="93">
        <v>279</v>
      </c>
      <c r="M21" s="94"/>
      <c r="N21" s="94"/>
      <c r="O21" s="94"/>
      <c r="P21" s="94"/>
      <c r="Q21" s="94"/>
    </row>
    <row r="22" spans="1:18" x14ac:dyDescent="0.25">
      <c r="A22" s="74"/>
      <c r="B22" s="87" t="s">
        <v>158</v>
      </c>
      <c r="C22" s="95" t="s">
        <v>154</v>
      </c>
      <c r="D22" s="96">
        <v>248111</v>
      </c>
      <c r="E22" s="97">
        <v>220286</v>
      </c>
      <c r="F22" s="98">
        <v>222412</v>
      </c>
      <c r="G22" s="99">
        <v>248065</v>
      </c>
      <c r="H22" s="99">
        <v>220098</v>
      </c>
      <c r="I22" s="100">
        <v>222132</v>
      </c>
      <c r="J22" s="101">
        <v>46</v>
      </c>
      <c r="K22" s="101">
        <v>188</v>
      </c>
      <c r="L22" s="102">
        <v>280</v>
      </c>
      <c r="M22" s="94"/>
      <c r="N22" s="94"/>
      <c r="O22" s="94"/>
      <c r="P22" s="94"/>
      <c r="Q22" s="94"/>
    </row>
    <row r="23" spans="1:18" x14ac:dyDescent="0.25">
      <c r="A23" s="103"/>
      <c r="B23" s="103"/>
      <c r="C23" s="104" t="s">
        <v>155</v>
      </c>
      <c r="D23" s="105">
        <v>213834</v>
      </c>
      <c r="E23" s="106">
        <v>190747</v>
      </c>
      <c r="F23" s="107">
        <v>191031</v>
      </c>
      <c r="G23" s="110">
        <v>213813</v>
      </c>
      <c r="H23" s="110">
        <v>190654</v>
      </c>
      <c r="I23" s="111">
        <v>190752</v>
      </c>
      <c r="J23" s="108">
        <v>21</v>
      </c>
      <c r="K23" s="108">
        <v>93</v>
      </c>
      <c r="L23" s="109">
        <v>279</v>
      </c>
      <c r="M23" s="94"/>
      <c r="N23" s="94"/>
      <c r="O23" s="94"/>
      <c r="P23" s="94"/>
      <c r="Q23" s="94"/>
    </row>
    <row r="24" spans="1:18" x14ac:dyDescent="0.25">
      <c r="D24" s="74"/>
      <c r="E24" s="74"/>
      <c r="F24" s="74"/>
      <c r="G24" s="74"/>
      <c r="H24" s="74"/>
      <c r="I24" s="74"/>
      <c r="J24" s="74"/>
      <c r="K24" s="74"/>
      <c r="L24" s="74"/>
      <c r="M24" s="74"/>
      <c r="N24" s="74"/>
      <c r="O24" s="74"/>
    </row>
    <row r="25" spans="1:18" x14ac:dyDescent="0.25">
      <c r="A25" s="112" t="s">
        <v>159</v>
      </c>
      <c r="D25" s="74"/>
      <c r="E25" s="74"/>
      <c r="F25" s="74"/>
      <c r="G25" s="74"/>
      <c r="H25" s="74"/>
      <c r="I25" s="74"/>
      <c r="J25" s="74"/>
      <c r="K25" s="74"/>
      <c r="L25" s="74"/>
      <c r="M25" s="74"/>
      <c r="N25" s="74"/>
      <c r="O25" s="74"/>
    </row>
    <row r="26" spans="1:18" x14ac:dyDescent="0.25">
      <c r="A26" s="112"/>
      <c r="D26" s="74"/>
      <c r="E26" s="74"/>
      <c r="F26" s="74"/>
      <c r="G26" s="74"/>
      <c r="H26" s="74"/>
      <c r="I26" s="74"/>
      <c r="J26" s="74"/>
      <c r="K26" s="74"/>
      <c r="L26" s="74"/>
      <c r="M26" s="74"/>
      <c r="N26" s="74"/>
      <c r="O26" s="74"/>
    </row>
    <row r="27" spans="1:18" ht="34.200000000000003" customHeight="1" x14ac:dyDescent="0.25">
      <c r="A27" s="143" t="s">
        <v>160</v>
      </c>
      <c r="B27" s="143"/>
      <c r="C27" s="143"/>
      <c r="D27" s="143"/>
      <c r="E27" s="143"/>
      <c r="F27" s="143"/>
      <c r="G27" s="143"/>
      <c r="H27" s="143"/>
      <c r="I27" s="143"/>
      <c r="J27" s="143"/>
      <c r="K27" s="143"/>
      <c r="L27" s="143"/>
      <c r="M27" s="143"/>
      <c r="N27" s="143"/>
      <c r="O27" s="143"/>
      <c r="P27" s="143"/>
      <c r="Q27" s="143"/>
      <c r="R27" s="143"/>
    </row>
    <row r="28" spans="1:18" x14ac:dyDescent="0.25">
      <c r="A28" s="113" t="s">
        <v>161</v>
      </c>
      <c r="B28" s="112"/>
      <c r="C28" s="114"/>
      <c r="D28" s="114"/>
      <c r="E28" s="114"/>
      <c r="F28" s="114"/>
      <c r="G28" s="114"/>
      <c r="H28" s="114"/>
      <c r="I28" s="114"/>
      <c r="J28" s="114"/>
      <c r="K28" s="114"/>
      <c r="L28" s="74"/>
      <c r="M28" s="74"/>
      <c r="N28" s="74"/>
      <c r="O28" s="74"/>
    </row>
    <row r="29" spans="1:18" x14ac:dyDescent="0.25">
      <c r="D29" s="94"/>
      <c r="E29" s="94"/>
      <c r="F29" s="94"/>
      <c r="G29" s="74"/>
      <c r="H29" s="74"/>
      <c r="I29" s="74"/>
      <c r="J29" s="74"/>
      <c r="K29" s="74"/>
      <c r="L29" s="74"/>
      <c r="M29" s="74"/>
      <c r="N29" s="74"/>
      <c r="O29" s="74"/>
    </row>
    <row r="30" spans="1:18" x14ac:dyDescent="0.25">
      <c r="D30" s="94"/>
      <c r="E30" s="94"/>
      <c r="F30" s="94"/>
      <c r="G30" s="74"/>
      <c r="H30" s="74"/>
      <c r="I30" s="74"/>
      <c r="J30" s="74"/>
      <c r="K30" s="74"/>
      <c r="L30" s="74"/>
      <c r="M30" s="74"/>
      <c r="N30" s="74"/>
      <c r="O30" s="74"/>
    </row>
    <row r="31" spans="1:18" x14ac:dyDescent="0.25">
      <c r="D31" s="94"/>
      <c r="E31" s="94"/>
      <c r="F31" s="94"/>
      <c r="G31" s="74"/>
      <c r="H31" s="74"/>
      <c r="I31" s="74"/>
      <c r="J31" s="74"/>
      <c r="K31" s="74"/>
      <c r="L31" s="74"/>
      <c r="M31" s="74"/>
      <c r="N31" s="74"/>
      <c r="O31" s="74"/>
    </row>
    <row r="32" spans="1:18" x14ac:dyDescent="0.25">
      <c r="D32" s="94"/>
      <c r="E32" s="94"/>
      <c r="F32" s="94"/>
      <c r="G32" s="74"/>
      <c r="H32" s="74"/>
      <c r="I32" s="74"/>
      <c r="J32" s="74"/>
      <c r="K32" s="74"/>
      <c r="L32" s="74"/>
      <c r="M32" s="74"/>
      <c r="N32" s="74"/>
      <c r="O32" s="74"/>
    </row>
    <row r="33" spans="4:15" x14ac:dyDescent="0.25">
      <c r="D33" s="94"/>
      <c r="E33" s="94"/>
      <c r="F33" s="94"/>
      <c r="G33" s="74"/>
      <c r="H33" s="74"/>
      <c r="I33" s="74"/>
      <c r="J33" s="74"/>
      <c r="K33" s="74"/>
      <c r="L33" s="74"/>
      <c r="M33" s="74"/>
      <c r="N33" s="74"/>
      <c r="O33" s="74"/>
    </row>
    <row r="34" spans="4:15" x14ac:dyDescent="0.25">
      <c r="D34" s="94"/>
      <c r="E34" s="94"/>
      <c r="F34" s="94"/>
      <c r="G34" s="74"/>
      <c r="H34" s="74"/>
      <c r="I34" s="74"/>
      <c r="J34" s="74"/>
      <c r="K34" s="74"/>
      <c r="L34" s="74"/>
      <c r="M34" s="74"/>
      <c r="N34" s="74"/>
      <c r="O34" s="74"/>
    </row>
    <row r="35" spans="4:15" x14ac:dyDescent="0.25">
      <c r="E35" s="74"/>
      <c r="F35" s="74"/>
      <c r="G35" s="74"/>
      <c r="H35" s="74"/>
      <c r="I35" s="74"/>
      <c r="J35" s="74"/>
      <c r="K35" s="74"/>
      <c r="L35" s="74"/>
      <c r="M35" s="74"/>
      <c r="N35" s="74"/>
      <c r="O35" s="74"/>
    </row>
  </sheetData>
  <mergeCells count="26">
    <mergeCell ref="A27:R27"/>
    <mergeCell ref="A10:B10"/>
    <mergeCell ref="C10:F10"/>
    <mergeCell ref="G10:M10"/>
    <mergeCell ref="N10:R10"/>
    <mergeCell ref="A11:B11"/>
    <mergeCell ref="C11:F11"/>
    <mergeCell ref="G11:M11"/>
    <mergeCell ref="N11:R11"/>
    <mergeCell ref="A8:B8"/>
    <mergeCell ref="C8:F8"/>
    <mergeCell ref="G8:M8"/>
    <mergeCell ref="N8:R8"/>
    <mergeCell ref="A9:B9"/>
    <mergeCell ref="C9:F9"/>
    <mergeCell ref="G9:M9"/>
    <mergeCell ref="N9:R9"/>
    <mergeCell ref="A3:R4"/>
    <mergeCell ref="A6:B6"/>
    <mergeCell ref="C6:F6"/>
    <mergeCell ref="G6:M6"/>
    <mergeCell ref="N6:R6"/>
    <mergeCell ref="A7:B7"/>
    <mergeCell ref="C7:F7"/>
    <mergeCell ref="G7:M7"/>
    <mergeCell ref="N7:R7"/>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80"/>
  <sheetViews>
    <sheetView workbookViewId="0">
      <selection activeCell="B31" sqref="B31"/>
    </sheetView>
  </sheetViews>
  <sheetFormatPr defaultRowHeight="13.2" x14ac:dyDescent="0.25"/>
  <cols>
    <col min="1" max="1" width="52.44140625" style="2" bestFit="1" customWidth="1"/>
    <col min="2" max="2" width="15.77734375" style="2" bestFit="1" customWidth="1"/>
    <col min="3" max="8" width="11" style="2" bestFit="1" customWidth="1"/>
    <col min="9" max="9" width="17" style="2" bestFit="1" customWidth="1"/>
    <col min="10" max="10" width="16" style="2" bestFit="1" customWidth="1"/>
    <col min="11" max="11" width="17" style="2" bestFit="1" customWidth="1"/>
    <col min="12" max="12" width="16" style="2" bestFit="1" customWidth="1"/>
    <col min="13" max="13" width="17" style="2" bestFit="1" customWidth="1"/>
    <col min="14" max="14" width="16" style="2" bestFit="1" customWidth="1"/>
    <col min="15" max="16384" width="8.88671875" style="2"/>
  </cols>
  <sheetData>
    <row r="1" spans="1:13" s="12" customFormat="1" ht="6.45" customHeight="1" thickBot="1" x14ac:dyDescent="0.3">
      <c r="A1" s="25"/>
      <c r="B1" s="25"/>
      <c r="C1" s="25"/>
      <c r="D1" s="25"/>
      <c r="E1" s="25"/>
      <c r="F1" s="25"/>
      <c r="G1" s="25"/>
      <c r="H1" s="25"/>
      <c r="I1" s="25"/>
      <c r="J1" s="11"/>
      <c r="K1" s="11"/>
      <c r="L1" s="11"/>
      <c r="M1" s="11"/>
    </row>
    <row r="2" spans="1:13" s="12" customFormat="1" ht="13.8" thickTop="1" x14ac:dyDescent="0.25">
      <c r="A2" s="7" t="s">
        <v>13</v>
      </c>
      <c r="B2" s="8"/>
      <c r="C2" s="9"/>
      <c r="D2" s="9"/>
      <c r="E2" s="9"/>
      <c r="F2" s="9"/>
      <c r="G2" s="9"/>
      <c r="H2" s="9"/>
      <c r="I2" s="10"/>
      <c r="J2" s="11"/>
      <c r="K2" s="11"/>
      <c r="L2" s="11"/>
      <c r="M2" s="11"/>
    </row>
    <row r="3" spans="1:13" s="12" customFormat="1" x14ac:dyDescent="0.25">
      <c r="A3" s="7"/>
      <c r="B3" s="9"/>
      <c r="C3" s="9"/>
      <c r="D3" s="9"/>
      <c r="E3" s="9"/>
      <c r="F3" s="9"/>
      <c r="G3" s="9"/>
      <c r="H3" s="9"/>
      <c r="I3" s="10"/>
      <c r="J3" s="11"/>
      <c r="K3" s="11"/>
      <c r="L3" s="11"/>
      <c r="M3" s="11"/>
    </row>
    <row r="4" spans="1:13" s="12" customFormat="1" x14ac:dyDescent="0.25">
      <c r="A4" s="146" t="s">
        <v>14</v>
      </c>
      <c r="B4" s="147"/>
      <c r="C4" s="147"/>
      <c r="D4" s="147"/>
      <c r="E4" s="147"/>
      <c r="F4" s="147"/>
      <c r="G4" s="147"/>
      <c r="H4" s="147"/>
      <c r="I4" s="13"/>
      <c r="J4" s="11"/>
      <c r="K4" s="11"/>
      <c r="L4" s="11"/>
      <c r="M4" s="11"/>
    </row>
    <row r="5" spans="1:13" s="12" customFormat="1" x14ac:dyDescent="0.25">
      <c r="A5" s="14" t="s">
        <v>15</v>
      </c>
      <c r="B5" s="15"/>
      <c r="C5" s="15"/>
      <c r="D5" s="15"/>
      <c r="E5" s="15"/>
      <c r="F5" s="15"/>
      <c r="G5" s="15"/>
      <c r="H5" s="15"/>
      <c r="I5" s="13"/>
      <c r="J5" s="16"/>
      <c r="K5" s="11"/>
      <c r="L5" s="11"/>
      <c r="M5" s="11"/>
    </row>
    <row r="6" spans="1:13" s="12" customFormat="1" x14ac:dyDescent="0.25">
      <c r="A6" s="14"/>
      <c r="B6" s="15"/>
      <c r="C6" s="15"/>
      <c r="D6" s="15"/>
      <c r="E6" s="15"/>
      <c r="F6" s="15"/>
      <c r="G6" s="15"/>
      <c r="H6" s="15"/>
      <c r="I6" s="13"/>
      <c r="J6" s="16"/>
      <c r="K6" s="11"/>
      <c r="L6" s="11"/>
      <c r="M6" s="11"/>
    </row>
    <row r="7" spans="1:13" s="12" customFormat="1" ht="24" customHeight="1" x14ac:dyDescent="0.25">
      <c r="A7" s="146" t="s">
        <v>16</v>
      </c>
      <c r="B7" s="147"/>
      <c r="C7" s="147"/>
      <c r="D7" s="147"/>
      <c r="E7" s="147"/>
      <c r="F7" s="147"/>
      <c r="G7" s="147"/>
      <c r="H7" s="147"/>
      <c r="I7" s="13"/>
      <c r="J7" s="16"/>
      <c r="K7" s="11"/>
      <c r="L7" s="11"/>
      <c r="M7" s="11"/>
    </row>
    <row r="8" spans="1:13" s="12" customFormat="1" x14ac:dyDescent="0.25">
      <c r="A8" s="14"/>
      <c r="B8" s="15"/>
      <c r="C8" s="15"/>
      <c r="D8" s="15"/>
      <c r="E8" s="15"/>
      <c r="F8" s="15"/>
      <c r="G8" s="15"/>
      <c r="H8" s="15"/>
      <c r="I8" s="10"/>
      <c r="J8" s="11"/>
      <c r="K8" s="11"/>
      <c r="L8" s="11"/>
      <c r="M8" s="11"/>
    </row>
    <row r="9" spans="1:13" s="12" customFormat="1" ht="27" customHeight="1" x14ac:dyDescent="0.25">
      <c r="A9" s="148" t="s">
        <v>17</v>
      </c>
      <c r="B9" s="149"/>
      <c r="C9" s="149"/>
      <c r="D9" s="149"/>
      <c r="E9" s="149"/>
      <c r="F9" s="149"/>
      <c r="G9" s="149"/>
      <c r="H9" s="149"/>
      <c r="I9" s="13"/>
      <c r="J9" s="16"/>
      <c r="K9" s="11"/>
      <c r="L9" s="11"/>
      <c r="M9" s="11"/>
    </row>
    <row r="10" spans="1:13" s="12" customFormat="1" x14ac:dyDescent="0.25">
      <c r="A10" s="17"/>
      <c r="B10" s="15"/>
      <c r="C10" s="15"/>
      <c r="D10" s="15"/>
      <c r="E10" s="15"/>
      <c r="F10" s="15"/>
      <c r="G10" s="15"/>
      <c r="H10" s="15"/>
      <c r="I10" s="10"/>
      <c r="J10" s="11"/>
      <c r="K10" s="11"/>
      <c r="L10" s="11"/>
      <c r="M10" s="11"/>
    </row>
    <row r="11" spans="1:13" s="12" customFormat="1" ht="13.2" customHeight="1" x14ac:dyDescent="0.25">
      <c r="A11" s="146" t="s">
        <v>18</v>
      </c>
      <c r="B11" s="147"/>
      <c r="C11" s="147"/>
      <c r="D11" s="147"/>
      <c r="E11" s="147"/>
      <c r="F11" s="147"/>
      <c r="G11" s="147"/>
      <c r="H11" s="147"/>
      <c r="I11" s="13"/>
      <c r="J11" s="11"/>
      <c r="K11" s="11"/>
      <c r="L11" s="11"/>
      <c r="M11" s="11"/>
    </row>
    <row r="12" spans="1:13" s="12" customFormat="1" x14ac:dyDescent="0.25">
      <c r="A12" s="14"/>
      <c r="B12" s="15"/>
      <c r="C12" s="15"/>
      <c r="D12" s="15"/>
      <c r="E12" s="15"/>
      <c r="F12" s="15"/>
      <c r="G12" s="15"/>
      <c r="H12" s="15"/>
      <c r="I12" s="10"/>
      <c r="J12" s="11"/>
      <c r="K12" s="11"/>
      <c r="L12" s="11"/>
      <c r="M12" s="11"/>
    </row>
    <row r="13" spans="1:13" ht="12.6" customHeight="1" x14ac:dyDescent="0.25">
      <c r="A13" s="150" t="s">
        <v>19</v>
      </c>
      <c r="B13" s="151"/>
      <c r="C13" s="151"/>
      <c r="D13" s="151"/>
      <c r="E13" s="151"/>
      <c r="F13" s="151"/>
      <c r="G13" s="151"/>
      <c r="H13" s="151"/>
      <c r="I13" s="18"/>
    </row>
    <row r="14" spans="1:13" x14ac:dyDescent="0.25">
      <c r="A14" s="19"/>
      <c r="B14" s="19"/>
      <c r="C14" s="19"/>
      <c r="D14" s="19"/>
      <c r="E14" s="19"/>
      <c r="F14" s="19"/>
      <c r="G14" s="19"/>
      <c r="H14" s="19"/>
      <c r="I14" s="20"/>
    </row>
    <row r="15" spans="1:13" s="12" customFormat="1" ht="13.2" customHeight="1" x14ac:dyDescent="0.25">
      <c r="A15" s="144" t="s">
        <v>20</v>
      </c>
      <c r="B15" s="145"/>
      <c r="C15" s="145"/>
      <c r="D15" s="145"/>
      <c r="E15" s="145"/>
      <c r="F15" s="145"/>
      <c r="G15" s="145"/>
      <c r="H15" s="145"/>
      <c r="I15" s="13"/>
      <c r="J15" s="11"/>
      <c r="K15" s="11"/>
      <c r="L15" s="11"/>
      <c r="M15" s="11"/>
    </row>
    <row r="16" spans="1:13" s="12" customFormat="1" ht="13.8" thickBot="1" x14ac:dyDescent="0.3">
      <c r="A16" s="21"/>
      <c r="B16" s="22"/>
      <c r="C16" s="22"/>
      <c r="D16" s="22"/>
      <c r="E16" s="22"/>
      <c r="F16" s="22"/>
      <c r="G16" s="22"/>
      <c r="H16" s="22"/>
      <c r="I16" s="23"/>
      <c r="J16" s="11"/>
      <c r="K16" s="11"/>
      <c r="L16" s="11"/>
      <c r="M16" s="11"/>
    </row>
    <row r="17" spans="1:8" ht="13.8" thickTop="1" x14ac:dyDescent="0.25"/>
    <row r="18" spans="1:8" x14ac:dyDescent="0.25">
      <c r="A18" s="1" t="s">
        <v>0</v>
      </c>
      <c r="B18" s="2" t="s" vm="1">
        <v>1</v>
      </c>
    </row>
    <row r="19" spans="1:8" x14ac:dyDescent="0.25">
      <c r="A19" s="1" t="s">
        <v>2</v>
      </c>
      <c r="B19" s="2" t="s" vm="2">
        <v>1</v>
      </c>
    </row>
    <row r="20" spans="1:8" x14ac:dyDescent="0.25">
      <c r="A20" s="1" t="s">
        <v>3</v>
      </c>
      <c r="B20" s="2" t="s" vm="3">
        <v>1</v>
      </c>
    </row>
    <row r="21" spans="1:8" x14ac:dyDescent="0.25">
      <c r="A21" s="1" t="s">
        <v>4</v>
      </c>
      <c r="B21" s="2" t="s" vm="4">
        <v>1</v>
      </c>
    </row>
    <row r="22" spans="1:8" x14ac:dyDescent="0.25">
      <c r="A22" s="1" t="s">
        <v>5</v>
      </c>
      <c r="B22" s="2" t="s" vm="5">
        <v>1</v>
      </c>
    </row>
    <row r="23" spans="1:8" x14ac:dyDescent="0.25">
      <c r="A23" s="1" t="s">
        <v>6</v>
      </c>
      <c r="B23" s="2" t="s" vm="6">
        <v>1</v>
      </c>
    </row>
    <row r="24" spans="1:8" x14ac:dyDescent="0.25">
      <c r="A24" s="1" t="s">
        <v>7</v>
      </c>
      <c r="B24" s="2" t="s" vm="7">
        <v>1</v>
      </c>
    </row>
    <row r="25" spans="1:8" x14ac:dyDescent="0.25">
      <c r="A25" s="1" t="s">
        <v>8</v>
      </c>
      <c r="B25" s="2" t="s" vm="8">
        <v>1</v>
      </c>
    </row>
    <row r="26" spans="1:8" x14ac:dyDescent="0.25">
      <c r="A26" s="1" t="s">
        <v>9</v>
      </c>
      <c r="B26" s="2" t="s" vm="9">
        <v>1</v>
      </c>
    </row>
    <row r="27" spans="1:8" x14ac:dyDescent="0.25">
      <c r="A27" s="1" t="s">
        <v>10</v>
      </c>
      <c r="B27" s="2" t="s" vm="10">
        <v>1</v>
      </c>
    </row>
    <row r="29" spans="1:8" x14ac:dyDescent="0.25">
      <c r="B29" s="1" t="s">
        <v>11</v>
      </c>
    </row>
    <row r="30" spans="1:8" x14ac:dyDescent="0.25">
      <c r="A30" s="1" t="s">
        <v>12</v>
      </c>
      <c r="B30" s="2">
        <v>2013</v>
      </c>
      <c r="C30" s="2">
        <v>2014</v>
      </c>
      <c r="D30" s="2">
        <v>2015</v>
      </c>
      <c r="E30" s="2">
        <v>2016</v>
      </c>
      <c r="F30" s="2">
        <v>2017</v>
      </c>
      <c r="G30" s="2">
        <v>2018</v>
      </c>
      <c r="H30" s="2">
        <v>2019</v>
      </c>
    </row>
    <row r="31" spans="1:8" x14ac:dyDescent="0.25">
      <c r="A31" s="3" t="s">
        <v>21</v>
      </c>
      <c r="B31" s="4">
        <v>1441308</v>
      </c>
      <c r="C31" s="4">
        <v>1467844</v>
      </c>
      <c r="D31" s="4">
        <v>1492160</v>
      </c>
      <c r="E31" s="4">
        <v>1459276</v>
      </c>
      <c r="F31" s="4">
        <v>1401952</v>
      </c>
      <c r="G31" s="4">
        <v>1389528</v>
      </c>
      <c r="H31" s="4">
        <v>1374111</v>
      </c>
    </row>
    <row r="32" spans="1:8" x14ac:dyDescent="0.25">
      <c r="A32" s="3" t="s">
        <v>22</v>
      </c>
      <c r="B32" s="4">
        <v>1179407</v>
      </c>
      <c r="C32" s="4">
        <v>1217674</v>
      </c>
      <c r="D32" s="4">
        <v>1249118</v>
      </c>
      <c r="E32" s="4">
        <v>1243220</v>
      </c>
      <c r="F32" s="4">
        <v>1213180</v>
      </c>
      <c r="G32" s="4">
        <v>1206785</v>
      </c>
      <c r="H32" s="4">
        <v>1190719</v>
      </c>
    </row>
    <row r="33" spans="1:8" x14ac:dyDescent="0.25">
      <c r="A33" s="3" t="s">
        <v>23</v>
      </c>
      <c r="B33" s="4">
        <v>1177133</v>
      </c>
      <c r="C33" s="4">
        <v>1215697</v>
      </c>
      <c r="D33" s="4">
        <v>1246949</v>
      </c>
      <c r="E33" s="4">
        <v>1240970</v>
      </c>
      <c r="F33" s="4">
        <v>1210986</v>
      </c>
      <c r="G33" s="4">
        <v>1204533</v>
      </c>
      <c r="H33" s="4">
        <v>1188862</v>
      </c>
    </row>
    <row r="34" spans="1:8" x14ac:dyDescent="0.25">
      <c r="A34" s="24" t="s">
        <v>24</v>
      </c>
      <c r="B34" s="4">
        <v>7036</v>
      </c>
      <c r="C34" s="4">
        <v>5786</v>
      </c>
      <c r="D34" s="4">
        <v>8979</v>
      </c>
      <c r="E34" s="4">
        <v>4732</v>
      </c>
      <c r="F34" s="4">
        <v>5215</v>
      </c>
      <c r="G34" s="4">
        <v>4105</v>
      </c>
      <c r="H34" s="4">
        <v>4448</v>
      </c>
    </row>
    <row r="35" spans="1:8" x14ac:dyDescent="0.25">
      <c r="A35" s="24" t="s">
        <v>25</v>
      </c>
      <c r="B35" s="4">
        <v>75886</v>
      </c>
      <c r="C35" s="4">
        <v>72470</v>
      </c>
      <c r="D35" s="4">
        <v>66062</v>
      </c>
      <c r="E35" s="4">
        <v>55534</v>
      </c>
      <c r="F35" s="4">
        <v>47943</v>
      </c>
      <c r="G35" s="4">
        <v>40915</v>
      </c>
      <c r="H35" s="4">
        <v>37435</v>
      </c>
    </row>
    <row r="36" spans="1:8" x14ac:dyDescent="0.25">
      <c r="A36" s="24" t="s">
        <v>26</v>
      </c>
      <c r="B36" s="4">
        <v>799747</v>
      </c>
      <c r="C36" s="4">
        <v>853336</v>
      </c>
      <c r="D36" s="4">
        <v>891922</v>
      </c>
      <c r="E36" s="4">
        <v>913152</v>
      </c>
      <c r="F36" s="4">
        <v>904892</v>
      </c>
      <c r="G36" s="4">
        <v>929866</v>
      </c>
      <c r="H36" s="4">
        <v>926993</v>
      </c>
    </row>
    <row r="37" spans="1:8" x14ac:dyDescent="0.25">
      <c r="A37" s="24" t="s">
        <v>27</v>
      </c>
      <c r="B37" s="4">
        <v>126535</v>
      </c>
      <c r="C37" s="4">
        <v>112638</v>
      </c>
      <c r="D37" s="4">
        <v>114286</v>
      </c>
      <c r="E37" s="4">
        <v>103250</v>
      </c>
      <c r="F37" s="4">
        <v>95639</v>
      </c>
      <c r="G37" s="4">
        <v>91423</v>
      </c>
      <c r="H37" s="4">
        <v>87328</v>
      </c>
    </row>
    <row r="38" spans="1:8" x14ac:dyDescent="0.25">
      <c r="A38" s="24" t="s">
        <v>28</v>
      </c>
      <c r="B38" s="4">
        <v>48765</v>
      </c>
      <c r="C38" s="4">
        <v>52979</v>
      </c>
      <c r="D38" s="4">
        <v>57072</v>
      </c>
      <c r="E38" s="4">
        <v>56401</v>
      </c>
      <c r="F38" s="4">
        <v>53262</v>
      </c>
      <c r="G38" s="4">
        <v>42699</v>
      </c>
      <c r="H38" s="4">
        <v>39885</v>
      </c>
    </row>
    <row r="39" spans="1:8" x14ac:dyDescent="0.25">
      <c r="A39" s="24" t="s">
        <v>29</v>
      </c>
      <c r="B39" s="4">
        <v>9325</v>
      </c>
      <c r="C39" s="4">
        <v>6230</v>
      </c>
      <c r="D39" s="4">
        <v>5239</v>
      </c>
      <c r="E39" s="4">
        <v>4744</v>
      </c>
      <c r="F39" s="4">
        <v>4920</v>
      </c>
      <c r="G39" s="4">
        <v>5008</v>
      </c>
      <c r="H39" s="4">
        <v>4589</v>
      </c>
    </row>
    <row r="40" spans="1:8" x14ac:dyDescent="0.25">
      <c r="A40" s="24" t="s">
        <v>30</v>
      </c>
      <c r="B40" s="4">
        <v>16873</v>
      </c>
      <c r="C40" s="4">
        <v>20945</v>
      </c>
      <c r="D40" s="4">
        <v>13041</v>
      </c>
      <c r="E40" s="4">
        <v>13295</v>
      </c>
      <c r="F40" s="4">
        <v>12761</v>
      </c>
      <c r="G40" s="4">
        <v>11641</v>
      </c>
      <c r="H40" s="4">
        <v>12213</v>
      </c>
    </row>
    <row r="41" spans="1:8" x14ac:dyDescent="0.25">
      <c r="A41" s="24" t="s">
        <v>31</v>
      </c>
      <c r="B41" s="4">
        <v>92966</v>
      </c>
      <c r="C41" s="4">
        <v>91313</v>
      </c>
      <c r="D41" s="4">
        <v>90348</v>
      </c>
      <c r="E41" s="4">
        <v>89862</v>
      </c>
      <c r="F41" s="4">
        <v>86354</v>
      </c>
      <c r="G41" s="4">
        <v>78876</v>
      </c>
      <c r="H41" s="4">
        <v>75971</v>
      </c>
    </row>
    <row r="42" spans="1:8" x14ac:dyDescent="0.25">
      <c r="A42" s="3" t="s">
        <v>32</v>
      </c>
      <c r="B42" s="5">
        <v>15.498572488349582</v>
      </c>
      <c r="C42" s="5">
        <v>15.643939210529034</v>
      </c>
      <c r="D42" s="5">
        <v>16.216902832883459</v>
      </c>
      <c r="E42" s="5">
        <v>16.370202895310396</v>
      </c>
      <c r="F42" s="5">
        <v>16.907329751605374</v>
      </c>
      <c r="G42" s="5">
        <v>17.319205207961208</v>
      </c>
      <c r="H42" s="5">
        <v>18.869985212650327</v>
      </c>
    </row>
    <row r="43" spans="1:8" x14ac:dyDescent="0.25">
      <c r="A43" s="3" t="s">
        <v>33</v>
      </c>
      <c r="B43" s="4">
        <v>14007</v>
      </c>
      <c r="C43" s="4">
        <v>14617</v>
      </c>
      <c r="D43" s="4">
        <v>14437</v>
      </c>
      <c r="E43" s="4">
        <v>14271</v>
      </c>
      <c r="F43" s="4">
        <v>13488</v>
      </c>
      <c r="G43" s="4">
        <v>11309</v>
      </c>
      <c r="H43" s="4">
        <v>9526</v>
      </c>
    </row>
    <row r="44" spans="1:8" x14ac:dyDescent="0.25">
      <c r="A44" s="3" t="s">
        <v>34</v>
      </c>
      <c r="B44" s="4">
        <v>11388</v>
      </c>
      <c r="C44" s="4">
        <v>11661</v>
      </c>
      <c r="D44" s="4">
        <v>11326</v>
      </c>
      <c r="E44" s="4">
        <v>11216</v>
      </c>
      <c r="F44" s="4">
        <v>10460</v>
      </c>
      <c r="G44" s="4">
        <v>9537</v>
      </c>
      <c r="H44" s="4">
        <v>8331</v>
      </c>
    </row>
    <row r="45" spans="1:8" x14ac:dyDescent="0.25">
      <c r="A45" s="3" t="s">
        <v>35</v>
      </c>
      <c r="B45" s="4">
        <v>9426</v>
      </c>
      <c r="C45" s="4">
        <v>9300</v>
      </c>
      <c r="D45" s="4">
        <v>8814</v>
      </c>
      <c r="E45" s="4">
        <v>8683</v>
      </c>
      <c r="F45" s="4">
        <v>8372</v>
      </c>
      <c r="G45" s="4">
        <v>7897</v>
      </c>
      <c r="H45" s="4">
        <v>7165</v>
      </c>
    </row>
    <row r="46" spans="1:8" x14ac:dyDescent="0.25">
      <c r="A46" s="3" t="s">
        <v>36</v>
      </c>
      <c r="B46" s="4">
        <v>13480</v>
      </c>
      <c r="C46" s="4">
        <v>12806</v>
      </c>
      <c r="D46" s="4">
        <v>12466</v>
      </c>
      <c r="E46" s="4">
        <v>12296</v>
      </c>
      <c r="F46" s="4">
        <v>12097</v>
      </c>
      <c r="G46" s="4">
        <v>11220</v>
      </c>
      <c r="H46" s="4">
        <v>10627</v>
      </c>
    </row>
    <row r="47" spans="1:8" x14ac:dyDescent="0.25">
      <c r="A47" s="3" t="s">
        <v>37</v>
      </c>
      <c r="B47" s="4">
        <v>4756</v>
      </c>
      <c r="C47" s="4">
        <v>4370</v>
      </c>
      <c r="D47" s="4">
        <v>4558</v>
      </c>
      <c r="E47" s="4">
        <v>5249</v>
      </c>
      <c r="F47" s="4">
        <v>5050</v>
      </c>
      <c r="G47" s="4">
        <v>4699</v>
      </c>
      <c r="H47" s="4">
        <v>4734</v>
      </c>
    </row>
    <row r="48" spans="1:8" x14ac:dyDescent="0.25">
      <c r="A48" s="3" t="s">
        <v>38</v>
      </c>
      <c r="B48" s="4">
        <v>4710</v>
      </c>
      <c r="C48" s="4">
        <v>4419</v>
      </c>
      <c r="D48" s="4">
        <v>4379</v>
      </c>
      <c r="E48" s="4">
        <v>4045</v>
      </c>
      <c r="F48" s="4">
        <v>3770</v>
      </c>
      <c r="G48" s="4">
        <v>3492</v>
      </c>
      <c r="H48" s="4">
        <v>3609</v>
      </c>
    </row>
    <row r="49" spans="1:8" x14ac:dyDescent="0.25">
      <c r="A49" s="3" t="s">
        <v>39</v>
      </c>
      <c r="B49" s="4">
        <v>1721</v>
      </c>
      <c r="C49" s="4">
        <v>1577</v>
      </c>
      <c r="D49" s="4">
        <v>1720</v>
      </c>
      <c r="E49" s="4">
        <v>1743</v>
      </c>
      <c r="F49" s="4">
        <v>1606</v>
      </c>
      <c r="G49" s="4">
        <v>1576</v>
      </c>
      <c r="H49" s="4">
        <v>1531</v>
      </c>
    </row>
    <row r="50" spans="1:8" x14ac:dyDescent="0.25">
      <c r="A50" s="3" t="s">
        <v>40</v>
      </c>
      <c r="B50" s="4">
        <v>4380</v>
      </c>
      <c r="C50" s="4">
        <v>4155</v>
      </c>
      <c r="D50" s="4">
        <v>4075</v>
      </c>
      <c r="E50" s="4">
        <v>3721</v>
      </c>
      <c r="F50" s="4">
        <v>3415</v>
      </c>
      <c r="G50" s="4">
        <v>2994</v>
      </c>
      <c r="H50" s="4">
        <v>2965</v>
      </c>
    </row>
    <row r="51" spans="1:8" x14ac:dyDescent="0.25">
      <c r="A51" s="3" t="s">
        <v>41</v>
      </c>
      <c r="B51" s="4">
        <v>6375</v>
      </c>
      <c r="C51" s="4">
        <v>5810</v>
      </c>
      <c r="D51" s="4">
        <v>5756</v>
      </c>
      <c r="E51" s="4">
        <v>5405</v>
      </c>
      <c r="F51" s="4">
        <v>5078</v>
      </c>
      <c r="G51" s="4">
        <v>4786</v>
      </c>
      <c r="H51" s="4">
        <v>4936</v>
      </c>
    </row>
    <row r="52" spans="1:8" x14ac:dyDescent="0.25">
      <c r="A52" s="3" t="s">
        <v>42</v>
      </c>
      <c r="B52" s="4">
        <v>5022</v>
      </c>
      <c r="C52" s="4">
        <v>4830</v>
      </c>
      <c r="D52" s="4">
        <v>4652</v>
      </c>
      <c r="E52" s="4">
        <v>4739</v>
      </c>
      <c r="F52" s="4">
        <v>4482</v>
      </c>
      <c r="G52" s="4">
        <v>3863</v>
      </c>
      <c r="H52" s="4">
        <v>3865</v>
      </c>
    </row>
    <row r="53" spans="1:8" x14ac:dyDescent="0.25">
      <c r="A53" s="3" t="s">
        <v>43</v>
      </c>
      <c r="B53" s="4">
        <v>7203</v>
      </c>
      <c r="C53" s="4">
        <v>6999</v>
      </c>
      <c r="D53" s="4">
        <v>7068</v>
      </c>
      <c r="E53" s="4">
        <v>7161</v>
      </c>
      <c r="F53" s="4">
        <v>7082</v>
      </c>
      <c r="G53" s="4">
        <v>6660</v>
      </c>
      <c r="H53" s="4">
        <v>7079</v>
      </c>
    </row>
    <row r="54" spans="1:8" x14ac:dyDescent="0.25">
      <c r="A54" s="3" t="s">
        <v>44</v>
      </c>
      <c r="B54" s="4">
        <v>2092</v>
      </c>
      <c r="C54" s="4">
        <v>2120</v>
      </c>
      <c r="D54" s="4">
        <v>2178</v>
      </c>
      <c r="E54" s="4">
        <v>2152</v>
      </c>
      <c r="F54" s="4">
        <v>2234</v>
      </c>
      <c r="G54" s="4">
        <v>2350</v>
      </c>
      <c r="H54" s="4">
        <v>2486</v>
      </c>
    </row>
    <row r="55" spans="1:8" x14ac:dyDescent="0.25">
      <c r="A55" s="3" t="s">
        <v>45</v>
      </c>
      <c r="B55" s="4">
        <v>1704</v>
      </c>
      <c r="C55" s="4">
        <v>1639</v>
      </c>
      <c r="D55" s="4">
        <v>1611</v>
      </c>
      <c r="E55" s="4">
        <v>1734</v>
      </c>
      <c r="F55" s="4">
        <v>1647</v>
      </c>
      <c r="G55" s="4">
        <v>1336</v>
      </c>
      <c r="H55" s="4">
        <v>1373</v>
      </c>
    </row>
    <row r="56" spans="1:8" x14ac:dyDescent="0.25">
      <c r="A56" s="3" t="s">
        <v>46</v>
      </c>
      <c r="B56" s="4">
        <v>1945</v>
      </c>
      <c r="C56" s="4">
        <v>1932</v>
      </c>
      <c r="D56" s="4">
        <v>2008</v>
      </c>
      <c r="E56" s="4">
        <v>2034</v>
      </c>
      <c r="F56" s="4">
        <v>2106</v>
      </c>
      <c r="G56" s="4">
        <v>1975</v>
      </c>
      <c r="H56" s="4">
        <v>2106</v>
      </c>
    </row>
    <row r="57" spans="1:8" x14ac:dyDescent="0.25">
      <c r="A57" s="3" t="s">
        <v>47</v>
      </c>
      <c r="B57" s="4">
        <v>1225</v>
      </c>
      <c r="C57" s="4">
        <v>1409</v>
      </c>
      <c r="D57" s="4">
        <v>1440</v>
      </c>
      <c r="E57" s="4">
        <v>1480</v>
      </c>
      <c r="F57" s="4">
        <v>1525</v>
      </c>
      <c r="G57" s="4">
        <v>1376</v>
      </c>
      <c r="H57" s="4">
        <v>1539</v>
      </c>
    </row>
    <row r="58" spans="1:8" x14ac:dyDescent="0.25">
      <c r="A58" s="3" t="s">
        <v>48</v>
      </c>
      <c r="B58" s="4">
        <v>745</v>
      </c>
      <c r="C58" s="4">
        <v>723</v>
      </c>
      <c r="D58" s="4">
        <v>792</v>
      </c>
      <c r="E58" s="4">
        <v>848</v>
      </c>
      <c r="F58" s="4">
        <v>860</v>
      </c>
      <c r="G58" s="4">
        <v>781</v>
      </c>
      <c r="H58" s="4">
        <v>827</v>
      </c>
    </row>
    <row r="59" spans="1:8" x14ac:dyDescent="0.25">
      <c r="A59" s="3" t="s">
        <v>49</v>
      </c>
      <c r="B59" s="4">
        <v>664</v>
      </c>
      <c r="C59" s="4">
        <v>732</v>
      </c>
      <c r="D59" s="4">
        <v>698</v>
      </c>
      <c r="E59" s="4">
        <v>709</v>
      </c>
      <c r="F59" s="4">
        <v>759</v>
      </c>
      <c r="G59" s="4">
        <v>700</v>
      </c>
      <c r="H59" s="4">
        <v>777</v>
      </c>
    </row>
    <row r="60" spans="1:8" x14ac:dyDescent="0.25">
      <c r="A60" s="3" t="s">
        <v>50</v>
      </c>
      <c r="B60" s="4">
        <v>381</v>
      </c>
      <c r="C60" s="4">
        <v>416</v>
      </c>
      <c r="D60" s="4">
        <v>435</v>
      </c>
      <c r="E60" s="4">
        <v>451</v>
      </c>
      <c r="F60" s="4">
        <v>433</v>
      </c>
      <c r="G60" s="4">
        <v>404</v>
      </c>
      <c r="H60" s="4">
        <v>577</v>
      </c>
    </row>
    <row r="61" spans="1:8" x14ac:dyDescent="0.25">
      <c r="A61" s="3" t="s">
        <v>51</v>
      </c>
      <c r="B61" s="4">
        <v>402</v>
      </c>
      <c r="C61" s="4">
        <v>373</v>
      </c>
      <c r="D61" s="4">
        <v>449</v>
      </c>
      <c r="E61" s="4">
        <v>421</v>
      </c>
      <c r="F61" s="4">
        <v>401</v>
      </c>
      <c r="G61" s="4">
        <v>400</v>
      </c>
      <c r="H61" s="4">
        <v>391</v>
      </c>
    </row>
    <row r="62" spans="1:8" x14ac:dyDescent="0.25">
      <c r="A62" s="3" t="s">
        <v>52</v>
      </c>
      <c r="B62" s="4">
        <v>680</v>
      </c>
      <c r="C62" s="4">
        <v>736</v>
      </c>
      <c r="D62" s="4">
        <v>838</v>
      </c>
      <c r="E62" s="4">
        <v>806</v>
      </c>
      <c r="F62" s="4">
        <v>836</v>
      </c>
      <c r="G62" s="4">
        <v>755</v>
      </c>
      <c r="H62" s="4">
        <v>768</v>
      </c>
    </row>
    <row r="63" spans="1:8" x14ac:dyDescent="0.25">
      <c r="A63" s="3" t="s">
        <v>53</v>
      </c>
      <c r="B63" s="4">
        <v>256</v>
      </c>
      <c r="C63" s="4">
        <v>247</v>
      </c>
      <c r="D63" s="4">
        <v>279</v>
      </c>
      <c r="E63" s="4">
        <v>291</v>
      </c>
      <c r="F63" s="4">
        <v>291</v>
      </c>
      <c r="G63" s="4">
        <v>334</v>
      </c>
      <c r="H63" s="4">
        <v>303</v>
      </c>
    </row>
    <row r="64" spans="1:8" x14ac:dyDescent="0.25">
      <c r="A64" s="3" t="s">
        <v>54</v>
      </c>
      <c r="B64" s="4">
        <v>9</v>
      </c>
      <c r="C64" s="4">
        <v>0</v>
      </c>
      <c r="D64" s="4">
        <v>0</v>
      </c>
      <c r="E64" s="4">
        <v>0</v>
      </c>
      <c r="F64" s="4">
        <v>0</v>
      </c>
      <c r="G64" s="4">
        <v>0</v>
      </c>
      <c r="H64" s="4">
        <v>0</v>
      </c>
    </row>
    <row r="65" spans="1:8" x14ac:dyDescent="0.25">
      <c r="A65" s="3" t="s">
        <v>55</v>
      </c>
      <c r="B65" s="4">
        <v>395</v>
      </c>
      <c r="C65" s="4">
        <v>442</v>
      </c>
      <c r="D65" s="4">
        <v>369</v>
      </c>
      <c r="E65" s="4">
        <v>407</v>
      </c>
      <c r="F65" s="4">
        <v>362</v>
      </c>
      <c r="G65" s="4">
        <v>432</v>
      </c>
      <c r="H65" s="4">
        <v>456</v>
      </c>
    </row>
    <row r="66" spans="1:8" x14ac:dyDescent="0.25">
      <c r="A66" s="3" t="s">
        <v>56</v>
      </c>
      <c r="B66" s="6">
        <v>239.96360849118534</v>
      </c>
      <c r="C66" s="6">
        <v>240.99699180627562</v>
      </c>
      <c r="D66" s="6">
        <v>288.55805888855753</v>
      </c>
      <c r="E66" s="6">
        <v>376.38526992220352</v>
      </c>
      <c r="F66" s="6">
        <v>377.76383701038355</v>
      </c>
      <c r="G66" s="6">
        <v>357.40250100552123</v>
      </c>
      <c r="H66" s="6">
        <v>344.99011750897796</v>
      </c>
    </row>
    <row r="67" spans="1:8" x14ac:dyDescent="0.25">
      <c r="A67" s="3" t="s">
        <v>57</v>
      </c>
      <c r="B67" s="4">
        <v>5580</v>
      </c>
      <c r="C67" s="4">
        <v>5059</v>
      </c>
      <c r="D67" s="4">
        <v>4313</v>
      </c>
      <c r="E67" s="4">
        <v>3307</v>
      </c>
      <c r="F67" s="4">
        <v>3532</v>
      </c>
      <c r="G67" s="4">
        <v>2967</v>
      </c>
      <c r="H67" s="4">
        <v>2497</v>
      </c>
    </row>
    <row r="68" spans="1:8" x14ac:dyDescent="0.25">
      <c r="A68" s="3" t="s">
        <v>58</v>
      </c>
      <c r="B68" s="4">
        <v>83367</v>
      </c>
      <c r="C68" s="4">
        <v>77615</v>
      </c>
      <c r="D68" s="4">
        <v>69993</v>
      </c>
      <c r="E68" s="4">
        <v>67000</v>
      </c>
      <c r="F68" s="4">
        <v>65190</v>
      </c>
      <c r="G68" s="4">
        <v>59882</v>
      </c>
      <c r="H68" s="4">
        <v>60677</v>
      </c>
    </row>
    <row r="69" spans="1:8" x14ac:dyDescent="0.25">
      <c r="A69" s="3" t="s">
        <v>59</v>
      </c>
      <c r="B69" s="4">
        <v>163271</v>
      </c>
      <c r="C69" s="4">
        <v>172119</v>
      </c>
      <c r="D69" s="4">
        <v>160263</v>
      </c>
      <c r="E69" s="4">
        <v>139077</v>
      </c>
      <c r="F69" s="4">
        <v>120359</v>
      </c>
      <c r="G69" s="4">
        <v>116889</v>
      </c>
      <c r="H69" s="4">
        <v>116330</v>
      </c>
    </row>
    <row r="70" spans="1:8" x14ac:dyDescent="0.25">
      <c r="A70" s="3" t="s">
        <v>60</v>
      </c>
      <c r="B70" s="4">
        <v>101664</v>
      </c>
      <c r="C70" s="4">
        <v>103113</v>
      </c>
      <c r="D70" s="4">
        <v>107934</v>
      </c>
      <c r="E70" s="4">
        <v>110709</v>
      </c>
      <c r="F70" s="4">
        <v>109561</v>
      </c>
      <c r="G70" s="4">
        <v>107448</v>
      </c>
      <c r="H70" s="4">
        <v>108589</v>
      </c>
    </row>
    <row r="71" spans="1:8" x14ac:dyDescent="0.25">
      <c r="A71" s="3" t="s">
        <v>61</v>
      </c>
      <c r="B71" s="4">
        <v>221884</v>
      </c>
      <c r="C71" s="4">
        <v>252216</v>
      </c>
      <c r="D71" s="4">
        <v>215114</v>
      </c>
      <c r="E71" s="4">
        <v>47225</v>
      </c>
      <c r="F71" s="4">
        <v>42033</v>
      </c>
      <c r="G71" s="4">
        <v>39912</v>
      </c>
      <c r="H71" s="4">
        <v>39052</v>
      </c>
    </row>
    <row r="72" spans="1:8" x14ac:dyDescent="0.25">
      <c r="A72" s="3" t="s">
        <v>62</v>
      </c>
      <c r="B72" s="4">
        <v>28294</v>
      </c>
      <c r="C72" s="4">
        <v>29109</v>
      </c>
      <c r="D72" s="4">
        <v>92246</v>
      </c>
      <c r="E72" s="4">
        <v>275430</v>
      </c>
      <c r="F72" s="4">
        <v>290828</v>
      </c>
      <c r="G72" s="4">
        <v>308951</v>
      </c>
      <c r="H72" s="4">
        <v>311210</v>
      </c>
    </row>
    <row r="73" spans="1:8" x14ac:dyDescent="0.25">
      <c r="A73" s="3" t="s">
        <v>63</v>
      </c>
      <c r="B73" s="4">
        <v>33549</v>
      </c>
      <c r="C73" s="4">
        <v>35847</v>
      </c>
      <c r="D73" s="4">
        <v>38726</v>
      </c>
      <c r="E73" s="4">
        <v>35231</v>
      </c>
      <c r="F73" s="4">
        <v>32104</v>
      </c>
      <c r="G73" s="4">
        <v>31505</v>
      </c>
      <c r="H73" s="4">
        <v>30003</v>
      </c>
    </row>
    <row r="74" spans="1:8" x14ac:dyDescent="0.25">
      <c r="A74" s="3" t="s">
        <v>64</v>
      </c>
      <c r="B74" s="4">
        <v>79561</v>
      </c>
      <c r="C74" s="4">
        <v>88136</v>
      </c>
      <c r="D74" s="4">
        <v>91666</v>
      </c>
      <c r="E74" s="4">
        <v>102346</v>
      </c>
      <c r="F74" s="4">
        <v>97526</v>
      </c>
      <c r="G74" s="4">
        <v>103354</v>
      </c>
      <c r="H74" s="4">
        <v>100505</v>
      </c>
    </row>
    <row r="75" spans="1:8" x14ac:dyDescent="0.25">
      <c r="A75" s="3" t="s">
        <v>65</v>
      </c>
      <c r="B75" s="4">
        <v>76616</v>
      </c>
      <c r="C75" s="4">
        <v>83342</v>
      </c>
      <c r="D75" s="4">
        <v>102989</v>
      </c>
      <c r="E75" s="4">
        <v>121250</v>
      </c>
      <c r="F75" s="4">
        <v>132597</v>
      </c>
      <c r="G75" s="4">
        <v>146809</v>
      </c>
      <c r="H75" s="4">
        <v>146039</v>
      </c>
    </row>
    <row r="76" spans="1:8" x14ac:dyDescent="0.25">
      <c r="A76" s="3" t="s">
        <v>66</v>
      </c>
      <c r="B76" s="4">
        <v>3603</v>
      </c>
      <c r="C76" s="4">
        <v>4265</v>
      </c>
      <c r="D76" s="4">
        <v>5662</v>
      </c>
      <c r="E76" s="4">
        <v>8535</v>
      </c>
      <c r="F76" s="4">
        <v>8027</v>
      </c>
      <c r="G76" s="4">
        <v>8764</v>
      </c>
      <c r="H76" s="4">
        <v>8920</v>
      </c>
    </row>
    <row r="77" spans="1:8" x14ac:dyDescent="0.25">
      <c r="A77" s="3" t="s">
        <v>67</v>
      </c>
      <c r="B77" s="4">
        <v>1555</v>
      </c>
      <c r="C77" s="4">
        <v>1644</v>
      </c>
      <c r="D77" s="4">
        <v>1773</v>
      </c>
      <c r="E77" s="4">
        <v>1861</v>
      </c>
      <c r="F77" s="4">
        <v>1958</v>
      </c>
      <c r="G77" s="4">
        <v>2239</v>
      </c>
      <c r="H77" s="4">
        <v>2125</v>
      </c>
    </row>
    <row r="78" spans="1:8" x14ac:dyDescent="0.25">
      <c r="A78" s="3" t="s">
        <v>68</v>
      </c>
      <c r="B78" s="4">
        <v>496</v>
      </c>
      <c r="C78" s="4">
        <v>533</v>
      </c>
      <c r="D78" s="4">
        <v>571</v>
      </c>
      <c r="E78" s="4">
        <v>486</v>
      </c>
      <c r="F78" s="4">
        <v>532</v>
      </c>
      <c r="G78" s="4">
        <v>448</v>
      </c>
      <c r="H78" s="4">
        <v>412</v>
      </c>
    </row>
    <row r="79" spans="1:8" x14ac:dyDescent="0.25">
      <c r="A79" s="3" t="s">
        <v>69</v>
      </c>
      <c r="B79" s="4">
        <v>135</v>
      </c>
      <c r="C79" s="4">
        <v>170</v>
      </c>
      <c r="D79" s="4">
        <v>268</v>
      </c>
      <c r="E79" s="4">
        <v>220</v>
      </c>
      <c r="F79" s="4">
        <v>244</v>
      </c>
      <c r="G79" s="4">
        <v>214</v>
      </c>
      <c r="H79" s="4">
        <v>181</v>
      </c>
    </row>
    <row r="80" spans="1:8" x14ac:dyDescent="0.25">
      <c r="A80" s="3" t="s">
        <v>70</v>
      </c>
      <c r="B80" s="4">
        <v>172</v>
      </c>
      <c r="C80" s="4">
        <v>168</v>
      </c>
      <c r="D80" s="4">
        <v>404</v>
      </c>
      <c r="E80" s="4">
        <v>475</v>
      </c>
      <c r="F80" s="4">
        <v>401</v>
      </c>
      <c r="G80" s="4">
        <v>484</v>
      </c>
      <c r="H80" s="4">
        <v>453</v>
      </c>
    </row>
  </sheetData>
  <mergeCells count="6">
    <mergeCell ref="A15:H15"/>
    <mergeCell ref="A4:H4"/>
    <mergeCell ref="A7:H7"/>
    <mergeCell ref="A9:H9"/>
    <mergeCell ref="A11:H11"/>
    <mergeCell ref="A13:H13"/>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5 0 9 f 2 f c 6 - 5 3 e 9 - 4 6 0 8 - b 8 e 8 - c 1 b 8 4 a 9 4 a 2 6 f "   x m l n s = " h t t p : / / s c h e m a s . m i c r o s o f t . c o m / D a t a M a s h u p " > A A A A A G k H A A B Q S w M E F A A C A A g A U F u 7 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B Q W 7 t 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F u 7 U M L L Q e F e B A A A Y R I A A B M A H A B G b 3 J t d W x h c y 9 T Z W N 0 a W 9 u M S 5 t I K I Y A C i g F A A A A A A A A A A A A A A A A A A A A A A A A A A A A I 1 Y 2 2 7 b O B B 9 D 5 B / I L w v D q A a l m z J d g o / G E 7 T N i g 2 a Z W i W F S L B S M x M b E S q R W p t E b R r + m f 9 M t 2 Z P n G m 5 w 8 J D b n z J n h k M M z i C C p p J y h u P 3 r v z 4 / O z 8 T K 1 y R D L 2 7 / S c Y + j M 0 R z m R 5 2 c I f m J e V y m B l a V 4 H l z x t C 4 I k / 1 r m p P B k j M J X 0 S / F 1 8 m q / 8 S f x j c X S f x h i p Z 3 r x N b u J F D B 9 i + L W 8 + Z w s 4 6 R h T 7 7 w 6 l / K n p J 7 z n O B M M t Q K p 5 F 8 u 4 W p T w j S M I y e o X K i r K U l j h P d l n V Z Y Y l G Q C 4 d + F 9 v S I 5 L a g k 1 b z n 9 T y 0 5 H l d M D G P R h 5 6 w 4 A I I s z 9 I A w 8 9 L H m k s R y n Z P 5 4 e P g T 8 7 I 3 x d e u 8 s / e n c V L 8 A G N S A 4 I 5 X o w Z b v 8 Q M A t 5 b t e r 8 t i I e + b t c X e R 6 n O M e V m M u q P q Z c r j B 7 A s b 7 d U k O d P c V Z u K R V 0 W b c W M U f U t 8 7 8 e P 3 u 3 j I 2 F Q / a Y u s E c J W C T J d / n T Q 3 u j s X 5 F J I b j y R B 3 A H a s b y t e l 0 7 r J m v d + B f B F f C i R V n C J 9 y y v 2 c y G g 8 a / A b z s c Y V H I v h G 5 P v x t r i i a B P T Z W s F n u C b + S K 0 Z T K t W G 5 4 z m F z K 9 5 c 2 M X F c E m o u K C p D X U 2 c w b r v M z T a 2 m m D Q 3 P b W Z F g 8 C z l E S l F G R w t V / s l Q E m D P a N B v O u 2 D X l F m d i 6 J m s F 0 k t l l Y 8 q t F S V g G Z + 7 G v C 8 K k l F o I J T W Q v J s b U J u 5 Y p U 3 6 i A z R C c S / S N y p U 1 I Q g m c L M h 0 / q 5 h A Z G 0 L o 5 8 g t L i G d S g Q F 6 e Q 8 L X L B A g Y 1 c s N E O F l k Q y 3 a v l y h C B T x X K + E g i Z R Y M 1 e s 2 Q 7 m 2 7 L e B / O D 7 m i + u j V / 6 q z U V C 2 V 7 d A 2 p V o r p X L B R j v Y 2 I L Y Z z 9 G a 2 h u V + 5 j J V T o C h U q s M g F i x T Y x A W b K L C p C z Z V Y D M X b K b A / K E L B x Y F 6 N w s W E A x h U A S n n y U 0 0 d b / 0 F / w r N Y U N b 0 o L t P 9 8 f w w U r T P B K X q O 2 y R j q b z O p G 7 N D v X 0 H o w m + y b A A b n 3 Z P v 3 + F w x P 4 c K j g / e E p B 0 C o H i d D + F q M 4 G S M Q I s R n I w R a D F G J 2 O M t B j h S Y 9 Q 8 5 j Y s t p i J 3 p d v a G N f 1 e h x q r u 2 L P m s 9 u t p + c S d v K H B r 8 / t D t o R 2 0 H L Z b x B 9 Q v Y Y T h T F y Y u r 4 x t 6 / j 3 s r q 4 o F U r R 3 Y M W j / I 8 S C K V B y C a K 5 + Y I L X j O p B v x 5 m L Y + E Y Z B 4 X a D 4 G H g a g 3 b 5 b 4 2 l j V T l i 5 Z h x Z U 2 w z 5 7 a v e 6 1 S y g 3 e L a H 2 O 6 r u n 2 4 t E p + R p f D s n G + H I J F T F U e M a m V y R S W G R R o 0 n 6 s h p Z h J q I q q R z U w y 3 1 I p q 4 T q t e 8 q l j + 1 k F r k V u e c d n A G W + X s F G b j Q D c + 9 v P U 6 V Q B N 4 5 T Z x o b B B b 1 1 l j G 7 n x C g 8 6 i 8 h p d 6 K a L D D r L N G B c N S f d x K C z T A 0 a 3 c R N N z X o L N O F R j d 1 0 8 0 M O t s U Y v S C k 8 8 f G o T W c U W / v s M O S v N 8 r Y O N T n l 8 x B q 4 e / I 5 E D k g L x F N V Z X s q J f J q a Z v D t z L p F Y b Q B y 4 F 8 q w N m m 4 g M d q e C x y / s l / P u j a 2 a i i o e O K 7 J 6 f U W a P 9 f p / U E s B A i 0 A F A A C A A g A U F u 7 U N D J F 8 G p A A A A + A A A A B I A A A A A A A A A A A A A A A A A A A A A A E N v b m Z p Z y 9 Q Y W N r Y W d l L n h t b F B L A Q I t A B Q A A g A I A F B b u 1 A P y u m r p A A A A O k A A A A T A A A A A A A A A A A A A A A A A P U A A A B b Q 2 9 u d G V u d F 9 U e X B l c 1 0 u e G 1 s U E s B A i 0 A F A A C A A g A U F u 7 U M L L Q e F e B A A A Y R I A A B M A A A A A A A A A A A A A A A A A 5 g E A A E Z v c m 1 1 b G F z L 1 N l Y 3 R p b 2 4 x L m 1 Q S w U G A A A A A A M A A w D C A A A A k Q 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R j Q A A A A A A A A k N 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h P X z I w M T k 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U m V s Y X R p b 2 5 z a G l w S W 5 m b 0 N v b n R h a W 5 l c i I g V m F s d W U 9 I n N 7 J n F 1 b 3 Q 7 Y 2 9 s d W 1 u Q 2 9 1 b n Q m c X V v d D s 6 N j M s J n F 1 b 3 Q 7 a 2 V 5 Q 2 9 s d W 1 u T m F t Z X M m c X V v d D s 6 W 1 0 s J n F 1 b 3 Q 7 c X V l c n l S Z W x h d G l v b n N o a X B z J n F 1 b 3 Q 7 O l t d L C Z x d W 9 0 O 2 N v b H V t b k l k Z W 5 0 a X R p Z X M m c X V v d D s 6 W y Z x d W 9 0 O 1 N l Y 3 R p b 2 4 x L 0 h P X z I w M T k v Q 2 h h b m d l Z C B U e X B l L n t P Z m Z l b m N l I G N v Z G U s M H 0 m c X V v d D s s J n F 1 b 3 Q 7 U 2 V j d G l v b j E v S E 9 f M j A x O S 9 D a G F u Z 2 V k I F R 5 c G U u e 0 9 m Z m V u Y 2 U s M X 0 m c X V v d D s s J n F 1 b 3 Q 7 U 2 V j d G l v b j E v S E 9 f M j A x O S 9 D a G F u Z 2 V k I F R 5 c G U u e 0 R l d G F p b G V k I G 9 m Z m V u Y 2 U s M n 0 m c X V v d D s s J n F 1 b 3 Q 7 U 2 V j d G l v b j E v S E 9 f M j A x O S 9 D a G F u Z 2 V k I F R 5 c G U u e 0 9 m Z m V u Y 2 U g R 3 J v d X A s M 3 0 m c X V v d D s s J n F 1 b 3 Q 7 U 2 V j d G l v b j E v S E 9 f M j A x O S 9 D a G F u Z 2 V k I F R 5 c G U u e 0 9 m Z m V u Y 2 U g V H l w Z S w 0 f S Z x d W 9 0 O y w m c X V v d D t T Z W N 0 a W 9 u M S 9 I T 1 8 y M D E 5 L 0 N o Y W 5 n Z W Q g V H l w Z S 5 7 W W V h c i B v Z i B B c H B l Y X J h b m N l L D V 9 J n F 1 b 3 Q 7 L C Z x d W 9 0 O 1 N l Y 3 R p b 2 4 x L 0 h P X z I w M T k v Q 2 h h b m d l Z C B U e X B l L n t R d W F y d G V y L D Z 9 J n F 1 b 3 Q 7 L C Z x d W 9 0 O 1 N l Y 3 R p b 2 4 x L 0 h P X z I w M T k v Q 2 h h b m d l Z C B U e X B l L n t T Z X g s N 3 0 m c X V v d D s s J n F 1 b 3 Q 7 U 2 V j d G l v b j E v S E 9 f M j A x O S 9 D a G F u Z 2 V k I F R 5 c G U u e 0 F n Z S B S Y W 5 n Z S w 4 f S Z x d W 9 0 O y w m c X V v d D t T Z W N 0 a W 9 u M S 9 I T 1 8 y M D E 5 L 0 N o Y W 5 n Z W Q g V H l w Z S 5 7 Q W d l I E d y b 3 V w L D l 9 J n F 1 b 3 Q 7 L C Z x d W 9 0 O 1 N l Y 3 R p b 2 4 x L 0 h P X z I w M T k v Q 2 h h b m d l Z C B U e X B l L n t F d G h u a W N p d H k s M T B 9 J n F 1 b 3 Q 7 L C Z x d W 9 0 O 1 N l Y 3 R p b 2 4 x L 0 h P X z I w M T k v Q 2 h h b m d l Z C B U e X B l L n t Q b 2 x p Y 2 U g R m 9 y Y 2 U g Q X J l Y S w x M X 0 m c X V v d D s s J n F 1 b 3 Q 7 U 2 V j d G l v b j E v S E 9 f M j A x O S 9 D a G F u Z 2 V k I F R 5 c G U u e 1 B y b 3 N l Y 3 V 0 Z W Q s M T J 9 J n F 1 b 3 Q 7 L C Z x d W 9 0 O 1 N l Y 3 R p b 2 4 x L 0 h P X z I w M T k v Q 2 h h b m d l Z C B U e X B l L n t D b 2 5 2 a W N 0 Z W Q s M T N 9 J n F 1 b 3 Q 7 L C Z x d W 9 0 O 1 N l Y 3 R p b 2 4 x L 0 h P X z I w M T k v Q 2 h h b m d l Z C B U e X B l L n t T Z W 5 0 Z W 5 j Z W Q s M T R 9 J n F 1 b 3 Q 7 L C Z x d W 9 0 O 1 N l Y 3 R p b 2 4 x L 0 h P X z I w M T k v Q 2 h h b m d l Z C B U e X B l L n t B Y n N v b H V 0 Z S B k a X N j a G F y Z 2 U s M T V 9 J n F 1 b 3 Q 7 L C Z x d W 9 0 O 1 N l Y 3 R p b 2 4 x L 0 h P X z I w M T k v Q 2 h h b m d l Z C B U e X B l L n t D b 2 5 k a X R p b 2 5 h b C B k a X N j a G F y Z 2 U s M T Z 9 J n F 1 b 3 Q 7 L C Z x d W 9 0 O 1 N l Y 3 R p b 2 4 x L 0 h P X z I w M T k v Q 2 h h b m d l Z C B U e X B l L n t G a W 5 l L D E 3 f S Z x d W 9 0 O y w m c X V v d D t T Z W N 0 a W 9 u M S 9 I T 1 8 y M D E 5 L 0 N o Y W 5 n Z W Q g V H l w Z S 5 7 Q 2 9 t b X V u a X R 5 I H N l b n R l b m N l L D E 4 f S Z x d W 9 0 O y w m c X V v d D t T Z W N 0 a W 9 u M S 9 I T 1 8 y M D E 5 L 0 N o Y W 5 n Z W Q g V H l w Z S 5 7 U 3 V z c G V u Z G V k I H N l b n R l b m N l L D E 5 f S Z x d W 9 0 O y w m c X V v d D t T Z W N 0 a W 9 u M S 9 I T 1 8 y M D E 5 L 0 N o Y W 5 n Z W Q g V H l w Z S 5 7 S W 1 t Z W R p Y X R l I G N 1 c 3 R v Z H k s M j B 9 J n F 1 b 3 Q 7 L C Z x d W 9 0 O 1 N l Y 3 R p b 2 4 x L 0 h P X z I w M T k v Q 2 h h b m d l Z C B U e X B l L n t P d G h l c n d p c 2 U g Z G V h b H Q g d 2 l 0 a C w y M X 0 m c X V v d D s s J n F 1 b 3 Q 7 U 2 V j d G l v b j E v S E 9 f M j A x O S 9 D a G F u Z 2 V k I F R 5 c G U u e 0 N v b X B l b n N h d G l v b i w y M n 0 m c X V v d D s s J n F 1 b 3 Q 7 U 2 V j d G l v b j E v S E 9 f M j A x O S 9 D a G F u Z 2 V k I F R 5 c G U u e 1 V w I H R v I G l u Y 2 w g M W 0 s M j N 9 J n F 1 b 3 Q 7 L C Z x d W 9 0 O 1 N l Y 3 R p b 2 4 x L 0 h P X z I w M T k v Q 2 h h b m d l Z C B U e X B l L n t P d m V y I D F t I H V w I H R v I G l u Y 2 w g M m 0 s M j R 9 J n F 1 b 3 Q 7 L C Z x d W 9 0 O 1 N l Y 3 R p b 2 4 x L 0 h P X z I w M T k v Q 2 h h b m d l Z C B U e X B l L n t P d m V y I D J t I H V w I H R v I G l u Y 2 w g M 2 0 s M j V 9 J n F 1 b 3 Q 7 L C Z x d W 9 0 O 1 N l Y 3 R p b 2 4 x L 0 h P X z I w M T k v Q 2 h h b m d l Z C B U e X B l L n t P d m V y I D N t I H V w I H R v I D Z t L D I 2 f S Z x d W 9 0 O y w m c X V v d D t T Z W N 0 a W 9 u M S 9 I T 1 8 y M D E 5 L 0 N o Y W 5 n Z W Q g V H l w Z S 5 7 Q 3 V z d G 9 k e T o g N i B t b 2 5 0 a H M s M j d 9 J n F 1 b 3 Q 7 L C Z x d W 9 0 O 1 N l Y 3 R p b 2 4 x L 0 h P X z I w M T k v Q 2 h h b m d l Z C B U e X B l L n t P d m V y I D Z t I H V w I H R v I G l u Y 2 w g O W 0 s M j h 9 J n F 1 b 3 Q 7 L C Z x d W 9 0 O 1 N l Y 3 R p b 2 4 x L 0 h P X z I w M T k v Q 2 h h b m d l Z C B U e X B l L n t P d m V y I D l t I H V w I H R v I D E y b S w y O X 0 m c X V v d D s s J n F 1 b 3 Q 7 U 2 V j d G l v b j E v S E 9 f M j A x O S 9 D a G F u Z 2 V k I F R 5 c G U u e 0 N 1 c 3 R v Z H k 6 I D E y I G 1 v b n R o c y w z M H 0 m c X V v d D s s J n F 1 b 3 Q 7 U 2 V j d G l v b j E v S E 9 f M j A x O S 9 D a G F u Z 2 V k I F R 5 c G U u e 0 9 2 Z X I g M T J t I H V w I H R v I G l u Y 2 w g M T h t L D M x f S Z x d W 9 0 O y w m c X V v d D t T Z W N 0 a W 9 u M S 9 I T 1 8 y M D E 5 L 0 N o Y W 5 n Z W Q g V H l w Z S 5 7 T 3 Z l c i A x O G 0 g d X A g d G 8 g a W 5 j b C A y e S w z M n 0 m c X V v d D s s J n F 1 b 3 Q 7 U 2 V j d G l v b j E v S E 9 f M j A x O S 9 D a G F u Z 2 V k I F R 5 c G U u e 0 9 2 Z X I g M n k g d X A g d G 8 g a W 5 j b C A z e S w z M 3 0 m c X V v d D s s J n F 1 b 3 Q 7 U 2 V j d G l v b j E v S E 9 f M j A x O S 9 D a G F u Z 2 V k I F R 5 c G U u e 0 9 2 Z X I g M 3 k g d X A g d G 8 g N H k s M z R 9 J n F 1 b 3 Q 7 L C Z x d W 9 0 O 1 N l Y 3 R p b 2 4 x L 0 h P X z I w M T k v Q 2 h h b m d l Z C B U e X B l L n t D d X N 0 b 2 R 5 O i A 0 I H l l Y X J z L D M 1 f S Z x d W 9 0 O y w m c X V v d D t T Z W N 0 a W 9 u M S 9 I T 1 8 y M D E 5 L 0 N o Y W 5 n Z W Q g V H l w Z S 5 7 T 3 Z l c i A 0 e S B 1 c C B 0 b y B p b m N s I D V 5 L D M 2 f S Z x d W 9 0 O y w m c X V v d D t T Z W N 0 a W 9 u M S 9 I T 1 8 y M D E 5 L 0 N o Y W 5 n Z W Q g V H l w Z S 5 7 T 3 Z l c i A 1 e S B 1 c C B 0 b y B p b m N s I D Z 5 L D M 3 f S Z x d W 9 0 O y w m c X V v d D t T Z W N 0 a W 9 u M S 9 I T 1 8 y M D E 5 L 0 N o Y W 5 n Z W Q g V H l w Z S 5 7 T 3 Z l c i A 2 e S B 1 c C B 0 b y B p b m N s I D d 5 L D M 4 f S Z x d W 9 0 O y w m c X V v d D t T Z W N 0 a W 9 u M S 9 I T 1 8 y M D E 5 L 0 N o Y W 5 n Z W Q g V H l w Z S 5 7 T 3 Z l c i A 3 e S B 1 c C B 0 b y B p b m N s I D h 5 L D M 5 f S Z x d W 9 0 O y w m c X V v d D t T Z W N 0 a W 9 u M S 9 I T 1 8 y M D E 5 L 0 N o Y W 5 n Z W Q g V H l w Z S 5 7 T 3 Z l c i A 4 e S B 1 c C B 0 b y B p b m N s I D l 5 L D Q w f S Z x d W 9 0 O y w m c X V v d D t T Z W N 0 a W 9 u M S 9 I T 1 8 y M D E 5 L 0 N o Y W 5 n Z W Q g V H l w Z S 5 7 T 3 Z l c i A 5 e S B 1 c C B 0 b y B p b m N s I D E w e S w 0 M X 0 m c X V v d D s s J n F 1 b 3 Q 7 U 2 V j d G l v b j E v S E 9 f M j A x O S 9 D a G F u Z 2 V k I F R 5 c G U u e 0 9 2 Z X I g M T B 5 I H V w I H R v I G l u Y 2 w g M T V 5 L D Q y f S Z x d W 9 0 O y w m c X V v d D t T Z W N 0 a W 9 u M S 9 I T 1 8 y M D E 5 L 0 N o Y W 5 n Z W Q g V H l w Z S 5 7 T 3 Z l c i A x N X k g b G V z c y B 0 a G F u I G x p Z m U s N D N 9 J n F 1 b 3 Q 7 L C Z x d W 9 0 O 1 N l Y 3 R p b 2 4 x L 0 h P X z I w M T k v Q 2 h h b m d l Z C B U e X B l L n t J b m R l d G V y b W l u Y X R l I H N l b n R l b m N l L D Q 0 f S Z x d W 9 0 O y w m c X V v d D t T Z W N 0 a W 9 u M S 9 I T 1 8 y M D E 5 L 0 N o Y W 5 n Z W Q g V H l w Z S 5 7 Q 3 V z d G 9 k e T o g T G l m Z S w 0 N X 0 m c X V v d D s s J n F 1 b 3 Q 7 U 2 V j d G l v b j E v S E 9 f M j A x O S 9 D a G F u Z 2 V k I F R 5 c G U u e 0 Z p b m U 6 I F V w I H R v I G F u Z C B p b m N s d W R p b m c g w q M y N S w 0 N n 0 m c X V v d D s s J n F 1 b 3 Q 7 U 2 V j d G l v b j E v S E 9 f M j A x O S 9 D a G F u Z 2 V k I F R 5 c G U u e 0 Z p b m U 6 I E 9 2 Z X I g w q M y N S B h b m Q g d X A g d G 8 g w q M 1 M C w 0 N 3 0 m c X V v d D s s J n F 1 b 3 Q 7 U 2 V j d G l v b j E v S E 9 f M j A x O S 9 D a G F u Z 2 V k I F R 5 c G U u e 0 Z p b m U 6 I E 9 2 Z X I g w q M 1 M C B h b m Q g d X A g d G 8 g w q M x M D A s N D h 9 J n F 1 b 3 Q 7 L C Z x d W 9 0 O 1 N l Y 3 R p b 2 4 x L 0 h P X z I w M T k v Q 2 h h b m d l Z C B U e X B l L n t G a W 5 l O i B P d m V y I M K j M T A w I G F u Z C B 1 c C B 0 b y D C o z E 1 M C w 0 O X 0 m c X V v d D s s J n F 1 b 3 Q 7 U 2 V j d G l v b j E v S E 9 f M j A x O S 9 D a G F u Z 2 V k I F R 5 c G U u e 0 Z p b m U 6 I E 9 2 Z X I g w q M x N T A g Y W 5 k I H V w I H R v I M K j M j A w L D U w f S Z x d W 9 0 O y w m c X V v d D t T Z W N 0 a W 9 u M S 9 I T 1 8 y M D E 5 L 0 N o Y W 5 n Z W Q g V H l w Z S 5 7 R m l u Z T o g T 3 Z l c i D C o z I w M C B h b m Q g d X A g d G 8 g w q M y N T A s N T F 9 J n F 1 b 3 Q 7 L C Z x d W 9 0 O 1 N l Y 3 R p b 2 4 x L 0 h P X z I w M T k v Q 2 h h b m d l Z C B U e X B l L n t G a W 5 l O i B P d m V y I M K j M j U w I G F u Z C B 1 c C B 0 b y D C o z M w M C w 1 M n 0 m c X V v d D s s J n F 1 b 3 Q 7 U 2 V j d G l v b j E v S E 9 f M j A x O S 9 D a G F u Z 2 V k I F R 5 c G U u e 0 Z p b m U 6 I E 9 2 Z X I g w q M z M D A g Y W 5 k I H V w I H R v I M K j N T A w L D U z f S Z x d W 9 0 O y w m c X V v d D t T Z W N 0 a W 9 u M S 9 I T 1 8 y M D E 5 L 0 N o Y W 5 n Z W Q g V H l w Z S 5 7 R m l u Z T o g T 3 Z l c i D C o z U w M C B h b m Q g d X A g d G 8 g w q M 3 N T A s N T R 9 J n F 1 b 3 Q 7 L C Z x d W 9 0 O 1 N l Y 3 R p b 2 4 x L 0 h P X z I w M T k v Q 2 h h b m d l Z C B U e X B l L n t P d m V y I M K j N z U w I G F u Z C B 1 c C B 0 b y D C o z E s M D A w L D U 1 f S Z x d W 9 0 O y w m c X V v d D t T Z W N 0 a W 9 u M S 9 I T 1 8 y M D E 5 L 0 N o Y W 5 n Z W Q g V H l w Z S 5 7 T 3 Z l c i D C o z E s M D A w I G F u Z C B 1 c C B 0 b y D C o z I s N T A w L D U 2 f S Z x d W 9 0 O y w m c X V v d D t T Z W N 0 a W 9 u M S 9 I T 1 8 y M D E 5 L 0 N o Y W 5 n Z W Q g V H l w Z S 5 7 T 3 Z l c i D C o z I s N T A w I G F u Z C B 1 c C B 0 b y D C o z U s M D A w L D U 3 f S Z x d W 9 0 O y w m c X V v d D t T Z W N 0 a W 9 u M S 9 I T 1 8 y M D E 5 L 0 N o Y W 5 n Z W Q g V H l w Z S 5 7 T 3 Z l c i D C o z U s M D A w I G F u Z C B 1 c C B 0 b y D C o z E w L D A w M C w 1 O H 0 m c X V v d D s s J n F 1 b 3 Q 7 U 2 V j d G l v b j E v S E 9 f M j A x O S 9 D a G F u Z 2 V k I F R 5 c G U u e 0 Z p b m U 6 I E 9 2 Z X I g w q M x M C w w M D A s N T l 9 J n F 1 b 3 Q 7 L C Z x d W 9 0 O 1 N l Y 3 R p b 2 4 x L 0 h P X z I w M T k v Q 2 h h b m d l Z C B U e X B l M S 5 7 Q U N T T C A o c G V y c 2 9 u c y k s N j B 9 J n F 1 b 3 Q 7 L C Z x d W 9 0 O 1 N l Y 3 R p b 2 4 x L 0 h P X z I w M T k v Q 2 h h b m d l Z C B U e X B l L n t B Q 1 N M I C h t b 2 5 0 a H M p L D Y x f S Z x d W 9 0 O y w m c X V v d D t T Z W N 0 a W 9 u M S 9 I T 1 8 y M D E 5 L 0 N o Y W 5 n Z W Q g V H l w Z S 5 7 Q X Z l c m F n Z S B m a W 5 l I C 0 g d G 9 0 Y W w g Z m l u Z S B h b W 9 1 b n Q s N j J 9 J n F 1 b 3 Q 7 X S w m c X V v d D t D b 2 x 1 b W 5 D b 3 V u d C Z x d W 9 0 O z o 2 M y w m c X V v d D t L Z X l D b 2 x 1 b W 5 O Y W 1 l c y Z x d W 9 0 O z p b X S w m c X V v d D t D b 2 x 1 b W 5 J Z G V u d G l 0 a W V z J n F 1 b 3 Q 7 O l s m c X V v d D t T Z W N 0 a W 9 u M S 9 I T 1 8 y M D E 5 L 0 N o Y W 5 n Z W Q g V H l w Z S 5 7 T 2 Z m Z W 5 j Z S B j b 2 R l L D B 9 J n F 1 b 3 Q 7 L C Z x d W 9 0 O 1 N l Y 3 R p b 2 4 x L 0 h P X z I w M T k v Q 2 h h b m d l Z C B U e X B l L n t P Z m Z l b m N l L D F 9 J n F 1 b 3 Q 7 L C Z x d W 9 0 O 1 N l Y 3 R p b 2 4 x L 0 h P X z I w M T k v Q 2 h h b m d l Z C B U e X B l L n t E Z X R h a W x l Z C B v Z m Z l b m N l L D J 9 J n F 1 b 3 Q 7 L C Z x d W 9 0 O 1 N l Y 3 R p b 2 4 x L 0 h P X z I w M T k v Q 2 h h b m d l Z C B U e X B l L n t P Z m Z l b m N l I E d y b 3 V w L D N 9 J n F 1 b 3 Q 7 L C Z x d W 9 0 O 1 N l Y 3 R p b 2 4 x L 0 h P X z I w M T k v Q 2 h h b m d l Z C B U e X B l L n t P Z m Z l b m N l I F R 5 c G U s N H 0 m c X V v d D s s J n F 1 b 3 Q 7 U 2 V j d G l v b j E v S E 9 f M j A x O S 9 D a G F u Z 2 V k I F R 5 c G U u e 1 l l Y X I g b 2 Y g Q X B w Z W F y Y W 5 j Z S w 1 f S Z x d W 9 0 O y w m c X V v d D t T Z W N 0 a W 9 u M S 9 I T 1 8 y M D E 5 L 0 N o Y W 5 n Z W Q g V H l w Z S 5 7 U X V h c n R l c i w 2 f S Z x d W 9 0 O y w m c X V v d D t T Z W N 0 a W 9 u M S 9 I T 1 8 y M D E 5 L 0 N o Y W 5 n Z W Q g V H l w Z S 5 7 U 2 V 4 L D d 9 J n F 1 b 3 Q 7 L C Z x d W 9 0 O 1 N l Y 3 R p b 2 4 x L 0 h P X z I w M T k v Q 2 h h b m d l Z C B U e X B l L n t B Z 2 U g U m F u Z 2 U s O H 0 m c X V v d D s s J n F 1 b 3 Q 7 U 2 V j d G l v b j E v S E 9 f M j A x O S 9 D a G F u Z 2 V k I F R 5 c G U u e 0 F n Z S B H c m 9 1 c C w 5 f S Z x d W 9 0 O y w m c X V v d D t T Z W N 0 a W 9 u M S 9 I T 1 8 y M D E 5 L 0 N o Y W 5 n Z W Q g V H l w Z S 5 7 R X R o b m l j a X R 5 L D E w f S Z x d W 9 0 O y w m c X V v d D t T Z W N 0 a W 9 u M S 9 I T 1 8 y M D E 5 L 0 N o Y W 5 n Z W Q g V H l w Z S 5 7 U G 9 s a W N l I E Z v c m N l I E F y Z W E s M T F 9 J n F 1 b 3 Q 7 L C Z x d W 9 0 O 1 N l Y 3 R p b 2 4 x L 0 h P X z I w M T k v Q 2 h h b m d l Z C B U e X B l L n t Q c m 9 z Z W N 1 d G V k L D E y f S Z x d W 9 0 O y w m c X V v d D t T Z W N 0 a W 9 u M S 9 I T 1 8 y M D E 5 L 0 N o Y W 5 n Z W Q g V H l w Z S 5 7 Q 2 9 u d m l j d G V k L D E z f S Z x d W 9 0 O y w m c X V v d D t T Z W N 0 a W 9 u M S 9 I T 1 8 y M D E 5 L 0 N o Y W 5 n Z W Q g V H l w Z S 5 7 U 2 V u d G V u Y 2 V k L D E 0 f S Z x d W 9 0 O y w m c X V v d D t T Z W N 0 a W 9 u M S 9 I T 1 8 y M D E 5 L 0 N o Y W 5 n Z W Q g V H l w Z S 5 7 Q W J z b 2 x 1 d G U g Z G l z Y 2 h h c m d l L D E 1 f S Z x d W 9 0 O y w m c X V v d D t T Z W N 0 a W 9 u M S 9 I T 1 8 y M D E 5 L 0 N o Y W 5 n Z W Q g V H l w Z S 5 7 Q 2 9 u Z G l 0 a W 9 u Y W w g Z G l z Y 2 h h c m d l L D E 2 f S Z x d W 9 0 O y w m c X V v d D t T Z W N 0 a W 9 u M S 9 I T 1 8 y M D E 5 L 0 N o Y W 5 n Z W Q g V H l w Z S 5 7 R m l u Z S w x N 3 0 m c X V v d D s s J n F 1 b 3 Q 7 U 2 V j d G l v b j E v S E 9 f M j A x O S 9 D a G F u Z 2 V k I F R 5 c G U u e 0 N v b W 1 1 b m l 0 e S B z Z W 5 0 Z W 5 j Z S w x O H 0 m c X V v d D s s J n F 1 b 3 Q 7 U 2 V j d G l v b j E v S E 9 f M j A x O S 9 D a G F u Z 2 V k I F R 5 c G U u e 1 N 1 c 3 B l b m R l Z C B z Z W 5 0 Z W 5 j Z S w x O X 0 m c X V v d D s s J n F 1 b 3 Q 7 U 2 V j d G l v b j E v S E 9 f M j A x O S 9 D a G F u Z 2 V k I F R 5 c G U u e 0 l t b W V k a W F 0 Z S B j d X N 0 b 2 R 5 L D I w f S Z x d W 9 0 O y w m c X V v d D t T Z W N 0 a W 9 u M S 9 I T 1 8 y M D E 5 L 0 N o Y W 5 n Z W Q g V H l w Z S 5 7 T 3 R o Z X J 3 a X N l I G R l Y W x 0 I H d p d G g s M j F 9 J n F 1 b 3 Q 7 L C Z x d W 9 0 O 1 N l Y 3 R p b 2 4 x L 0 h P X z I w M T k v Q 2 h h b m d l Z C B U e X B l L n t D b 2 1 w Z W 5 z Y X R p b 2 4 s M j J 9 J n F 1 b 3 Q 7 L C Z x d W 9 0 O 1 N l Y 3 R p b 2 4 x L 0 h P X z I w M T k v Q 2 h h b m d l Z C B U e X B l L n t V c C B 0 b y B p b m N s I D F t L D I z f S Z x d W 9 0 O y w m c X V v d D t T Z W N 0 a W 9 u M S 9 I T 1 8 y M D E 5 L 0 N o Y W 5 n Z W Q g V H l w Z S 5 7 T 3 Z l c i A x b S B 1 c C B 0 b y B p b m N s I D J t L D I 0 f S Z x d W 9 0 O y w m c X V v d D t T Z W N 0 a W 9 u M S 9 I T 1 8 y M D E 5 L 0 N o Y W 5 n Z W Q g V H l w Z S 5 7 T 3 Z l c i A y b S B 1 c C B 0 b y B p b m N s I D N t L D I 1 f S Z x d W 9 0 O y w m c X V v d D t T Z W N 0 a W 9 u M S 9 I T 1 8 y M D E 5 L 0 N o Y W 5 n Z W Q g V H l w Z S 5 7 T 3 Z l c i A z b S B 1 c C B 0 b y A 2 b S w y N n 0 m c X V v d D s s J n F 1 b 3 Q 7 U 2 V j d G l v b j E v S E 9 f M j A x O S 9 D a G F u Z 2 V k I F R 5 c G U u e 0 N 1 c 3 R v Z H k 6 I D Y g b W 9 u d G h z L D I 3 f S Z x d W 9 0 O y w m c X V v d D t T Z W N 0 a W 9 u M S 9 I T 1 8 y M D E 5 L 0 N o Y W 5 n Z W Q g V H l w Z S 5 7 T 3 Z l c i A 2 b S B 1 c C B 0 b y B p b m N s I D l t L D I 4 f S Z x d W 9 0 O y w m c X V v d D t T Z W N 0 a W 9 u M S 9 I T 1 8 y M D E 5 L 0 N o Y W 5 n Z W Q g V H l w Z S 5 7 T 3 Z l c i A 5 b S B 1 c C B 0 b y A x M m 0 s M j l 9 J n F 1 b 3 Q 7 L C Z x d W 9 0 O 1 N l Y 3 R p b 2 4 x L 0 h P X z I w M T k v Q 2 h h b m d l Z C B U e X B l L n t D d X N 0 b 2 R 5 O i A x M i B t b 2 5 0 a H M s M z B 9 J n F 1 b 3 Q 7 L C Z x d W 9 0 O 1 N l Y 3 R p b 2 4 x L 0 h P X z I w M T k v Q 2 h h b m d l Z C B U e X B l L n t P d m V y I D E y b S B 1 c C B 0 b y B p b m N s I D E 4 b S w z M X 0 m c X V v d D s s J n F 1 b 3 Q 7 U 2 V j d G l v b j E v S E 9 f M j A x O S 9 D a G F u Z 2 V k I F R 5 c G U u e 0 9 2 Z X I g M T h t I H V w I H R v I G l u Y 2 w g M n k s M z J 9 J n F 1 b 3 Q 7 L C Z x d W 9 0 O 1 N l Y 3 R p b 2 4 x L 0 h P X z I w M T k v Q 2 h h b m d l Z C B U e X B l L n t P d m V y I D J 5 I H V w I H R v I G l u Y 2 w g M 3 k s M z N 9 J n F 1 b 3 Q 7 L C Z x d W 9 0 O 1 N l Y 3 R p b 2 4 x L 0 h P X z I w M T k v Q 2 h h b m d l Z C B U e X B l L n t P d m V y I D N 5 I H V w I H R v I D R 5 L D M 0 f S Z x d W 9 0 O y w m c X V v d D t T Z W N 0 a W 9 u M S 9 I T 1 8 y M D E 5 L 0 N o Y W 5 n Z W Q g V H l w Z S 5 7 Q 3 V z d G 9 k e T o g N C B 5 Z W F y c y w z N X 0 m c X V v d D s s J n F 1 b 3 Q 7 U 2 V j d G l v b j E v S E 9 f M j A x O S 9 D a G F u Z 2 V k I F R 5 c G U u e 0 9 2 Z X I g N H k g d X A g d G 8 g a W 5 j b C A 1 e S w z N n 0 m c X V v d D s s J n F 1 b 3 Q 7 U 2 V j d G l v b j E v S E 9 f M j A x O S 9 D a G F u Z 2 V k I F R 5 c G U u e 0 9 2 Z X I g N X k g d X A g d G 8 g a W 5 j b C A 2 e S w z N 3 0 m c X V v d D s s J n F 1 b 3 Q 7 U 2 V j d G l v b j E v S E 9 f M j A x O S 9 D a G F u Z 2 V k I F R 5 c G U u e 0 9 2 Z X I g N n k g d X A g d G 8 g a W 5 j b C A 3 e S w z O H 0 m c X V v d D s s J n F 1 b 3 Q 7 U 2 V j d G l v b j E v S E 9 f M j A x O S 9 D a G F u Z 2 V k I F R 5 c G U u e 0 9 2 Z X I g N 3 k g d X A g d G 8 g a W 5 j b C A 4 e S w z O X 0 m c X V v d D s s J n F 1 b 3 Q 7 U 2 V j d G l v b j E v S E 9 f M j A x O S 9 D a G F u Z 2 V k I F R 5 c G U u e 0 9 2 Z X I g O H k g d X A g d G 8 g a W 5 j b C A 5 e S w 0 M H 0 m c X V v d D s s J n F 1 b 3 Q 7 U 2 V j d G l v b j E v S E 9 f M j A x O S 9 D a G F u Z 2 V k I F R 5 c G U u e 0 9 2 Z X I g O X k g d X A g d G 8 g a W 5 j b C A x M H k s N D F 9 J n F 1 b 3 Q 7 L C Z x d W 9 0 O 1 N l Y 3 R p b 2 4 x L 0 h P X z I w M T k v Q 2 h h b m d l Z C B U e X B l L n t P d m V y I D E w e S B 1 c C B 0 b y B p b m N s I D E 1 e S w 0 M n 0 m c X V v d D s s J n F 1 b 3 Q 7 U 2 V j d G l v b j E v S E 9 f M j A x O S 9 D a G F u Z 2 V k I F R 5 c G U u e 0 9 2 Z X I g M T V 5 I G x l c 3 M g d G h h b i B s a W Z l L D Q z f S Z x d W 9 0 O y w m c X V v d D t T Z W N 0 a W 9 u M S 9 I T 1 8 y M D E 5 L 0 N o Y W 5 n Z W Q g V H l w Z S 5 7 S W 5 k Z X R l c m 1 p b m F 0 Z S B z Z W 5 0 Z W 5 j Z S w 0 N H 0 m c X V v d D s s J n F 1 b 3 Q 7 U 2 V j d G l v b j E v S E 9 f M j A x O S 9 D a G F u Z 2 V k I F R 5 c G U u e 0 N 1 c 3 R v Z H k 6 I E x p Z m U s N D V 9 J n F 1 b 3 Q 7 L C Z x d W 9 0 O 1 N l Y 3 R p b 2 4 x L 0 h P X z I w M T k v Q 2 h h b m d l Z C B U e X B l L n t G a W 5 l O i B V c C B 0 b y B h b m Q g a W 5 j b H V k a W 5 n I M K j M j U s N D Z 9 J n F 1 b 3 Q 7 L C Z x d W 9 0 O 1 N l Y 3 R p b 2 4 x L 0 h P X z I w M T k v Q 2 h h b m d l Z C B U e X B l L n t G a W 5 l O i B P d m V y I M K j M j U g Y W 5 k I H V w I H R v I M K j N T A s N D d 9 J n F 1 b 3 Q 7 L C Z x d W 9 0 O 1 N l Y 3 R p b 2 4 x L 0 h P X z I w M T k v Q 2 h h b m d l Z C B U e X B l L n t G a W 5 l O i B P d m V y I M K j N T A g Y W 5 k I H V w I H R v I M K j M T A w L D Q 4 f S Z x d W 9 0 O y w m c X V v d D t T Z W N 0 a W 9 u M S 9 I T 1 8 y M D E 5 L 0 N o Y W 5 n Z W Q g V H l w Z S 5 7 R m l u Z T o g T 3 Z l c i D C o z E w M C B h b m Q g d X A g d G 8 g w q M x N T A s N D l 9 J n F 1 b 3 Q 7 L C Z x d W 9 0 O 1 N l Y 3 R p b 2 4 x L 0 h P X z I w M T k v Q 2 h h b m d l Z C B U e X B l L n t G a W 5 l O i B P d m V y I M K j M T U w I G F u Z C B 1 c C B 0 b y D C o z I w M C w 1 M H 0 m c X V v d D s s J n F 1 b 3 Q 7 U 2 V j d G l v b j E v S E 9 f M j A x O S 9 D a G F u Z 2 V k I F R 5 c G U u e 0 Z p b m U 6 I E 9 2 Z X I g w q M y M D A g Y W 5 k I H V w I H R v I M K j M j U w L D U x f S Z x d W 9 0 O y w m c X V v d D t T Z W N 0 a W 9 u M S 9 I T 1 8 y M D E 5 L 0 N o Y W 5 n Z W Q g V H l w Z S 5 7 R m l u Z T o g T 3 Z l c i D C o z I 1 M C B h b m Q g d X A g d G 8 g w q M z M D A s N T J 9 J n F 1 b 3 Q 7 L C Z x d W 9 0 O 1 N l Y 3 R p b 2 4 x L 0 h P X z I w M T k v Q 2 h h b m d l Z C B U e X B l L n t G a W 5 l O i B P d m V y I M K j M z A w I G F u Z C B 1 c C B 0 b y D C o z U w M C w 1 M 3 0 m c X V v d D s s J n F 1 b 3 Q 7 U 2 V j d G l v b j E v S E 9 f M j A x O S 9 D a G F u Z 2 V k I F R 5 c G U u e 0 Z p b m U 6 I E 9 2 Z X I g w q M 1 M D A g Y W 5 k I H V w I H R v I M K j N z U w L D U 0 f S Z x d W 9 0 O y w m c X V v d D t T Z W N 0 a W 9 u M S 9 I T 1 8 y M D E 5 L 0 N o Y W 5 n Z W Q g V H l w Z S 5 7 T 3 Z l c i D C o z c 1 M C B h b m Q g d X A g d G 8 g w q M x L D A w M C w 1 N X 0 m c X V v d D s s J n F 1 b 3 Q 7 U 2 V j d G l v b j E v S E 9 f M j A x O S 9 D a G F u Z 2 V k I F R 5 c G U u e 0 9 2 Z X I g w q M x L D A w M C B h b m Q g d X A g d G 8 g w q M y L D U w M C w 1 N n 0 m c X V v d D s s J n F 1 b 3 Q 7 U 2 V j d G l v b j E v S E 9 f M j A x O S 9 D a G F u Z 2 V k I F R 5 c G U u e 0 9 2 Z X I g w q M y L D U w M C B h b m Q g d X A g d G 8 g w q M 1 L D A w M C w 1 N 3 0 m c X V v d D s s J n F 1 b 3 Q 7 U 2 V j d G l v b j E v S E 9 f M j A x O S 9 D a G F u Z 2 V k I F R 5 c G U u e 0 9 2 Z X I g w q M 1 L D A w M C B h b m Q g d X A g d G 8 g w q M x M C w w M D A s N T h 9 J n F 1 b 3 Q 7 L C Z x d W 9 0 O 1 N l Y 3 R p b 2 4 x L 0 h P X z I w M T k v Q 2 h h b m d l Z C B U e X B l L n t G a W 5 l O i B P d m V y I M K j M T A s M D A w L D U 5 f S Z x d W 9 0 O y w m c X V v d D t T Z W N 0 a W 9 u M S 9 I T 1 8 y M D E 5 L 0 N o Y W 5 n Z W Q g V H l w Z T E u e 0 F D U 0 w g K H B l c n N v b n M p L D Y w f S Z x d W 9 0 O y w m c X V v d D t T Z W N 0 a W 9 u M S 9 I T 1 8 y M D E 5 L 0 N o Y W 5 n Z W Q g V H l w Z S 5 7 Q U N T T C A o b W 9 u d G h z K S w 2 M X 0 m c X V v d D s s J n F 1 b 3 Q 7 U 2 V j d G l v b j E v S E 9 f M j A x O S 9 D a G F u Z 2 V k I F R 5 c G U u e 0 F 2 Z X J h Z 2 U g Z m l u Z S A t I H R v d G F s I G Z p b m U g Y W 1 v d W 5 0 L D Y y f S Z x d W 9 0 O 1 0 s J n F 1 b 3 Q 7 U m V s Y X R p b 2 5 z a G l w S W 5 m b y Z x d W 9 0 O z p b X X 0 i I C 8 + P E V u d H J 5 I F R 5 c G U 9 I k Z p b G x M Y X N 0 V X B k Y X R l Z C I g V m F s d W U 9 I m Q y M D I w L T A 1 L T I 3 V D A 5 O j E 1 O j E x L j M 2 N D k x O D d a I i A v P j x F b n R y e S B U e X B l P S J G a W x s R X J y b 3 J D b 2 R l I i B W Y W x 1 Z T 0 i c 1 V u a 2 5 v d 2 4 i I C 8 + P E V u d H J 5 I F R 5 c G U 9 I k Z p b G x D b 2 x 1 b W 5 O Y W 1 l c y I g V m F s d W U 9 I n N b J n F 1 b 3 Q 7 T 2 Z m Z W 5 j Z S B j b 2 R l J n F 1 b 3 Q 7 L C Z x d W 9 0 O 0 9 m Z m V u Y 2 U m c X V v d D s s J n F 1 b 3 Q 7 R G V 0 Y W l s Z W Q g b 2 Z m Z W 5 j Z S Z x d W 9 0 O y w m c X V v d D t P Z m Z l b m N l I E d y b 3 V w J n F 1 b 3 Q 7 L C Z x d W 9 0 O 0 9 m Z m V u Y 2 U g V H l w Z S Z x d W 9 0 O y w m c X V v d D t Z Z W F y I G 9 m I E F w c G V h c m F u Y 2 U m c X V v d D s s J n F 1 b 3 Q 7 U X V h c n R l c i Z x d W 9 0 O y w m c X V v d D t T Z X g m c X V v d D s s J n F 1 b 3 Q 7 Q W d l I F J h b m d l J n F 1 b 3 Q 7 L C Z x d W 9 0 O 0 F n Z S B H c m 9 1 c C Z x d W 9 0 O y w m c X V v d D t F d G h u a W N p d H k m c X V v d D s s J n F 1 b 3 Q 7 U G 9 s a W N l I E Z v c m N l I E F y Z W E m c X V v d D s s J n F 1 b 3 Q 7 U H J v c 2 V j d X R l Z C Z x d W 9 0 O y w m c X V v d D t D b 2 5 2 a W N 0 Z W Q m c X V v d D s s J n F 1 b 3 Q 7 U 2 V u d G V u Y 2 V k J n F 1 b 3 Q 7 L C Z x d W 9 0 O 0 F i c 2 9 s d X R l I G R p c 2 N o Y X J n Z S Z x d W 9 0 O y w m c X V v d D t D b 2 5 k a X R p b 2 5 h b C B k a X N j a G F y Z 2 U m c X V v d D s s J n F 1 b 3 Q 7 R m l u Z S Z x d W 9 0 O y w m c X V v d D t D b 2 1 t d W 5 p d H k g c 2 V u d G V u Y 2 U m c X V v d D s s J n F 1 b 3 Q 7 U 3 V z c G V u Z G V k I H N l b n R l b m N l J n F 1 b 3 Q 7 L C Z x d W 9 0 O 0 l t b W V k a W F 0 Z S B j d X N 0 b 2 R 5 J n F 1 b 3 Q 7 L C Z x d W 9 0 O 0 9 0 a G V y d 2 l z Z S B k Z W F s d C B 3 a X R o J n F 1 b 3 Q 7 L C Z x d W 9 0 O 0 N v b X B l b n N h d G l v b i Z x d W 9 0 O y w m c X V v d D t D d X N 0 b 2 R 5 O i B V c C B 0 b y B h b m Q g a W 5 j b C A x I G 1 v b n R o J n F 1 b 3 Q 7 L C Z x d W 9 0 O 0 N 1 c 3 R v Z H k 6 I E 9 2 Z X I g M S B t b 2 5 0 a C B h b m Q g d X A g d G 8 g Y W 5 k I G l u Y 2 w g M i B t b 2 5 0 a H M m c X V v d D s s J n F 1 b 3 Q 7 Q 3 V z d G 9 k e T o g T 3 Z l c i A y I G 1 v b n R o c y B h b m Q g d X A g d G 8 g Y W 5 k I G l u Y 2 w g M y B t b 2 5 0 a H M m c X V v d D s s J n F 1 b 3 Q 7 Q 3 V z d G 9 k e T o g T 3 Z l c i A z I G 1 v b n R o c y B h b m Q g d X A g d G 8 g N i B t b 2 5 0 a H M m c X V v d D s s J n F 1 b 3 Q 7 Q 3 V z d G 9 k e T o g N i B t b 2 5 0 a H M m c X V v d D s s J n F 1 b 3 Q 7 Q 3 V z d G 9 k e T o g T 3 Z l c i A 2 I G 1 v b n R o c y B h b m Q g d X A g d G 8 g Y W 5 k I G l u Y 2 w g O S B t b 2 5 0 a H M m c X V v d D s s J n F 1 b 3 Q 7 Q 3 V z d G 9 k e T o g T 3 Z l c i A 5 I G 1 v b n R o c y B h b m Q g d X A g d G 8 g M T I g b W 9 u d G h z J n F 1 b 3 Q 7 L C Z x d W 9 0 O 0 N 1 c 3 R v Z H k 6 I D E y I G 1 v b n R o c y Z x d W 9 0 O y w m c X V v d D t D d X N 0 b 2 R 5 O i B P d m V y I D E y I G 1 v b n R o c y B h b m Q g d X A g d G 8 g Y W 5 k I G l u Y 2 w g M T g g b W 9 u d G h z J n F 1 b 3 Q 7 L C Z x d W 9 0 O 0 N 1 c 3 R v Z H k 6 I E 9 2 Z X I g M T g g b W 9 u d G h z I G F u Z C B 1 c C B 0 b y B h b m Q g a W 5 j b C A y I H l l Y X J z J n F 1 b 3 Q 7 L C Z x d W 9 0 O 0 N 1 c 3 R v Z H k 6 I E 9 2 Z X I g M i B 5 Z W F y c y B h b m Q g d X A g d G 8 g Y W 5 k I G l u Y 2 w g M y B 5 Z W F y c y Z x d W 9 0 O y w m c X V v d D t D d X N 0 b 2 R 5 O i B P d m V y I D M g e W V h c n M g Y W 5 k I H V w I H R v I D Q g e W V h c n M m c X V v d D s s J n F 1 b 3 Q 7 Q 3 V z d G 9 k e T o g N C B 5 Z W F y c y Z x d W 9 0 O y w m c X V v d D t D d X N 0 b 2 R 5 O i B P d m V y I D Q g e W V h c n M g Y W 5 k I H V w I H R v I G F u Z C B p b m N s I D U g e W V h c n M m c X V v d D s s J n F 1 b 3 Q 7 Q 3 V z d G 9 k e T o g T 3 Z l c i A 1 I H l l Y X J z I G F u Z C B 1 c C B 0 b y B h b m Q g a W 5 j b C A 2 I H l l Y X J z J n F 1 b 3 Q 7 L C Z x d W 9 0 O 0 N 1 c 3 R v Z H k 6 I E 9 2 Z X I g N i B 5 Z W F y c y B h b m Q g d X A g d G 8 g Y W 5 k I G l u Y 2 w g N y B 5 Z W F y c y Z x d W 9 0 O y w m c X V v d D t D d X N 0 b 2 R 5 O i B P d m V y I D c g e W V h c n M g Y W 5 k I H V w I H R v I G F u Z C B p b m N s I D g g e W V h c n M m c X V v d D s s J n F 1 b 3 Q 7 Q 3 V z d G 9 k e T o g T 3 Z l c i A 4 I H l l Y X J z I G F u Z C B 1 c C B 0 b y B h b m Q g a W 5 j b C A 5 I H l l Y X J z J n F 1 b 3 Q 7 L C Z x d W 9 0 O 0 N 1 c 3 R v Z H k 6 I E 9 2 Z X I g O S B 5 Z W F y c y B h b m Q g d X A g d G 8 g Y W 5 k I G l u Y 2 w g M T A g e W V h c n M m c X V v d D s s J n F 1 b 3 Q 7 Q 3 V z d G 9 k e T o g T 3 Z l c i A x M C B 5 Z W F y c y B h b m Q g d X A g d G 8 g Y W 5 k I G l u Y 2 w g M T U g e W V h c n M m c X V v d D s s J n F 1 b 3 Q 7 Q 3 V z d G 9 k e T o g T 3 Z l c i A x N S B 5 Z W F y c y B h b m Q g b G V z c y B 0 a G F u I G x p Z m U m c X V v d D s s J n F 1 b 3 Q 7 Q 3 V z d G 9 k e T o g S W 5 k Z X R l c m 1 p b m F 0 Z S B z Z W 5 0 Z W 5 j Z S Z x d W 9 0 O y w m c X V v d D t D d X N 0 b 2 R 5 O i B M a W Z l J n F 1 b 3 Q 7 L C Z x d W 9 0 O 0 Z p b m U 6 I F V w I H R v I G F u Z C B p b m N s d W R p b m c g w q M y N S Z x d W 9 0 O y w m c X V v d D t G a W 5 l O i B P d m V y I M K j M j U g Y W 5 k I H V w I H R v I M K j N T A m c X V v d D s s J n F 1 b 3 Q 7 R m l u Z T o g T 3 Z l c i D C o z U w I G F u Z C B 1 c C B 0 b y D C o z E w M C Z x d W 9 0 O y w m c X V v d D t G a W 5 l O i B P d m V y I M K j M T A w I G F u Z C B 1 c C B 0 b y D C o z E 1 M C Z x d W 9 0 O y w m c X V v d D t G a W 5 l O i B P d m V y I M K j M T U w I G F u Z C B 1 c C B 0 b y D C o z I w M C Z x d W 9 0 O y w m c X V v d D t G a W 5 l O i B P d m V y I M K j M j A w I G F u Z C B 1 c C B 0 b y D C o z I 1 M C Z x d W 9 0 O y w m c X V v d D t G a W 5 l O i B P d m V y I M K j M j U w I G F u Z C B 1 c C B 0 b y D C o z M w M C Z x d W 9 0 O y w m c X V v d D t G a W 5 l O i B P d m V y I M K j M z A w I G F u Z C B 1 c C B 0 b y D C o z U w M C Z x d W 9 0 O y w m c X V v d D t G a W 5 l O i B P d m V y I M K j N T A w I G F u Z C B 1 c C B 0 b y D C o z c 1 M C Z x d W 9 0 O y w m c X V v d D t G a W 5 l O i B P d m V y I M K j N z U w I G F u Z C B 1 c C B 0 b y D C o z E s M D A w J n F 1 b 3 Q 7 L C Z x d W 9 0 O 0 Z p b m U 6 I E 9 2 Z X I g w q M x L D A w M C B h b m Q g d X A g d G 8 g w q M y L D U w M C Z x d W 9 0 O y w m c X V v d D t G a W 5 l O i B P d m V y I M K j M i w 1 M D A g Y W 5 k I H V w I H R v I M K j N S w w M D A m c X V v d D s s J n F 1 b 3 Q 7 R m l u Z T o g T 3 Z l c i D C o z U s M D A w I G F u Z C B 1 c C B 0 b y D C o z E w L D A w M C Z x d W 9 0 O y w m c X V v d D t G a W 5 l O i B P d m V y I M K j M T A s M D A w J n F 1 b 3 Q 7 L C Z x d W 9 0 O 0 F D U 0 w g K H B l c n N v b n M p J n F 1 b 3 Q 7 L C Z x d W 9 0 O 0 F D U 0 w g K G 1 v b n R o c y k m c X V v d D s s J n F 1 b 3 Q 7 Q X Z l c m F n Z S B m a W 5 l I C 0 g d G 9 0 Y W w g Z m l u Z S B h b W 9 1 b n Q m c X V v d D t d I i A v P j x F b n R y e S B U e X B l P S J G a W x s Q 2 9 s d W 1 u V H l w Z X M i I F Z h b H V l P S J z Q m d Z R 0 J n W U R C Z 1 l H Q m d Z R 0 F 3 T U R B d 0 1 E Q X d N R E F 3 T U R B d 0 1 E Q X d N R E F 3 T U R B d 0 1 E Q X d N R E F 3 T U R B d 0 1 E Q X d N R E F 3 T U R B d 0 1 E Q X d N R E F 3 T U R B d 1 V E I i A v P j x F b n R y e S B U e X B l P S J G a W x s R X J y b 3 J D b 3 V u d C I g V m F s d W U 9 I m w w I i A v P j x F b n R y e S B U e X B l P S J G a W x s Q 2 9 1 b n Q i I F Z h b H V l P S J s M T M 1 M z Q 4 N y I g L z 4 8 R W 5 0 c n k g V H l w Z T 0 i R m l s b F N 0 Y X R 1 c y I g V m F s d W U 9 I n N D b 2 1 w b G V 0 Z S I g L z 4 8 R W 5 0 c n k g V H l w Z T 0 i Q W R k Z W R U b 0 R h d G F N b 2 R l b C I g V m F s d W U 9 I m w x I i A v P j x F b n R y e S B U e X B l P S J G a W x s Z W R D b 2 1 w b G V 0 Z V J l c 3 V s d F R v V 2 9 y a 3 N o Z W V 0 I i B W Y W x 1 Z T 0 i b D A i I C 8 + P E V u d H J 5 I F R 5 c G U 9 I l F 1 Z X J 5 S U Q i I F Z h b H V l P S J z Z W E 5 O T R m Y z M t M j U 1 Z C 0 0 N j Y 0 L W J l Y z Y t Z G J k M z c z Z G Z j O D Z k I i A v P j w v U 3 R h Y m x l R W 5 0 c m l l c z 4 8 L 0 l 0 Z W 0 + P E l 0 Z W 0 + P E l 0 Z W 1 M b 2 N h d G l v b j 4 8 S X R l b V R 5 c G U + R m 9 y b X V s Y T w v S X R l b V R 5 c G U + P E l 0 Z W 1 Q Y X R o P l N l Y 3 R p b 2 4 x L 0 h P X z I w M T k v U 2 9 1 c m N l P C 9 J d G V t U G F 0 a D 4 8 L 0 l 0 Z W 1 M b 2 N h d G l v b j 4 8 U 3 R h Y m x l R W 5 0 c m l l c y A v P j w v S X R l b T 4 8 S X R l b T 4 8 S X R l b U x v Y 2 F 0 a W 9 u P j x J d G V t V H l w Z T 5 G b 3 J t d W x h P C 9 J d G V t V H l w Z T 4 8 S X R l b V B h d G g + U 2 V j d G l v b j E v S E 9 f M j A x O S 9 Q c m 9 t b 3 R l Z C U y M E h l Y W R l c n M 8 L 0 l 0 Z W 1 Q Y X R o P j w v S X R l b U x v Y 2 F 0 a W 9 u P j x T d G F i b G V F b n R y a W V z I C 8 + P C 9 J d G V t P j x J d G V t P j x J d G V t T G 9 j Y X R p b 2 4 + P E l 0 Z W 1 U e X B l P k Z v c m 1 1 b G E 8 L 0 l 0 Z W 1 U e X B l P j x J d G V t U G F 0 a D 5 T Z W N 0 a W 9 u M S 9 I T 1 8 y M D E 5 L 0 N o Y W 5 n Z W Q l M j B U e X B l P C 9 J d G V t U G F 0 a D 4 8 L 0 l 0 Z W 1 M b 2 N h d G l v b j 4 8 U 3 R h Y m x l R W 5 0 c m l l c y A v P j w v S X R l b T 4 8 S X R l b T 4 8 S X R l b U x v Y 2 F 0 a W 9 u P j x J d G V t V H l w Z T 5 G b 3 J t d W x h P C 9 J d G V t V H l w Z T 4 8 S X R l b V B h d G g + U 2 V j d G l v b j E v S E 9 f M j A x O S 9 S Z W 5 h b W V k J T I w Q 2 9 s d W 1 u c z w v S X R l b V B h d G g + P C 9 J d G V t T G 9 j Y X R p b 2 4 + P F N 0 Y W J s Z U V u d H J p Z X M g L z 4 8 L 0 l 0 Z W 0 + P E l 0 Z W 0 + P E l 0 Z W 1 M b 2 N h d G l v b j 4 8 S X R l b V R 5 c G U + R m 9 y b X V s Y T w v S X R l b V R 5 c G U + P E l 0 Z W 1 Q Y X R o P l N l Y 3 R p b 2 4 x L 0 h P X z I w M T k v Q 2 h h b m d l Z C U y M F R 5 c G U x P C 9 J d G V t U G F 0 a D 4 8 L 0 l 0 Z W 1 M b 2 N h d G l v b j 4 8 U 3 R h Y m x l R W 5 0 c m l l c y A v P j w v S X R l b T 4 8 L 0 l 0 Z W 1 z P j w v T G 9 j Y W x Q Y W N r Y W d l T W V 0 Y W R h d G F G a W x l P h Y A A A B Q S w U G A A A A A A A A A A A A A A A A A A A A A A A A 2 g A A A A E A A A D Q j J 3 f A R X R E Y x 6 A M B P w p f r A Q A A A C / Q 0 x n a r b l E i 3 z R d 8 g i s 6 U A A A A A A g A A A A A A A 2 Y A A M A A A A A Q A A A A C O T 0 U K w t 6 Z M J 9 l S / q v 9 H e A A A A A A E g A A A o A A A A B A A A A A j c 0 Y N p l 0 X 9 / t R t K 8 A Q G j u U A A A A P m L F t 6 Q z 9 Z m f K z u V 8 V b W 6 K L / t k p s 6 M 8 i z Z s r f d x K h T f u + A M x n m J H R R c g S 4 P Z G / q P F o F 4 E 3 b q z q Y 7 g e W 7 3 8 L 1 a 2 M k r Y / x Q I S 2 X s g 0 j O u F k 2 B F A A A A H i g 1 q W q W G W t q e E c c 6 t U B 4 B W 8 r a k < / D a t a M a s h u p > 
</file>

<file path=customXml/item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 H O _ 2 0 1 9 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 H O _ 2 0 1 9 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 C o l u m n s \ O f f e n c e   c o d e 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 C o l u m n s \ D e t a i l e d   o f f e n c e 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 C o l u m n s \ P r o s e c u t e d < / 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 C o l u m n s \ I m m e d i a t e   c u s t o d y < / K e y > < / a : K e y > < a : V a l u e   i : t y p e = " T a b l e W i d g e t B a s e V i e w S t a t e " / > < / a : K e y V a l u e O f D i a g r a m O b j e c t K e y a n y T y p e z b w N T n L X > < a : K e y V a l u e O f D i a g r a m O b j e c t K e y a n y T y p e z b w N T n L X > < a : K e y > < K e y > C o l u m n s \ O t h e r w i s e   d e a l t   w i t h < / K e y > < / a : K e y > < a : V a l u e   i : t y p e = " T a b l e W i d g e t B a s e V i e w S t a t e " / > < / a : K e y V a l u e O f D i a g r a m O b j e c t K e y a n y T y p e z b w N T n L X > < a : K e y V a l u e O f D i a g r a m O b j e c t K e y a n y T y p e z b w N T n L X > < a : K e y > < K e y > C o l u m n s \ C o m p e n s a t i o n < / K e y > < / a : K e y > < a : V a l u e   i : t y p e = " T a b l e W i d g e t B a s e V i e w S t a t e " / > < / a : K e y V a l u e O f D i a g r a m O b j e c t K e y a n y T y p e z b w N T n L X > < a : K e y V a l u e O f D i a g r a m O b j e c t K e y a n y T y p e z b w N T n L X > < a : K e y > < K e y > C o l u m n s \ C u s t o d y :   U p   t o   a n d   i n c l   1   m o n t h < / K e y > < / a : K e y > < a : V a l u e   i : t y p e = " T a b l e W i d g e t B a s e V i e w S t a t e " / > < / a : K e y V a l u e O f D i a g r a m O b j e c t K e y a n y T y p e z b w N T n L X > < a : K e y V a l u e O f D i a g r a m O b j e c t K e y a n y T y p e z b w N T n L X > < a : K e y > < K e y > C o l u m n s \ C u s t o d y :   O v e r   1   m o n t h   a n d   u p   t o   a n d   i n c l   2   m o n t h s < / K e y > < / a : K e y > < a : V a l u e   i : t y p e = " T a b l e W i d g e t B a s e V i e w S t a t e " / > < / a : K e y V a l u e O f D i a g r a m O b j e c t K e y a n y T y p e z b w N T n L X > < a : K e y V a l u e O f D i a g r a m O b j e c t K e y a n y T y p e z b w N T n L X > < a : K e y > < K e y > C o l u m n s \ C u s t o d y :   O v e r   2   m o n t h s   a n d   u p   t o   a n d   i n c l   3   m o n t h s < / K e y > < / a : K e y > < a : V a l u e   i : t y p e = " T a b l e W i d g e t B a s e V i e w S t a t e " / > < / a : K e y V a l u e O f D i a g r a m O b j e c t K e y a n y T y p e z b w N T n L X > < a : K e y V a l u e O f D i a g r a m O b j e c t K e y a n y T y p e z b w N T n L X > < a : K e y > < K e y > C o l u m n s \ C u s t o d y :   O v e r   3   m o n t h s   a n d   u p   t o   6   m o n t h s < / K e y > < / a : K e y > < a : V a l u e   i : t y p e = " T a b l e W i d g e t B a s e V i e w S t a t e " / > < / a : K e y V a l u e O f D i a g r a m O b j e c t K e y a n y T y p e z b w N T n L X > < a : K e y V a l u e O f D i a g r a m O b j e c t K e y a n y T y p e z b w N T n L X > < a : K e y > < K e y > C o l u m n s \ C u s t o d y :   6   m o n t h s < / K e y > < / a : K e y > < a : V a l u e   i : t y p e = " T a b l e W i d g e t B a s e V i e w S t a t e " / > < / a : K e y V a l u e O f D i a g r a m O b j e c t K e y a n y T y p e z b w N T n L X > < a : K e y V a l u e O f D i a g r a m O b j e c t K e y a n y T y p e z b w N T n L X > < a : K e y > < K e y > C o l u m n s \ C u s t o d y :   O v e r   6   m o n t h s   a n d   u p   t o   a n d   i n c l   9   m o n t h s < / K e y > < / a : K e y > < a : V a l u e   i : t y p e = " T a b l e W i d g e t B a s e V i e w S t a t e " / > < / a : K e y V a l u e O f D i a g r a m O b j e c t K e y a n y T y p e z b w N T n L X > < a : K e y V a l u e O f D i a g r a m O b j e c t K e y a n y T y p e z b w N T n L X > < a : K e y > < K e y > C o l u m n s \ C u s t o d y :   O v e r   9   m o n t h s   a n d   u p   t o   1 2   m o n t h s < / K e y > < / a : K e y > < a : V a l u e   i : t y p e = " T a b l e W i d g e t B a s e V i e w S t a t e " / > < / a : K e y V a l u e O f D i a g r a m O b j e c t K e y a n y T y p e z b w N T n L X > < a : K e y V a l u e O f D i a g r a m O b j e c t K e y a n y T y p e z b w N T n L X > < a : K e y > < K e y > C o l u m n s \ C u s t o d y :   1 2   m o n t h s < / K e y > < / a : K e y > < a : V a l u e   i : t y p e = " T a b l e W i d g e t B a s e V i e w S t a t e " / > < / a : K e y V a l u e O f D i a g r a m O b j e c t K e y a n y T y p e z b w N T n L X > < a : K e y V a l u e O f D i a g r a m O b j e c t K e y a n y T y p e z b w N T n L X > < a : K e y > < K e y > C o l u m n s \ C u s t o d y :   O v e r   1 2   m o n t h s   a n d   u p   t o   a n d   i n c l   1 8   m o n t h s < / K e y > < / a : K e y > < a : V a l u e   i : t y p e = " T a b l e W i d g e t B a s e V i e w S t a t e " / > < / a : K e y V a l u e O f D i a g r a m O b j e c t K e y a n y T y p e z b w N T n L X > < a : K e y V a l u e O f D i a g r a m O b j e c t K e y a n y T y p e z b w N T n L X > < a : K e y > < K e y > C o l u m n s \ C u s t o d y :   O v e r   1 8   m o n t h s   a n d   u p   t o   a n d   i n c l   2   y e a r s < / K e y > < / a : K e y > < a : V a l u e   i : t y p e = " T a b l e W i d g e t B a s e V i e w S t a t e " / > < / a : K e y V a l u e O f D i a g r a m O b j e c t K e y a n y T y p e z b w N T n L X > < a : K e y V a l u e O f D i a g r a m O b j e c t K e y a n y T y p e z b w N T n L X > < a : K e y > < K e y > C o l u m n s \ C u s t o d y :   O v e r   2   y e a r s   a n d   u p   t o   a n d   i n c l   3   y e a r s < / K e y > < / a : K e y > < a : V a l u e   i : t y p e = " T a b l e W i d g e t B a s e V i e w S t a t e " / > < / a : K e y V a l u e O f D i a g r a m O b j e c t K e y a n y T y p e z b w N T n L X > < a : K e y V a l u e O f D i a g r a m O b j e c t K e y a n y T y p e z b w N T n L X > < a : K e y > < K e y > C o l u m n s \ C u s t o d y :   O v e r   3   y e a r s   a n d   u p   t o   4   y e a r s < / K e y > < / a : K e y > < a : V a l u e   i : t y p e = " T a b l e W i d g e t B a s e V i e w S t a t e " / > < / a : K e y V a l u e O f D i a g r a m O b j e c t K e y a n y T y p e z b w N T n L X > < a : K e y V a l u e O f D i a g r a m O b j e c t K e y a n y T y p e z b w N T n L X > < a : K e y > < K e y > C o l u m n s \ C u s t o d y :   4   y e a r s < / K e y > < / a : K e y > < a : V a l u e   i : t y p e = " T a b l e W i d g e t B a s e V i e w S t a t e " / > < / a : K e y V a l u e O f D i a g r a m O b j e c t K e y a n y T y p e z b w N T n L X > < a : K e y V a l u e O f D i a g r a m O b j e c t K e y a n y T y p e z b w N T n L X > < a : K e y > < K e y > C o l u m n s \ C u s t o d y :   O v e r   4   y e a r s   a n d   u p   t o   a n d   i n c l   5   y e a r s < / K e y > < / a : K e y > < a : V a l u e   i : t y p e = " T a b l e W i d g e t B a s e V i e w S t a t e " / > < / a : K e y V a l u e O f D i a g r a m O b j e c t K e y a n y T y p e z b w N T n L X > < a : K e y V a l u e O f D i a g r a m O b j e c t K e y a n y T y p e z b w N T n L X > < a : K e y > < K e y > C o l u m n s \ C u s t o d y :   O v e r   5   y e a r s   a n d   u p   t o   a n d   i n c l   6   y e a r s < / K e y > < / a : K e y > < a : V a l u e   i : t y p e = " T a b l e W i d g e t B a s e V i e w S t a t e " / > < / a : K e y V a l u e O f D i a g r a m O b j e c t K e y a n y T y p e z b w N T n L X > < a : K e y V a l u e O f D i a g r a m O b j e c t K e y a n y T y p e z b w N T n L X > < a : K e y > < K e y > C o l u m n s \ C u s t o d y :   O v e r   6   y e a r s   a n d   u p   t o   a n d   i n c l   7   y e a r s < / K e y > < / a : K e y > < a : V a l u e   i : t y p e = " T a b l e W i d g e t B a s e V i e w S t a t e " / > < / a : K e y V a l u e O f D i a g r a m O b j e c t K e y a n y T y p e z b w N T n L X > < a : K e y V a l u e O f D i a g r a m O b j e c t K e y a n y T y p e z b w N T n L X > < a : K e y > < K e y > C o l u m n s \ C u s t o d y :   O v e r   7   y e a r s   a n d   u p   t o   a n d   i n c l   8   y e a r s < / K e y > < / a : K e y > < a : V a l u e   i : t y p e = " T a b l e W i d g e t B a s e V i e w S t a t e " / > < / a : K e y V a l u e O f D i a g r a m O b j e c t K e y a n y T y p e z b w N T n L X > < a : K e y V a l u e O f D i a g r a m O b j e c t K e y a n y T y p e z b w N T n L X > < a : K e y > < K e y > C o l u m n s \ C u s t o d y :   O v e r   8   y e a r s   a n d   u p   t o   a n d   i n c l   9   y e a r s < / K e y > < / a : K e y > < a : V a l u e   i : t y p e = " T a b l e W i d g e t B a s e V i e w S t a t e " / > < / a : K e y V a l u e O f D i a g r a m O b j e c t K e y a n y T y p e z b w N T n L X > < a : K e y V a l u e O f D i a g r a m O b j e c t K e y a n y T y p e z b w N T n L X > < a : K e y > < K e y > C o l u m n s \ C u s t o d y :   O v e r   9   y e a r s   a n d   u p   t o   a n d   i n c l   1 0   y e a r s < / K e y > < / a : K e y > < a : V a l u e   i : t y p e = " T a b l e W i d g e t B a s e V i e w S t a t e " / > < / a : K e y V a l u e O f D i a g r a m O b j e c t K e y a n y T y p e z b w N T n L X > < a : K e y V a l u e O f D i a g r a m O b j e c t K e y a n y T y p e z b w N T n L X > < a : K e y > < K e y > C o l u m n s \ C u s t o d y :   O v e r   1 0   y e a r s   a n d   u p   t o   a n d   i n c l   1 5   y e a r s < / K e y > < / a : K e y > < a : V a l u e   i : t y p e = " T a b l e W i d g e t B a s e V i e w S t a t e " / > < / a : K e y V a l u e O f D i a g r a m O b j e c t K e y a n y T y p e z b w N T n L X > < a : K e y V a l u e O f D i a g r a m O b j e c t K e y a n y T y p e z b w N T n L X > < a : K e y > < K e y > C o l u m n s \ C u s t o d y :   O v e r   1 5   y e a r s   a n d   l e s s   t h a n   l i f e < / K e y > < / a : K e y > < a : V a l u e   i : t y p e = " T a b l e W i d g e t B a s e V i e w S t a t e " / > < / a : K e y V a l u e O f D i a g r a m O b j e c t K e y a n y T y p e z b w N T n L X > < a : K e y V a l u e O f D i a g r a m O b j e c t K e y a n y T y p e z b w N T n L X > < a : K e y > < K e y > C o l u m n s \ C u s t o d y :   I n d e t e r m i n a t e   s e n t e n c e < / K e y > < / a : K e y > < a : V a l u e   i : t y p e = " T a b l e W i d g e t B a s e V i e w S t a t e " / > < / a : K e y V a l u e O f D i a g r a m O b j e c t K e y a n y T y p e z b w N T n L X > < a : K e y V a l u e O f D i a g r a m O b j e c t K e y a n y T y p e z b w N T n L X > < a : K e y > < K e y > C o l u m n s \ C u s t o d y :   L i f e < / K e y > < / a : K e y > < a : V a l u e   i : t y p e = " T a b l e W i d g e t B a s e V i e w S t a t e " / > < / a : K e y V a l u e O f D i a g r a m O b j e c t K e y a n y T y p e z b w N T n L X > < a : K e y V a l u e O f D i a g r a m O b j e c t K e y a n y T y p e z b w N T n L X > < a : K e y > < K e y > C o l u m n s \ F i n e :   U p   t o   a n d   i n c l u d i n g   � 2 5 < / K e y > < / a : K e y > < a : V a l u e   i : t y p e = " T a b l e W i d g e t B a s e V i e w S t a t e " / > < / a : K e y V a l u e O f D i a g r a m O b j e c t K e y a n y T y p e z b w N T n L X > < a : K e y V a l u e O f D i a g r a m O b j e c t K e y a n y T y p e z b w N T n L X > < a : K e y > < K e y > C o l u m n s \ F i n e :   O v e r   � 2 5   a n d   u p   t o   � 5 0 < / K e y > < / a : K e y > < a : V a l u e   i : t y p e = " T a b l e W i d g e t B a s e V i e w S t a t e " / > < / a : K e y V a l u e O f D i a g r a m O b j e c t K e y a n y T y p e z b w N T n L X > < a : K e y V a l u e O f D i a g r a m O b j e c t K e y a n y T y p e z b w N T n L X > < a : K e y > < K e y > C o l u m n s \ F i n e :   O v e r   � 5 0   a n d   u p   t o   � 1 0 0 < / K e y > < / a : K e y > < a : V a l u e   i : t y p e = " T a b l e W i d g e t B a s e V i e w S t a t e " / > < / a : K e y V a l u e O f D i a g r a m O b j e c t K e y a n y T y p e z b w N T n L X > < a : K e y V a l u e O f D i a g r a m O b j e c t K e y a n y T y p e z b w N T n L X > < a : K e y > < K e y > C o l u m n s \ F i n e :   O v e r   � 1 0 0   a n d   u p   t o   � 1 5 0 < / K e y > < / a : K e y > < a : V a l u e   i : t y p e = " T a b l e W i d g e t B a s e V i e w S t a t e " / > < / a : K e y V a l u e O f D i a g r a m O b j e c t K e y a n y T y p e z b w N T n L X > < a : K e y V a l u e O f D i a g r a m O b j e c t K e y a n y T y p e z b w N T n L X > < a : K e y > < K e y > C o l u m n s \ F i n e :   O v e r   � 1 5 0   a n d   u p   t o   � 2 0 0 < / K e y > < / a : K e y > < a : V a l u e   i : t y p e = " T a b l e W i d g e t B a s e V i e w S t a t e " / > < / a : K e y V a l u e O f D i a g r a m O b j e c t K e y a n y T y p e z b w N T n L X > < a : K e y V a l u e O f D i a g r a m O b j e c t K e y a n y T y p e z b w N T n L X > < a : K e y > < K e y > C o l u m n s \ F i n e :   O v e r   � 2 0 0   a n d   u p   t o   � 2 5 0 < / K e y > < / a : K e y > < a : V a l u e   i : t y p e = " T a b l e W i d g e t B a s e V i e w S t a t e " / > < / a : K e y V a l u e O f D i a g r a m O b j e c t K e y a n y T y p e z b w N T n L X > < a : K e y V a l u e O f D i a g r a m O b j e c t K e y a n y T y p e z b w N T n L X > < a : K e y > < K e y > C o l u m n s \ F i n e :   O v e r   � 2 5 0   a n d   u p   t o   � 3 0 0 < / K e y > < / a : K e y > < a : V a l u e   i : t y p e = " T a b l e W i d g e t B a s e V i e w S t a t e " / > < / a : K e y V a l u e O f D i a g r a m O b j e c t K e y a n y T y p e z b w N T n L X > < a : K e y V a l u e O f D i a g r a m O b j e c t K e y a n y T y p e z b w N T n L X > < a : K e y > < K e y > C o l u m n s \ F i n e :   O v e r   � 3 0 0   a n d   u p   t o   � 5 0 0 < / K e y > < / a : K e y > < a : V a l u e   i : t y p e = " T a b l e W i d g e t B a s e V i e w S t a t e " / > < / a : K e y V a l u e O f D i a g r a m O b j e c t K e y a n y T y p e z b w N T n L X > < a : K e y V a l u e O f D i a g r a m O b j e c t K e y a n y T y p e z b w N T n L X > < a : K e y > < K e y > C o l u m n s \ F i n e :   O v e r   � 5 0 0   a n d   u p   t o   � 7 5 0 < / K e y > < / a : K e y > < a : V a l u e   i : t y p e = " T a b l e W i d g e t B a s e V i e w S t a t e " / > < / a : K e y V a l u e O f D i a g r a m O b j e c t K e y a n y T y p e z b w N T n L X > < a : K e y V a l u e O f D i a g r a m O b j e c t K e y a n y T y p e z b w N T n L X > < a : K e y > < K e y > C o l u m n s \ F i n e :   O v e r   � 7 5 0   a n d   u p   t o   � 1 , 0 0 0 < / K e y > < / a : K e y > < a : V a l u e   i : t y p e = " T a b l e W i d g e t B a s e V i e w S t a t e " / > < / a : K e y V a l u e O f D i a g r a m O b j e c t K e y a n y T y p e z b w N T n L X > < a : K e y V a l u e O f D i a g r a m O b j e c t K e y a n y T y p e z b w N T n L X > < a : K e y > < K e y > C o l u m n s \ F i n e :   O v e r   � 1 , 0 0 0   a n d   u p   t o   � 2 , 5 0 0 < / K e y > < / a : K e y > < a : V a l u e   i : t y p e = " T a b l e W i d g e t B a s e V i e w S t a t e " / > < / a : K e y V a l u e O f D i a g r a m O b j e c t K e y a n y T y p e z b w N T n L X > < a : K e y V a l u e O f D i a g r a m O b j e c t K e y a n y T y p e z b w N T n L X > < a : K e y > < K e y > C o l u m n s \ F i n e :   O v e r   � 2 , 5 0 0   a n d   u p   t o   � 5 , 0 0 0 < / K e y > < / a : K e y > < a : V a l u e   i : t y p e = " T a b l e W i d g e t B a s e V i e w S t a t e " / > < / a : K e y V a l u e O f D i a g r a m O b j e c t K e y a n y T y p e z b w N T n L X > < a : K e y V a l u e O f D i a g r a m O b j e c t K e y a n y T y p e z b w N T n L X > < a : K e y > < K e y > C o l u m n s \ F i n e :   O v e r   � 5 , 0 0 0   a n d   u p   t o   � 1 0 , 0 0 0 < / K e y > < / a : K e y > < a : V a l u e   i : t y p e = " T a b l e W i d g e t B a s e V i e w S t a t e " / > < / a : K e y V a l u e O f D i a g r a m O b j e c t K e y a n y T y p e z b w N T n L X > < a : K e y V a l u e O f D i a g r a m O b j e c t K e y a n y T y p e z b w N T n L X > < a : K e y > < K e y > C o l u m n s \ F i n e :   O v e r   � 1 0 , 0 0 0 < / K e y > < / a : K e y > < a : V a l u e   i : t y p e = " T a b l e W i d g e t B a s e V i e w S t a t e " / > < / a : K e y V a l u e O f D i a g r a m O b j e c t K e y a n y T y p e z b w N T n L X > < a : K e y V a l u e O f D i a g r a m O b j e c t K e y a n y T y p e z b w N T n L X > < a : K e y > < K e y > C o l u m n s \ A C S L   ( p e r s o n s ) < / K e y > < / a : K e y > < a : V a l u e   i : t y p e = " T a b l e W i d g e t B a s e V i e w S t a t e " / > < / a : K e y V a l u e O f D i a g r a m O b j e c t K e y a n y T y p e z b w N T n L X > < a : K e y V a l u e O f D i a g r a m O b j e c t K e y a n y T y p e z b w N T n L X > < a : K e y > < K e y > C o l u m n s \ A C S L   ( m o n t h s ) < / K e y > < / a : K e y > < a : V a l u e   i : t y p e = " T a b l e W i d g e t B a s e V i e w S t a t e " / > < / a : K e y V a l u e O f D i a g r a m O b j e c t K e y a n y T y p e z b w N T n L X > < a : K e y V a l u e O f D i a g r a m O b j e c t K e y a n y T y p e z b w N T n L X > < a : K e y > < K e y > C o l u m n s \ A v e r a g e   f i n e   -   t o t a l   f i n e   a m o u n t 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T a b l e X M L _ H O _ 2 0 1 9 _ d 6 6 5 3 7 8 f - 7 d d b - 4 2 9 d - a 2 5 e - 5 a c 7 0 9 d f a c 7 1 " > < C u s t o m C o n t e n t > < ! [ C D A T A [ < T a b l e W i d g e t G r i d S e r i a l i z a t i o n   x m l n s : x s i = " h t t p : / / w w w . w 3 . o r g / 2 0 0 1 / X M L S c h e m a - i n s t a n c e "   x m l n s : x s d = " h t t p : / / w w w . w 3 . o r g / 2 0 0 1 / X M L S c h e m a " > < C o l u m n S u g g e s t e d T y p e   / > < C o l u m n F o r m a t   / > < C o l u m n A c c u r a c y   / > < C o l u m n C u r r e n c y S y m b o l   / > < C o l u m n P o s i t i v e P a t t e r n   / > < C o l u m n N e g a t i v e P a t t e r n   / > < C o l u m n W i d t h s > < i t e m > < k e y > < s t r i n g > O f f e n c e   c o d e < / s t r i n g > < / k e y > < v a l u e > < i n t > 1 4 4 < / i n t > < / v a l u e > < / i t e m > < i t e m > < k e y > < s t r i n g > O f f e n c e < / s t r i n g > < / k e y > < v a l u e > < i n t > 1 0 3 < / i n t > < / v a l u e > < / i t e m > < i t e m > < k e y > < s t r i n g > D e t a i l e d   o f f e n c e < / s t r i n g > < / k e y > < v a l u e > < i n t > 1 6 7 < / i n t > < / v a l u e > < / i t e m > < i t e m > < k e y > < s t r i n g > O f f e n c e   G r o u p < / s t r i n g > < / k e y > < v a l u e > < i n t > 1 5 6 < / i n t > < / v a l u e > < / i t e m > < i t e m > < k e y > < s t r i n g > O f f e n c e   T y p e < / s t r i n g > < / k e y > < v a l u e > < i n t > 1 4 3 < / i n t > < / v a l u e > < / i t e m > < i t e m > < k e y > < s t r i n g > Y e a r   o f   A p p e a r a n c e < / s t r i n g > < / k e y > < v a l u e > < i n t > 1 9 2 < / i n t > < / v a l u e > < / i t e m > < i t e m > < k e y > < s t r i n g > Q u a r t e r < / s t r i n g > < / k e y > < v a l u e > < i n t > 1 0 4 < / i n t > < / v a l u e > < / i t e m > < i t e m > < k e y > < s t r i n g > S e x < / s t r i n g > < / k e y > < v a l u e > < i n t > 6 9 < / i n t > < / v a l u e > < / i t e m > < i t e m > < k e y > < s t r i n g > A g e   R a n g e < / s t r i n g > < / k e y > < v a l u e > < i n t > 1 2 3 < / i n t > < / v a l u e > < / i t e m > < i t e m > < k e y > < s t r i n g > A g e   G r o u p < / s t r i n g > < / k e y > < v a l u e > < i n t > 1 2 5 < / i n t > < / v a l u e > < / i t e m > < i t e m > < k e y > < s t r i n g > E t h n i c i t y < / s t r i n g > < / k e y > < v a l u e > < i n t > 1 0 9 < / i n t > < / v a l u e > < / i t e m > < i t e m > < k e y > < s t r i n g > P o l i c e   F o r c e   A r e a < / s t r i n g > < / k e y > < v a l u e > < i n t > 1 7 5 < / i n t > < / v a l u e > < / i t e m > < i t e m > < k e y > < s t r i n g > P r o s e c u t e d < / s t r i n g > < / k e y > < v a l u e > < i n t > 1 3 0 < / i n t > < / v a l u e > < / i t e m > < i t e m > < k e y > < s t r i n g > C o n v i c t e d < / s t r i n g > < / k e y > < v a l u e > < i n t > 1 1 9 < / i n t > < / v a l u e > < / i t e m > < i t e m > < k e y > < s t r i n g > S e n t e n c e d < / s t r i n g > < / k e y > < v a l u e > < i n t > 1 2 3 < / i n t > < / v a l u e > < / i t e m > < i t e m > < k e y > < s t r i n g > A b s o l u t e   d i s c h a r g e < / s t r i n g > < / k e y > < v a l u e > < i n t > 1 8 9 < / i n t > < / v a l u e > < / i t e m > < i t e m > < k e y > < s t r i n g > C o n d i t i o n a l   d i s c h a r g e < / s t r i n g > < / k e y > < v a l u e > < i n t > 2 0 9 < / i n t > < / v a l u e > < / i t e m > < i t e m > < k e y > < s t r i n g > F i n e < / s t r i n g > < / k e y > < v a l u e > < i n t > 7 5 < / i n t > < / v a l u e > < / i t e m > < i t e m > < k e y > < s t r i n g > C o m m u n i t y   s e n t e n c e < / s t r i n g > < / k e y > < v a l u e > < i n t > 2 0 5 < / i n t > < / v a l u e > < / i t e m > < i t e m > < k e y > < s t r i n g > S u s p e n d e d   s e n t e n c e < / s t r i n g > < / k e y > < v a l u e > < i n t > 2 0 1 < / i n t > < / v a l u e > < / i t e m > < i t e m > < k e y > < s t r i n g > I m m e d i a t e   c u s t o d y < / s t r i n g > < / k e y > < v a l u e > < i n t > 1 9 1 < / i n t > < / v a l u e > < / i t e m > < i t e m > < k e y > < s t r i n g > O t h e r w i s e   d e a l t   w i t h < / s t r i n g > < / k e y > < v a l u e > < i n t > 2 0 3 < / i n t > < / v a l u e > < / i t e m > < i t e m > < k e y > < s t r i n g > C o m p e n s a t i o n < / s t r i n g > < / k e y > < v a l u e > < i n t > 1 5 5 < / i n t > < / v a l u e > < / i t e m > < i t e m > < k e y > < s t r i n g > C u s t o d y :   U p   t o   a n d   i n c l   1   m o n t h < / s t r i n g > < / k e y > < v a l u e > < i n t > 2 8 9 < / i n t > < / v a l u e > < / i t e m > < i t e m > < k e y > < s t r i n g > C u s t o d y :   O v e r   1   m o n t h   a n d   u p   t o   a n d   i n c l   2   m o n t h s < / s t r i n g > < / k e y > < v a l u e > < i n t > 4 3 9 < / i n t > < / v a l u e > < / i t e m > < i t e m > < k e y > < s t r i n g > C u s t o d y :   O v e r   2   m o n t h s   a n d   u p   t o   a n d   i n c l   3   m o n t h s < / s t r i n g > < / k e y > < v a l u e > < i n t > 4 4 7 < / i n t > < / v a l u e > < / i t e m > < i t e m > < k e y > < s t r i n g > C u s t o d y :   O v e r   3   m o n t h s   a n d   u p   t o   6   m o n t h s < / s t r i n g > < / k e y > < v a l u e > < i n t > 3 8 4 < / i n t > < / v a l u e > < / i t e m > < i t e m > < k e y > < s t r i n g > C u s t o d y :   6   m o n t h s < / s t r i n g > < / k e y > < v a l u e > < i n t > 1 8 8 < / i n t > < / v a l u e > < / i t e m > < i t e m > < k e y > < s t r i n g > C u s t o d y :   O v e r   6   m o n t h s   a n d   u p   t o   a n d   i n c l   9   m o n t h s < / s t r i n g > < / k e y > < v a l u e > < i n t > 4 4 7 < / i n t > < / v a l u e > < / i t e m > < i t e m > < k e y > < s t r i n g > C u s t o d y :   O v e r   9   m o n t h s   a n d   u p   t o   1 2   m o n t h s < / s t r i n g > < / k e y > < v a l u e > < i n t > 3 9 4 < / i n t > < / v a l u e > < / i t e m > < i t e m > < k e y > < s t r i n g > C u s t o d y :   1 2   m o n t h s < / s t r i n g > < / k e y > < v a l u e > < i n t > 1 9 8 < / i n t > < / v a l u e > < / i t e m > < i t e m > < k e y > < s t r i n g > C u s t o d y :   O v e r   1 2   m o n t h s   a n d   u p   t o   a n d   i n c l   1 8   m o n t h s < / s t r i n g > < / k e y > < v a l u e > < i n t > 4 6 7 < / i n t > < / v a l u e > < / i t e m > < i t e m > < k e y > < s t r i n g > C u s t o d y :   O v e r   1 8   m o n t h s   a n d   u p   t o   a n d   i n c l   2   y e a r s < / s t r i n g > < / k e y > < v a l u e > < i n t > 4 4 0 < / i n t > < / v a l u e > < / i t e m > < i t e m > < k e y > < s t r i n g > C u s t o d y :   O v e r   2   y e a r s   a n d   u p   t o   a n d   i n c l   3   y e a r s < / s t r i n g > < / k e y > < v a l u e > < i n t > 4 1 3 < / i n t > < / v a l u e > < / i t e m > < i t e m > < k e y > < s t r i n g > C u s t o d y :   O v e r   3   y e a r s   a n d   u p   t o   4   y e a r s < / s t r i n g > < / k e y > < v a l u e > < i n t > 3 5 0 < / i n t > < / v a l u e > < / i t e m > < i t e m > < k e y > < s t r i n g > C u s t o d y :   4   y e a r s < / s t r i n g > < / k e y > < v a l u e > < i n t > 1 7 1 < / i n t > < / v a l u e > < / i t e m > < i t e m > < k e y > < s t r i n g > C u s t o d y :   O v e r   4   y e a r s   a n d   u p   t o   a n d   i n c l   5   y e a r s < / s t r i n g > < / k e y > < v a l u e > < i n t > 4 1 3 < / i n t > < / v a l u e > < / i t e m > < i t e m > < k e y > < s t r i n g > C u s t o d y :   O v e r   5   y e a r s   a n d   u p   t o   a n d   i n c l   6   y e a r s < / s t r i n g > < / k e y > < v a l u e > < i n t > 4 1 3 < / i n t > < / v a l u e > < / i t e m > < i t e m > < k e y > < s t r i n g > C u s t o d y :   O v e r   6   y e a r s   a n d   u p   t o   a n d   i n c l   7   y e a r s < / s t r i n g > < / k e y > < v a l u e > < i n t > 4 1 3 < / i n t > < / v a l u e > < / i t e m > < i t e m > < k e y > < s t r i n g > C u s t o d y :   O v e r   7   y e a r s   a n d   u p   t o   a n d   i n c l   8   y e a r s < / s t r i n g > < / k e y > < v a l u e > < i n t > 4 1 3 < / i n t > < / v a l u e > < / i t e m > < i t e m > < k e y > < s t r i n g > C u s t o d y :   O v e r   8   y e a r s   a n d   u p   t o   a n d   i n c l   9   y e a r s < / s t r i n g > < / k e y > < v a l u e > < i n t > 4 1 3 < / i n t > < / v a l u e > < / i t e m > < i t e m > < k e y > < s t r i n g > C u s t o d y :   O v e r   9   y e a r s   a n d   u p   t o   a n d   i n c l   1 0   y e a r s < / s t r i n g > < / k e y > < v a l u e > < i n t > 4 2 3 < / i n t > < / v a l u e > < / i t e m > < i t e m > < k e y > < s t r i n g > C u s t o d y :   O v e r   1 0   y e a r s   a n d   u p   t o   a n d   i n c l   1 5   y e a r s < / s t r i n g > < / k e y > < v a l u e > < i n t > 4 3 3 < / i n t > < / v a l u e > < / i t e m > < i t e m > < k e y > < s t r i n g > C u s t o d y :   O v e r   1 5   y e a r s   a n d   l e s s   t h a n   l i f e < / s t r i n g > < / k e y > < v a l u e > < i n t > 3 5 5 < / i n t > < / v a l u e > < / i t e m > < i t e m > < k e y > < s t r i n g > C u s t o d y :   I n d e t e r m i n a t e   s e n t e n c e < / s t r i n g > < / k e y > < v a l u e > < i n t > 2 9 8 < / i n t > < / v a l u e > < / i t e m > < i t e m > < k e y > < s t r i n g > C u s t o d y :   L i f e < / s t r i n g > < / k e y > < v a l u e > < i n t > 1 4 2 < / i n t > < / v a l u e > < / i t e m > < i t e m > < k e y > < s t r i n g > F i n e :   U p   t o   a n d   i n c l u d i n g   � 2 5 < / s t r i n g > < / k e y > < v a l u e > < i n t > 2 6 6 < / i n t > < / v a l u e > < / i t e m > < i t e m > < k e y > < s t r i n g > F i n e :   O v e r   � 2 5   a n d   u p   t o   � 5 0 < / s t r i n g > < / k e y > < v a l u e > < i n t > 2 6 7 < / i n t > < / v a l u e > < / i t e m > < i t e m > < k e y > < s t r i n g > F i n e :   O v e r   � 5 0   a n d   u p   t o   � 1 0 0 < / s t r i n g > < / k e y > < v a l u e > < i n t > 2 7 7 < / i n t > < / v a l u e > < / i t e m > < i t e m > < k e y > < s t r i n g > F i n e :   O v e r   � 1 0 0   a n d   u p   t o   � 1 5 0 < / s t r i n g > < / k e y > < v a l u e > < i n t > 2 8 7 < / i n t > < / v a l u e > < / i t e m > < i t e m > < k e y > < s t r i n g > F i n e :   O v e r   � 1 5 0   a n d   u p   t o   � 2 0 0 < / s t r i n g > < / k e y > < v a l u e > < i n t > 2 8 7 < / i n t > < / v a l u e > < / i t e m > < i t e m > < k e y > < s t r i n g > F i n e :   O v e r   � 2 0 0   a n d   u p   t o   � 2 5 0 < / s t r i n g > < / k e y > < v a l u e > < i n t > 2 8 7 < / i n t > < / v a l u e > < / i t e m > < i t e m > < k e y > < s t r i n g > F i n e :   O v e r   � 2 5 0   a n d   u p   t o   � 3 0 0 < / s t r i n g > < / k e y > < v a l u e > < i n t > 2 8 7 < / i n t > < / v a l u e > < / i t e m > < i t e m > < k e y > < s t r i n g > F i n e :   O v e r   � 3 0 0   a n d   u p   t o   � 5 0 0 < / s t r i n g > < / k e y > < v a l u e > < i n t > 2 8 7 < / i n t > < / v a l u e > < / i t e m > < i t e m > < k e y > < s t r i n g > F i n e :   O v e r   � 5 0 0   a n d   u p   t o   � 7 5 0 < / s t r i n g > < / k e y > < v a l u e > < i n t > 2 8 7 < / i n t > < / v a l u e > < / i t e m > < i t e m > < k e y > < s t r i n g > F i n e :   O v e r   � 7 5 0   a n d   u p   t o   � 1 , 0 0 0 < / s t r i n g > < / k e y > < v a l u e > < i n t > 3 0 2 < / i n t > < / v a l u e > < / i t e m > < i t e m > < k e y > < s t r i n g > F i n e :   O v e r   � 1 , 0 0 0   a n d   u p   t o   � 2 , 5 0 0 < / s t r i n g > < / k e y > < v a l u e > < i n t > 3 1 7 < / i n t > < / v a l u e > < / i t e m > < i t e m > < k e y > < s t r i n g > F i n e :   O v e r   � 2 , 5 0 0   a n d   u p   t o   � 5 , 0 0 0 < / s t r i n g > < / k e y > < v a l u e > < i n t > 3 1 7 < / i n t > < / v a l u e > < / i t e m > < i t e m > < k e y > < s t r i n g > F i n e :   O v e r   � 5 , 0 0 0   a n d   u p   t o   � 1 0 , 0 0 0 < / s t r i n g > < / k e y > < v a l u e > < i n t > 3 2 7 < / i n t > < / v a l u e > < / i t e m > < i t e m > < k e y > < s t r i n g > F i n e :   O v e r   � 1 0 , 0 0 0 < / s t r i n g > < / k e y > < v a l u e > < i n t > 1 9 1 < / i n t > < / v a l u e > < / i t e m > < i t e m > < k e y > < s t r i n g > A C S L   ( p e r s o n s ) < / s t r i n g > < / k e y > < v a l u e > < i n t > 1 5 9 < / i n t > < / v a l u e > < / i t e m > < i t e m > < k e y > < s t r i n g > A C S L   ( m o n t h s ) < / s t r i n g > < / k e y > < v a l u e > < i n t > 1 5 6 < / i n t > < / v a l u e > < / i t e m > < i t e m > < k e y > < s t r i n g > A v e r a g e   f i n e   -   t o t a l   f i n e   a m o u n t < / s t r i n g > < / k e y > < v a l u e > < i n t > 2 8 5 < / i n t > < / v a l u e > < / i t e m > < / C o l u m n W i d t h s > < C o l u m n D i s p l a y I n d e x > < i t e m > < k e y > < s t r i n g > O f f e n c e   c o d e < / s t r i n g > < / k e y > < v a l u e > < i n t > 0 < / i n t > < / v a l u e > < / i t e m > < i t e m > < k e y > < s t r i n g > O f f e n c e < / s t r i n g > < / k e y > < v a l u e > < i n t > 1 < / i n t > < / v a l u e > < / i t e m > < i t e m > < k e y > < s t r i n g > D e t a i l e d   o f f e n c e < / s t r i n g > < / k e y > < v a l u e > < i n t > 2 < / i n t > < / v a l u e > < / i t e m > < i t e m > < k e y > < s t r i n g > O f f e n c e   G r o u p < / s t r i n g > < / k e y > < v a l u e > < i n t > 3 < / i n t > < / v a l u e > < / i t e m > < i t e m > < k e y > < s t r i n g > O f f e n c e   T y p e < / s t r i n g > < / k e y > < v a l u e > < i n t > 4 < / i n t > < / v a l u e > < / i t e m > < i t e m > < k e y > < s t r i n g > Y e a r   o f   A p p e a r a n c e < / s t r i n g > < / k e y > < v a l u e > < i n t > 5 < / i n t > < / v a l u e > < / i t e m > < i t e m > < k e y > < s t r i n g > Q u a r t e r < / s t r i n g > < / k e y > < v a l u e > < i n t > 6 < / i n t > < / v a l u e > < / i t e m > < i t e m > < k e y > < s t r i n g > S e x < / s t r i n g > < / k e y > < v a l u e > < i n t > 7 < / i n t > < / v a l u e > < / i t e m > < i t e m > < k e y > < s t r i n g > A g e   R a n g e < / s t r i n g > < / k e y > < v a l u e > < i n t > 8 < / i n t > < / v a l u e > < / i t e m > < i t e m > < k e y > < s t r i n g > A g e   G r o u p < / s t r i n g > < / k e y > < v a l u e > < i n t > 9 < / i n t > < / v a l u e > < / i t e m > < i t e m > < k e y > < s t r i n g > E t h n i c i t y < / s t r i n g > < / k e y > < v a l u e > < i n t > 1 0 < / i n t > < / v a l u e > < / i t e m > < i t e m > < k e y > < s t r i n g > P o l i c e   F o r c e   A r e a < / s t r i n g > < / k e y > < v a l u e > < i n t > 1 1 < / i n t > < / v a l u e > < / i t e m > < i t e m > < k e y > < s t r i n g > P r o s e c u t e d < / s t r i n g > < / k e y > < v a l u e > < i n t > 1 2 < / i n t > < / v a l u e > < / i t e m > < i t e m > < k e y > < s t r i n g > C o n v i c t e d < / s t r i n g > < / k e y > < v a l u e > < i n t > 1 3 < / i n t > < / v a l u e > < / i t e m > < i t e m > < k e y > < s t r i n g > S e n t e n c e d < / s t r i n g > < / k e y > < v a l u e > < i n t > 1 4 < / i n t > < / v a l u e > < / i t e m > < i t e m > < k e y > < s t r i n g > A b s o l u t e   d i s c h a r g e < / s t r i n g > < / k e y > < v a l u e > < i n t > 1 5 < / i n t > < / v a l u e > < / i t e m > < i t e m > < k e y > < s t r i n g > C o n d i t i o n a l   d i s c h a r g e < / s t r i n g > < / k e y > < v a l u e > < i n t > 1 6 < / i n t > < / v a l u e > < / i t e m > < i t e m > < k e y > < s t r i n g > F i n e < / s t r i n g > < / k e y > < v a l u e > < i n t > 1 7 < / i n t > < / v a l u e > < / i t e m > < i t e m > < k e y > < s t r i n g > C o m m u n i t y   s e n t e n c e < / s t r i n g > < / k e y > < v a l u e > < i n t > 1 8 < / i n t > < / v a l u e > < / i t e m > < i t e m > < k e y > < s t r i n g > S u s p e n d e d   s e n t e n c e < / s t r i n g > < / k e y > < v a l u e > < i n t > 1 9 < / i n t > < / v a l u e > < / i t e m > < i t e m > < k e y > < s t r i n g > I m m e d i a t e   c u s t o d y < / s t r i n g > < / k e y > < v a l u e > < i n t > 2 0 < / i n t > < / v a l u e > < / i t e m > < i t e m > < k e y > < s t r i n g > O t h e r w i s e   d e a l t   w i t h < / s t r i n g > < / k e y > < v a l u e > < i n t > 2 1 < / i n t > < / v a l u e > < / i t e m > < i t e m > < k e y > < s t r i n g > C o m p e n s a t i o n < / s t r i n g > < / k e y > < v a l u e > < i n t > 2 2 < / i n t > < / v a l u e > < / i t e m > < i t e m > < k e y > < s t r i n g > C u s t o d y :   U p   t o   a n d   i n c l   1   m o n t h < / s t r i n g > < / k e y > < v a l u e > < i n t > 2 3 < / i n t > < / v a l u e > < / i t e m > < i t e m > < k e y > < s t r i n g > C u s t o d y :   O v e r   1   m o n t h   a n d   u p   t o   a n d   i n c l   2   m o n t h s < / s t r i n g > < / k e y > < v a l u e > < i n t > 2 4 < / i n t > < / v a l u e > < / i t e m > < i t e m > < k e y > < s t r i n g > C u s t o d y :   O v e r   2   m o n t h s   a n d   u p   t o   a n d   i n c l   3   m o n t h s < / s t r i n g > < / k e y > < v a l u e > < i n t > 2 5 < / i n t > < / v a l u e > < / i t e m > < i t e m > < k e y > < s t r i n g > C u s t o d y :   O v e r   3   m o n t h s   a n d   u p   t o   6   m o n t h s < / s t r i n g > < / k e y > < v a l u e > < i n t > 2 6 < / i n t > < / v a l u e > < / i t e m > < i t e m > < k e y > < s t r i n g > C u s t o d y :   6   m o n t h s < / s t r i n g > < / k e y > < v a l u e > < i n t > 2 7 < / i n t > < / v a l u e > < / i t e m > < i t e m > < k e y > < s t r i n g > C u s t o d y :   O v e r   6   m o n t h s   a n d   u p   t o   a n d   i n c l   9   m o n t h s < / s t r i n g > < / k e y > < v a l u e > < i n t > 2 8 < / i n t > < / v a l u e > < / i t e m > < i t e m > < k e y > < s t r i n g > C u s t o d y :   O v e r   9   m o n t h s   a n d   u p   t o   1 2   m o n t h s < / s t r i n g > < / k e y > < v a l u e > < i n t > 2 9 < / i n t > < / v a l u e > < / i t e m > < i t e m > < k e y > < s t r i n g > C u s t o d y :   1 2   m o n t h s < / s t r i n g > < / k e y > < v a l u e > < i n t > 3 0 < / i n t > < / v a l u e > < / i t e m > < i t e m > < k e y > < s t r i n g > C u s t o d y :   O v e r   1 2   m o n t h s   a n d   u p   t o   a n d   i n c l   1 8   m o n t h s < / s t r i n g > < / k e y > < v a l u e > < i n t > 3 1 < / i n t > < / v a l u e > < / i t e m > < i t e m > < k e y > < s t r i n g > C u s t o d y :   O v e r   1 8   m o n t h s   a n d   u p   t o   a n d   i n c l   2   y e a r s < / s t r i n g > < / k e y > < v a l u e > < i n t > 3 2 < / i n t > < / v a l u e > < / i t e m > < i t e m > < k e y > < s t r i n g > C u s t o d y :   O v e r   2   y e a r s   a n d   u p   t o   a n d   i n c l   3   y e a r s < / s t r i n g > < / k e y > < v a l u e > < i n t > 3 3 < / i n t > < / v a l u e > < / i t e m > < i t e m > < k e y > < s t r i n g > C u s t o d y :   O v e r   3   y e a r s   a n d   u p   t o   4   y e a r s < / s t r i n g > < / k e y > < v a l u e > < i n t > 3 4 < / i n t > < / v a l u e > < / i t e m > < i t e m > < k e y > < s t r i n g > C u s t o d y :   4   y e a r s < / s t r i n g > < / k e y > < v a l u e > < i n t > 3 5 < / i n t > < / v a l u e > < / i t e m > < i t e m > < k e y > < s t r i n g > C u s t o d y :   O v e r   4   y e a r s   a n d   u p   t o   a n d   i n c l   5   y e a r s < / s t r i n g > < / k e y > < v a l u e > < i n t > 3 6 < / i n t > < / v a l u e > < / i t e m > < i t e m > < k e y > < s t r i n g > C u s t o d y :   O v e r   5   y e a r s   a n d   u p   t o   a n d   i n c l   6   y e a r s < / s t r i n g > < / k e y > < v a l u e > < i n t > 3 7 < / i n t > < / v a l u e > < / i t e m > < i t e m > < k e y > < s t r i n g > C u s t o d y :   O v e r   6   y e a r s   a n d   u p   t o   a n d   i n c l   7   y e a r s < / s t r i n g > < / k e y > < v a l u e > < i n t > 3 8 < / i n t > < / v a l u e > < / i t e m > < i t e m > < k e y > < s t r i n g > C u s t o d y :   O v e r   7   y e a r s   a n d   u p   t o   a n d   i n c l   8   y e a r s < / s t r i n g > < / k e y > < v a l u e > < i n t > 3 9 < / i n t > < / v a l u e > < / i t e m > < i t e m > < k e y > < s t r i n g > C u s t o d y :   O v e r   8   y e a r s   a n d   u p   t o   a n d   i n c l   9   y e a r s < / s t r i n g > < / k e y > < v a l u e > < i n t > 4 0 < / i n t > < / v a l u e > < / i t e m > < i t e m > < k e y > < s t r i n g > C u s t o d y :   O v e r   9   y e a r s   a n d   u p   t o   a n d   i n c l   1 0   y e a r s < / s t r i n g > < / k e y > < v a l u e > < i n t > 4 1 < / i n t > < / v a l u e > < / i t e m > < i t e m > < k e y > < s t r i n g > C u s t o d y :   O v e r   1 0   y e a r s   a n d   u p   t o   a n d   i n c l   1 5   y e a r s < / s t r i n g > < / k e y > < v a l u e > < i n t > 4 2 < / i n t > < / v a l u e > < / i t e m > < i t e m > < k e y > < s t r i n g > C u s t o d y :   O v e r   1 5   y e a r s   a n d   l e s s   t h a n   l i f e < / s t r i n g > < / k e y > < v a l u e > < i n t > 4 3 < / i n t > < / v a l u e > < / i t e m > < i t e m > < k e y > < s t r i n g > C u s t o d y :   I n d e t e r m i n a t e   s e n t e n c e < / s t r i n g > < / k e y > < v a l u e > < i n t > 4 4 < / i n t > < / v a l u e > < / i t e m > < i t e m > < k e y > < s t r i n g > C u s t o d y :   L i f e < / s t r i n g > < / k e y > < v a l u e > < i n t > 4 5 < / i n t > < / v a l u e > < / i t e m > < i t e m > < k e y > < s t r i n g > F i n e :   U p   t o   a n d   i n c l u d i n g   � 2 5 < / s t r i n g > < / k e y > < v a l u e > < i n t > 4 6 < / i n t > < / v a l u e > < / i t e m > < i t e m > < k e y > < s t r i n g > F i n e :   O v e r   � 2 5   a n d   u p   t o   � 5 0 < / s t r i n g > < / k e y > < v a l u e > < i n t > 4 7 < / i n t > < / v a l u e > < / i t e m > < i t e m > < k e y > < s t r i n g > F i n e :   O v e r   � 5 0   a n d   u p   t o   � 1 0 0 < / s t r i n g > < / k e y > < v a l u e > < i n t > 4 8 < / i n t > < / v a l u e > < / i t e m > < i t e m > < k e y > < s t r i n g > F i n e :   O v e r   � 1 0 0   a n d   u p   t o   � 1 5 0 < / s t r i n g > < / k e y > < v a l u e > < i n t > 4 9 < / i n t > < / v a l u e > < / i t e m > < i t e m > < k e y > < s t r i n g > F i n e :   O v e r   � 1 5 0   a n d   u p   t o   � 2 0 0 < / s t r i n g > < / k e y > < v a l u e > < i n t > 5 0 < / i n t > < / v a l u e > < / i t e m > < i t e m > < k e y > < s t r i n g > F i n e :   O v e r   � 2 0 0   a n d   u p   t o   � 2 5 0 < / s t r i n g > < / k e y > < v a l u e > < i n t > 5 1 < / i n t > < / v a l u e > < / i t e m > < i t e m > < k e y > < s t r i n g > F i n e :   O v e r   � 2 5 0   a n d   u p   t o   � 3 0 0 < / s t r i n g > < / k e y > < v a l u e > < i n t > 5 2 < / i n t > < / v a l u e > < / i t e m > < i t e m > < k e y > < s t r i n g > F i n e :   O v e r   � 3 0 0   a n d   u p   t o   � 5 0 0 < / s t r i n g > < / k e y > < v a l u e > < i n t > 5 3 < / i n t > < / v a l u e > < / i t e m > < i t e m > < k e y > < s t r i n g > F i n e :   O v e r   � 5 0 0   a n d   u p   t o   � 7 5 0 < / s t r i n g > < / k e y > < v a l u e > < i n t > 5 4 < / i n t > < / v a l u e > < / i t e m > < i t e m > < k e y > < s t r i n g > F i n e :   O v e r   � 7 5 0   a n d   u p   t o   � 1 , 0 0 0 < / s t r i n g > < / k e y > < v a l u e > < i n t > 5 5 < / i n t > < / v a l u e > < / i t e m > < i t e m > < k e y > < s t r i n g > F i n e :   O v e r   � 1 , 0 0 0   a n d   u p   t o   � 2 , 5 0 0 < / s t r i n g > < / k e y > < v a l u e > < i n t > 5 6 < / i n t > < / v a l u e > < / i t e m > < i t e m > < k e y > < s t r i n g > F i n e :   O v e r   � 2 , 5 0 0   a n d   u p   t o   � 5 , 0 0 0 < / s t r i n g > < / k e y > < v a l u e > < i n t > 5 7 < / i n t > < / v a l u e > < / i t e m > < i t e m > < k e y > < s t r i n g > F i n e :   O v e r   � 5 , 0 0 0   a n d   u p   t o   � 1 0 , 0 0 0 < / s t r i n g > < / k e y > < v a l u e > < i n t > 5 8 < / i n t > < / v a l u e > < / i t e m > < i t e m > < k e y > < s t r i n g > F i n e :   O v e r   � 1 0 , 0 0 0 < / s t r i n g > < / k e y > < v a l u e > < i n t > 5 9 < / i n t > < / v a l u e > < / i t e m > < i t e m > < k e y > < s t r i n g > A C S L   ( p e r s o n s ) < / s t r i n g > < / k e y > < v a l u e > < i n t > 6 0 < / i n t > < / v a l u e > < / i t e m > < i t e m > < k e y > < s t r i n g > A C S L   ( m o n t h s ) < / s t r i n g > < / k e y > < v a l u e > < i n t > 6 1 < / i n t > < / v a l u e > < / i t e m > < i t e m > < k e y > < s t r i n g > A v e r a g e   f i n e   -   t o t a l   f i n e   a m o u n t < / s t r i n g > < / k e y > < v a l u e > < i n t > 6 2 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3 1 c 5 9 1 3 5 - b 2 6 a - 4 b 7 b - 9 3 b 0 - 1 8 9 8 a 5 2 3 3 1 f 7 " > < C u s t o m C o n t e n t > < ! [ C D A T A [ < ? x m l   v e r s i o n = " 1 . 0 "   e n c o d i n g = " u t f - 1 6 " ? > < S e t t i n g s > < C a l c u l a t e d F i e l d s > < i t e m > < M e a s u r e N a m e > M o n t h s   ( A C S L ) < / M e a s u r e N a m e > < D i s p l a y N a m e > M o n t h s   ( A C S L ) < / D i s p l a y N a m e > < V i s i b l e > F a l s e < / V i s i b l e > < / i t e m > < i t e m > < M e a s u r e N a m e > P e r s o n s   ( A C S L ) < / M e a s u r e N a m e > < D i s p l a y N a m e > P e r s o n s   ( A C S L ) < / D i s p l a y N a m e > < V i s i b l e > F a l s e < / V i s i b l e > < / i t e m > < i t e m > < M e a s u r e N a m e > A C S L < / M e a s u r e N a m e > < D i s p l a y N a m e > A C S L < / D i s p l a y N a m e > < V i s i b l e > F a l s e < / V i s i b l e > < / i t e m > < i t e m > < M e a s u r e N a m e > T o t a l   f i n e   a m o u n t < / M e a s u r e N a m e > < D i s p l a y N a m e > T o t a l   f i n e   a m o u n t < / D i s p l a y N a m e > < V i s i b l e > F a l s e < / V i s i b l e > < / i t e m > < i t e m > < M e a s u r e N a m e > P e r s o n s   ( F i n e ) < / M e a s u r e N a m e > < D i s p l a y N a m e > P e r s o n s   ( F i n e ) < / D i s p l a y N a m e > < V i s i b l e > F a l s e < / V i s i b l e > < / i t e m > < i t e m > < M e a s u r e N a m e > A v e r a g e   F i n e < / M e a s u r e N a m e > < D i s p l a y N a m e > A v e r a g e   F i n e < / 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B132AAE-3A65-4FFE-9C09-92BFD3350339}">
  <ds:schemaRefs>
    <ds:schemaRef ds:uri="http://schemas.microsoft.com/DataMashup"/>
  </ds:schemaRefs>
</ds:datastoreItem>
</file>

<file path=customXml/itemProps2.xml><?xml version="1.0" encoding="utf-8"?>
<ds:datastoreItem xmlns:ds="http://schemas.openxmlformats.org/officeDocument/2006/customXml" ds:itemID="{16662F04-7C55-4E4A-BD35-F7093653570B}">
  <ds:schemaRefs/>
</ds:datastoreItem>
</file>

<file path=customXml/itemProps3.xml><?xml version="1.0" encoding="utf-8"?>
<ds:datastoreItem xmlns:ds="http://schemas.openxmlformats.org/officeDocument/2006/customXml" ds:itemID="{7ABBE223-120B-4B14-9468-64D680C8910A}">
  <ds:schemaRefs/>
</ds:datastoreItem>
</file>

<file path=customXml/itemProps4.xml><?xml version="1.0" encoding="utf-8"?>
<ds:datastoreItem xmlns:ds="http://schemas.openxmlformats.org/officeDocument/2006/customXml" ds:itemID="{91E27906-9E01-47BB-956E-E649FE3546AF}">
  <ds:schemaRefs/>
</ds:datastoreItem>
</file>

<file path=customXml/itemProps5.xml><?xml version="1.0" encoding="utf-8"?>
<ds:datastoreItem xmlns:ds="http://schemas.openxmlformats.org/officeDocument/2006/customXml" ds:itemID="{43B7A271-BEDB-4371-BBB5-70C4D8F5A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2020-05-27T07:58:04Z</dcterms:created>
  <dcterms:modified xsi:type="dcterms:W3CDTF">2020-11-26T09:13:33Z</dcterms:modified>
</cp:coreProperties>
</file>