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S:\hq\102PF\Shared\CJG\JSAS\CJSS\CCJU\CS\2019\Final docs for publishing\Tools\Added new known issues Nov 2020\"/>
    </mc:Choice>
  </mc:AlternateContent>
  <xr:revisionPtr revIDLastSave="0" documentId="13_ncr:1_{7A98C308-7B57-42CB-A5C8-AE7E42E7AE47}" xr6:coauthVersionLast="41" xr6:coauthVersionMax="41" xr10:uidLastSave="{00000000-0000-0000-0000-000000000000}"/>
  <bookViews>
    <workbookView xWindow="-108" yWindow="-108" windowWidth="23256" windowHeight="12576" xr2:uid="{00000000-000D-0000-FFFF-FFFF00000000}"/>
  </bookViews>
  <sheets>
    <sheet name="Contents " sheetId="2" r:id="rId1"/>
    <sheet name="Notes" sheetId="3" r:id="rId2"/>
    <sheet name="Known Issues" sheetId="5" r:id="rId3"/>
    <sheet name="2019" sheetId="1" r:id="rId4"/>
  </sheets>
  <calcPr calcId="171027"/>
  <pivotCaches>
    <pivotCache cacheId="5"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urtsPFA09-19_0e02f6ee-6ca5-4651-9f12-b2b1a188ae68" name="courtsPFA09-19" connection="Query - courtsPFA09-19"/>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courtsPFA09-19" description="Connection to the 'courtsPFA09-19' query in the workbook." type="100" refreshedVersion="6" minRefreshableVersion="5">
    <extLst>
      <ext xmlns:x15="http://schemas.microsoft.com/office/spreadsheetml/2010/11/main" uri="{DE250136-89BD-433C-8126-D09CA5730AF9}">
        <x15:connection id="08ccb4ac-ac9d-45b4-8c8b-efe18bc3124f"/>
      </ext>
    </extLst>
  </connection>
  <connection id="2" xr16:uid="{00000000-0015-0000-FFFF-FFFF01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courtsPFA09-19].[Type of Defendant].[All]}"/>
    <s v="{[courtsPFA09-19].[Sex].[All]}"/>
    <s v="{[courtsPFA09-19].[Ethnicity].[All]}"/>
    <s v="{[courtsPFA09-19].[Age Group].[All]}"/>
    <s v="{[courtsPFA09-19].[Age Range].[All]}"/>
    <s v="{[courtsPFA09-19].[Offence Type].[All]}"/>
    <s v="{[courtsPFA09-19].[Offence Group].[All]}"/>
    <s v="{[courtsPFA09-19].[Offence].[All]}"/>
    <s v="{[courtsPFA09-19].[Convicted/Not Convicted].[All]}"/>
    <s v="{[courtsPFA09-19].[Sentenced/Not Sentenced].[All]}"/>
    <s v="{[courtsPFA09-19].[Outcome].[All]}"/>
    <s v="{[courtsPFA09-19].[Detailed Sentence].[All]}"/>
    <s v="{[courtsPFA09-19].[Custodial Sentence Length].[All]}"/>
    <s v="{[courtsPFA09-19].[Court Type].[All]}"/>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<sst xmlns="http://schemas.openxmlformats.org/spreadsheetml/2006/main" count="203" uniqueCount="178">
  <si>
    <t>Row Labels</t>
  </si>
  <si>
    <t>Grand Total</t>
  </si>
  <si>
    <t>Court Type</t>
  </si>
  <si>
    <t>All</t>
  </si>
  <si>
    <t>Type of Defendant</t>
  </si>
  <si>
    <t>Sex</t>
  </si>
  <si>
    <t>Ethnicity</t>
  </si>
  <si>
    <t>Age Group</t>
  </si>
  <si>
    <t>Age Range</t>
  </si>
  <si>
    <t>Offence Type</t>
  </si>
  <si>
    <t>Offence Group</t>
  </si>
  <si>
    <t>Offence</t>
  </si>
  <si>
    <t>Convicted/Not Convicted</t>
  </si>
  <si>
    <t>Sentenced/Not Sentenced</t>
  </si>
  <si>
    <t>Outcome</t>
  </si>
  <si>
    <t>Detailed Sentence</t>
  </si>
  <si>
    <t>Custodial Sentence Length</t>
  </si>
  <si>
    <t>Column Labels</t>
  </si>
  <si>
    <t>Avon and Somerset</t>
  </si>
  <si>
    <t>Bedfordshire</t>
  </si>
  <si>
    <t>Cambridgeshire</t>
  </si>
  <si>
    <t>Cheshire</t>
  </si>
  <si>
    <t>City of London</t>
  </si>
  <si>
    <t>Cleveland</t>
  </si>
  <si>
    <t>Cumbria</t>
  </si>
  <si>
    <t>Derbyshire</t>
  </si>
  <si>
    <t>Devon and Cornwall</t>
  </si>
  <si>
    <t>Dorset</t>
  </si>
  <si>
    <t>Durham</t>
  </si>
  <si>
    <t>Dyfed-Powys</t>
  </si>
  <si>
    <t>Essex</t>
  </si>
  <si>
    <t>Gloucestershire</t>
  </si>
  <si>
    <t>Greater Manchester</t>
  </si>
  <si>
    <t>Gwent</t>
  </si>
  <si>
    <t>Hampshire</t>
  </si>
  <si>
    <t>Hertfordshire</t>
  </si>
  <si>
    <t>Humberside</t>
  </si>
  <si>
    <t>Kent</t>
  </si>
  <si>
    <t>Lancashire</t>
  </si>
  <si>
    <t>Leicestershire</t>
  </si>
  <si>
    <t>Lincolnshire</t>
  </si>
  <si>
    <t>Merseyside</t>
  </si>
  <si>
    <t>Metropolitan Police</t>
  </si>
  <si>
    <t>Norfolk</t>
  </si>
  <si>
    <t>North Wales</t>
  </si>
  <si>
    <t>North Yorkshire</t>
  </si>
  <si>
    <t>Northamptonshire</t>
  </si>
  <si>
    <t>Northumbria</t>
  </si>
  <si>
    <t>Nottinghamshire</t>
  </si>
  <si>
    <t>South Wales</t>
  </si>
  <si>
    <t>South Yorkshire</t>
  </si>
  <si>
    <t>Special/miscellaneous and unknown police forces</t>
  </si>
  <si>
    <t>Staffordshire</t>
  </si>
  <si>
    <t>Suffolk</t>
  </si>
  <si>
    <t>Surrey</t>
  </si>
  <si>
    <t>Sussex</t>
  </si>
  <si>
    <t>Thames Valley</t>
  </si>
  <si>
    <t>Warwickshire</t>
  </si>
  <si>
    <t>West Mercia</t>
  </si>
  <si>
    <t>West Midlands</t>
  </si>
  <si>
    <t>West Yorkshire</t>
  </si>
  <si>
    <t>Wiltshire</t>
  </si>
  <si>
    <t>Sum of Count</t>
  </si>
  <si>
    <t>Instructions for use of this pivot table:</t>
  </si>
  <si>
    <t>Click anywhere in the table to bring up the pivot table field list.</t>
  </si>
  <si>
    <t>Drag fields into the areas below to change the display data.</t>
  </si>
  <si>
    <t>The count value refers to the number of defendants/offenders within the categories selected in the filters in any given year.</t>
  </si>
  <si>
    <t>Quarterly figures within individual calendar years can be examined by opening the field list and placing the ‘Quarter’ variable under columns. For example, if you are interested in 2016/17 financial year you would need to combine figures Q2-Q4 in 2016 and Q1 in 2017.</t>
  </si>
  <si>
    <t>Persons can be selected by excluding Sex '3: Other (companies, public bodies, etc)'.</t>
  </si>
  <si>
    <t>Defendants prosecuted at magistrates' courts can be identified by selecting "Magistrates' Court" under the Court Type filter.</t>
  </si>
  <si>
    <t>Defendants convicted at all courts can be identified by selecting selecting All in the Court Type filter and Convicted from the Convicted / Not convicted filter.</t>
  </si>
  <si>
    <t xml:space="preserve">Police Force Areas provide breakdowns of where offences were dealt with (not where they were committed). </t>
  </si>
  <si>
    <t xml:space="preserve">Caution should be taken when interpreting trends by Police force area as particular courts may be allocated all the SJP offences for the entire region. </t>
  </si>
  <si>
    <t xml:space="preserve">For average custodial sentence length (ACSL), remove 'Count' from the Values and drag in 'ACSL'. </t>
  </si>
  <si>
    <t>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t>
  </si>
  <si>
    <t xml:space="preserve">Criminal Justice System Statistics publication: Court Outcomes by Police Force Area: Pivot Table Analytical Tool for England and Wales </t>
  </si>
  <si>
    <t>Time Period: 12 months ending December 2009 to 12 months ending December 2019</t>
  </si>
  <si>
    <t>Contents</t>
  </si>
  <si>
    <r>
      <rPr>
        <u/>
        <sz val="11"/>
        <rFont val="Arial"/>
        <family val="2"/>
      </rPr>
      <t>Pivot table for the Number of Defendants in England and Wales by:</t>
    </r>
    <r>
      <rPr>
        <sz val="11"/>
        <rFont val="Arial"/>
        <family val="2"/>
      </rPr>
      <t xml:space="preserve"> Police Force Area, Year of Appearance, Quarter, Type of Defendant, Sex, Age Group, Age Range, Ethnicity, Court Type, Offence Type, Offence Group, Offence, Convicted/Not Convicted, Sentenced/Not Sentenced and ACSL</t>
    </r>
  </si>
  <si>
    <t>Source: Courts Proceeding database</t>
  </si>
  <si>
    <t>Data supplier:</t>
  </si>
  <si>
    <t>Justice Statistics Analytical Services</t>
  </si>
  <si>
    <t>London</t>
  </si>
  <si>
    <t>Further information on data sources and definitions can be found in the guidance document produced alongside the main report - Guide to Criminal Justice Statistics at:</t>
  </si>
  <si>
    <t>https://www.gov.uk/government/statistics/criminal-justice-statistics-quarterly-december-2019</t>
  </si>
  <si>
    <t>Please also see the 'Data behind Interactive Data Tools' folder for the data underlying this tool in CSV format</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</si>
  <si>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</si>
  <si>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</si>
  <si>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</si>
  <si>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</si>
  <si>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</si>
  <si>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Notes:</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</si>
  <si>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</si>
  <si>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</si>
  <si>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c)</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</si>
  <si>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</si>
  <si>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</si>
  <si>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</si>
  <si>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</si>
  <si>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 xml:space="preserve">Adults are those offenders aged 21 and over, whilst children are aged under 18 and young adults are aged 18-20. </t>
  </si>
  <si>
    <t>f)</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</si>
  <si>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</si>
  <si>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t>
  </si>
  <si>
    <t>Values refers to number of defendants by outcome in any given year.</t>
  </si>
  <si>
    <t>h)</t>
  </si>
  <si>
    <t>Due to improvements in quality assurance procedures, the number of convictions in the Crown Court in 2011 will differ from previously published figures.</t>
  </si>
  <si>
    <t>i)</t>
  </si>
  <si>
    <t>Ambiguity in the status of small business owners can occasionally lead to defendants recorded as companies receiving sentences only available to people, such as community or custodial sentence lengths.</t>
  </si>
  <si>
    <t>j)</t>
  </si>
  <si>
    <t xml:space="preserve">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 </t>
  </si>
  <si>
    <t>k)</t>
  </si>
  <si>
    <t>Sentences of imprisonment for public protection were introduced by the Criminal Justice Act 2003, and abolished by the Legal Aid, Sentencing and Punishment of Offenders Act 2012.</t>
  </si>
  <si>
    <t>l)</t>
  </si>
  <si>
    <t>Data are given on a principal disposal basis - i.e. reporting the most severe sentence for the principal offence.</t>
  </si>
  <si>
    <t>m)</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</si>
  <si>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</si>
  <si>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t>
  </si>
  <si>
    <t xml:space="preserve">Increases in prosecutions associated with the Cleveland police force area in 2016 are believed to result from the introduction of the Single Justice Procedure, as part of which courts in this area are processing a range of simple summary offences such as television license evasion on behalf of a wider region. </t>
  </si>
  <si>
    <t>o)</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</si>
  <si>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</si>
  <si>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p)</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</si>
  <si>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</si>
  <si>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q)</t>
  </si>
  <si>
    <t>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</si>
  <si>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r)</t>
  </si>
  <si>
    <t xml:space="preserve">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
</t>
  </si>
  <si>
    <t>s)</t>
  </si>
  <si>
    <t>t)</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</si>
  <si>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</si>
  <si>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u)</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</si>
  <si>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</si>
  <si>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v)</t>
  </si>
  <si>
    <t xml:space="preserve">Otherwise dealt with includes restriction orders, hospital orders, guardianship orders, police cells, and other disposals. </t>
  </si>
  <si>
    <t>3rd Floor, 10 South Colonnade</t>
  </si>
  <si>
    <t>E14 4PU</t>
  </si>
  <si>
    <r>
      <rPr>
        <u/>
        <sz val="8.5"/>
        <rFont val="MS Sans Serif"/>
        <family val="2"/>
      </rPr>
      <t>Date published:</t>
    </r>
    <r>
      <rPr>
        <sz val="8.5"/>
        <rFont val="MS Sans Serif"/>
        <family val="2"/>
      </rPr>
      <t xml:space="preserve"> 28 May 2020</t>
    </r>
  </si>
  <si>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</si>
  <si>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 xml:space="preserve">Issue name </t>
  </si>
  <si>
    <t xml:space="preserve">Issue Summary </t>
  </si>
  <si>
    <t>Impact</t>
  </si>
  <si>
    <t>Long custodial sentences for summary offences</t>
  </si>
  <si>
    <t>All tools and tables with sentence length.</t>
  </si>
  <si>
    <t>We are investigating the small number of cases impacted.</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</si>
  <si>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</si>
  <si>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</si>
  <si>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</si>
  <si>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</si>
  <si>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</si>
  <si>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</si>
  <si>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</si>
  <si>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</si>
  <si>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</si>
  <si>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</si>
  <si>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</si>
  <si>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</si>
  <si>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Table 1: Prosecutions at magistrates' court and convictions at all courts for sexual offences by offence type, 2017–19</t>
  </si>
  <si>
    <t>Corrected</t>
  </si>
  <si>
    <t>Original</t>
  </si>
  <si>
    <t>Difference</t>
  </si>
  <si>
    <t>Offence type</t>
  </si>
  <si>
    <t>Offence group</t>
  </si>
  <si>
    <t>Indictable only</t>
  </si>
  <si>
    <t>Sexual offences</t>
  </si>
  <si>
    <t>Prosecuted</t>
  </si>
  <si>
    <t>Convicted</t>
  </si>
  <si>
    <t>All indictable-only offences</t>
  </si>
  <si>
    <t>Triable either way</t>
  </si>
  <si>
    <t>All triable either way offences</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</si>
  <si>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</si>
  <si>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</si>
  <si>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</si>
  <si>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 xml:space="preserve">Statistics on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</si>
  <si>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Known issues as at November 2020</t>
  </si>
  <si>
    <t>Incorrect recording of custodial amounts</t>
  </si>
  <si>
    <t>Two cases of stalking offences have been identified as having incorrect sentence lengths in 2019. The records in the court proceedings database has been calculated using the incorrect unit of time (days vs. months). This erroneously increases the average custodial sentence length (ACSL) calculated for all offences.</t>
  </si>
  <si>
    <t>These records have been identified and will be updated within the data tools when next revised. We have put in place processes to capture more of these records before publication in the future.</t>
  </si>
  <si>
    <t>There are a small number of summary offences receiving custodial sentences of more than 2 years. This is due to an accompanying indictable non-principal offence for which the long custodial sentence was actually given.</t>
  </si>
  <si>
    <r>
      <t xml:space="preserve">We know this issue affects a small number of other records but will only inflate ACSL for very low volume of offences.
The published ACSL for </t>
    </r>
    <r>
      <rPr>
        <b/>
        <sz val="10"/>
        <color rgb="FF000000"/>
        <rFont val="Arial"/>
        <family val="2"/>
      </rPr>
      <t>8.Q Stalking</t>
    </r>
    <r>
      <rPr>
        <sz val="10"/>
        <color rgb="FF000000"/>
        <rFont val="Arial"/>
        <family val="2"/>
      </rPr>
      <t xml:space="preserve"> at all courts in 2019 is 26.8 months and following correction of the 2 affected cases the ACSL becomes 19.6 months.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</si>
</sst>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quot; &quot;"/>
    <numFmt numFmtId="165" formatCode="#,##0.0000"/>
  </numFmts>
  <fonts count="34" x14ac:knownFonts="1">
    <font>
      <sz val="11"/>
      <color theme="1"/>
      <name val="Calibri"/>
      <family val="2"/>
      <scheme val="minor"/>
    </font>
    <font>
      <sz val="10"/>
      <color theme="1"/>
      <name val="Arial"/>
      <family val="2"/>
    </font>
    <font>
      <sz val="11"/>
      <color theme="1"/>
      <name val="Calibri"/>
      <family val="2"/>
      <scheme val="minor"/>
    </font>
    <font>
      <sz val="11"/>
      <color theme="1"/>
      <name val="Arial"/>
      <family val="2"/>
    </font>
    <font>
      <sz val="10"/>
      <color theme="1"/>
      <name val="Arial"/>
      <family val="2"/>
    </font>
    <font>
      <b/>
      <sz val="10"/>
      <color theme="1"/>
      <name val="Arial"/>
      <family val="2"/>
    </font>
    <font>
      <sz val="10"/>
      <color rgb="FF000000"/>
      <name val="Arial"/>
      <family val="2"/>
    </font>
    <font>
      <u/>
      <sz val="11"/>
      <color theme="10"/>
      <name val="Calibri"/>
      <family val="2"/>
      <scheme val="minor"/>
    </font>
    <font>
      <sz val="10"/>
      <name val="Arial"/>
      <family val="2"/>
    </font>
    <font>
      <b/>
      <sz val="11"/>
      <name val="Arial"/>
      <family val="2"/>
    </font>
    <font>
      <sz val="11"/>
      <name val="Arial"/>
      <family val="2"/>
    </font>
    <font>
      <u/>
      <sz val="11"/>
      <name val="Arial"/>
      <family val="2"/>
    </font>
    <font>
      <u/>
      <sz val="10"/>
      <color indexed="12"/>
      <name val="Arial"/>
      <family val="2"/>
    </font>
    <font>
      <sz val="11"/>
      <color indexed="8"/>
      <name val="Calibri"/>
      <family val="2"/>
    </font>
    <font>
      <sz val="11"/>
      <color indexed="8"/>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u/>
      <sz val="8.5"/>
      <name val="MS Sans Serif"/>
      <family val="2"/>
    </font>
    <font>
      <sz val="8.5"/>
      <color indexed="8"/>
      <name val="MS Sans Serif"/>
      <family val="2"/>
    </font>
    <font>
      <i/>
      <sz val="9"/>
      <name val="Arial"/>
      <family val="2"/>
    </font>
    <font>
      <sz val="10"/>
      <color rgb="FFFF0000"/>
      <name val="Arial"/>
      <family val="2"/>
    </font>
    <font>
      <u/>
      <sz val="10"/>
      <color theme="10"/>
      <name val="Arial"/>
      <family val="2"/>
    </font>
    <font>
      <b/>
      <sz val="10"/>
      <color rgb="FF000000"/>
      <name val="Arial"/>
      <family val="2"/>
    </font>
    <font>
      <sz val="11"/>
      <color rgb="FF000000"/>
      <name val="Calibri"/>
      <family val="2"/>
    </font>
    <font>
      <b/>
      <u/>
      <sz val="10"/>
      <color rgb="FF000000"/>
      <name val="Arial"/>
      <family val="2"/>
    </font>
    <font>
      <u/>
      <sz val="10"/>
      <color rgb="FF0066CC"/>
      <name val="Arial"/>
      <family val="2"/>
    </font>
    <font>
      <b/>
      <i/>
      <sz val="10"/>
      <color rgb="FF000000"/>
      <name val="Arial"/>
      <family val="2"/>
    </font>
    <font>
      <i/>
      <sz val="10"/>
      <name val="Arial"/>
      <family val="2"/>
    </font>
    <font>
      <b/>
      <i/>
      <sz val="10"/>
      <name val="Arial"/>
      <family val="2"/>
    </font>
    <font>
      <sz val="10"/>
      <color rgb="FF000000"/>
      <name val="Courier"/>
      <family val="3"/>
    </font>
    <font>
      <sz val="10"/>
      <color theme="1"/>
      <name val="Arial"/>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5">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rgb="FF8497B0"/>
      </left>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0"/>
    <xf numFmtId="0" fontId="7" fillId="0" borderId="0" applyNumberFormat="0" applyFill="0" applyBorder="0" applyAlignment="0" applyProtection="0"/>
    <xf numFmtId="0" fontId="8" fillId="0" borderId="0"/>
    <xf numFmtId="0" fontId="12" fillId="0" borderId="0" applyNumberFormat="0" applyFill="0" applyBorder="0" applyAlignment="0" applyProtection="0">
      <alignment vertical="top"/>
      <protection locked="0"/>
    </xf>
    <xf numFmtId="0" fontId="13" fillId="0" borderId="0"/>
    <xf numFmtId="0" fontId="2" fillId="0" borderId="0"/>
    <xf numFmtId="0" fontId="2" fillId="0" borderId="0"/>
    <xf numFmtId="0" fontId="26" fillId="0" borderId="0" applyNumberFormat="0" applyBorder="0" applyProtection="0"/>
    <xf numFmtId="0" fontId="28" fillId="0" borderId="0" applyNumberFormat="0" applyFill="0" applyBorder="0" applyAlignment="0" applyProtection="0"/>
    <xf numFmtId="0" fontId="26" fillId="0" borderId="0"/>
    <xf numFmtId="164" fontId="32" fillId="0" borderId="0" applyBorder="0" applyProtection="0"/>
  </cellStyleXfs>
  <cellXfs count="146">
    <xf numFmtId="0" fontId="0" fillId="0" borderId="0" xfId="0"/>
    <xf numFmtId="0" fontId="4" fillId="0" borderId="0" xfId="0" applyFont="1"/>
    <xf numFmtId="0" fontId="5" fillId="2" borderId="1" xfId="0" applyFont="1" applyFill="1" applyBorder="1"/>
    <xf numFmtId="0" fontId="4" fillId="2" borderId="2" xfId="0" applyFont="1" applyFill="1" applyBorder="1"/>
    <xf numFmtId="0" fontId="4" fillId="2" borderId="3" xfId="0" applyFont="1" applyFill="1" applyBorder="1"/>
    <xf numFmtId="0" fontId="5" fillId="2" borderId="4" xfId="0" applyFont="1" applyFill="1" applyBorder="1"/>
    <xf numFmtId="0" fontId="4" fillId="2" borderId="0" xfId="0" applyFont="1" applyFill="1" applyBorder="1"/>
    <xf numFmtId="0" fontId="4" fillId="2" borderId="5" xfId="0" applyFont="1" applyFill="1" applyBorder="1"/>
    <xf numFmtId="0" fontId="4" fillId="2" borderId="4" xfId="0" applyFont="1" applyFill="1" applyBorder="1"/>
    <xf numFmtId="0" fontId="4" fillId="2" borderId="4" xfId="0" applyFont="1" applyFill="1" applyBorder="1" applyAlignment="1">
      <alignment wrapText="1"/>
    </xf>
    <xf numFmtId="0" fontId="4" fillId="2" borderId="0" xfId="0" applyFont="1" applyFill="1" applyBorder="1" applyAlignment="1">
      <alignment wrapText="1"/>
    </xf>
    <xf numFmtId="0" fontId="4" fillId="2" borderId="5" xfId="0" applyFont="1" applyFill="1" applyBorder="1" applyAlignment="1">
      <alignment wrapText="1"/>
    </xf>
    <xf numFmtId="0" fontId="4" fillId="2" borderId="4" xfId="0" applyFont="1" applyFill="1" applyBorder="1" applyAlignment="1">
      <alignment horizontal="left" wrapText="1"/>
    </xf>
    <xf numFmtId="0" fontId="4" fillId="2" borderId="0" xfId="0" applyFont="1" applyFill="1" applyBorder="1" applyAlignment="1">
      <alignment horizontal="left" wrapText="1"/>
    </xf>
    <xf numFmtId="0" fontId="4" fillId="2" borderId="5" xfId="0" applyFont="1" applyFill="1" applyBorder="1" applyAlignment="1">
      <alignment horizontal="left" wrapText="1"/>
    </xf>
    <xf numFmtId="0" fontId="6" fillId="3" borderId="0" xfId="0" applyFont="1" applyFill="1" applyBorder="1" applyAlignment="1">
      <alignment horizontal="left" vertical="center" wrapText="1"/>
    </xf>
    <xf numFmtId="0" fontId="6" fillId="3" borderId="5" xfId="0" applyFont="1" applyFill="1" applyBorder="1" applyAlignment="1">
      <alignment horizontal="left" vertical="center" wrapText="1"/>
    </xf>
    <xf numFmtId="0" fontId="4" fillId="0" borderId="0" xfId="0" applyFont="1" applyFill="1" applyBorder="1" applyAlignment="1">
      <alignment horizontal="left" wrapText="1"/>
    </xf>
    <xf numFmtId="0" fontId="8" fillId="2" borderId="10" xfId="2" applyFill="1" applyBorder="1"/>
    <xf numFmtId="0" fontId="8" fillId="2" borderId="11" xfId="2" applyFill="1" applyBorder="1"/>
    <xf numFmtId="0" fontId="8" fillId="2" borderId="12" xfId="2" applyFill="1" applyBorder="1"/>
    <xf numFmtId="0" fontId="8" fillId="2" borderId="0" xfId="2" applyFill="1"/>
    <xf numFmtId="0" fontId="8" fillId="2" borderId="13" xfId="2" applyFill="1" applyBorder="1"/>
    <xf numFmtId="0" fontId="8" fillId="2" borderId="0" xfId="2" applyFill="1" applyBorder="1"/>
    <xf numFmtId="0" fontId="8" fillId="2" borderId="14" xfId="2" applyFill="1" applyBorder="1"/>
    <xf numFmtId="0" fontId="9" fillId="2" borderId="0" xfId="2" applyFont="1" applyFill="1" applyBorder="1"/>
    <xf numFmtId="0" fontId="10" fillId="2" borderId="0" xfId="2" applyFont="1" applyFill="1" applyBorder="1"/>
    <xf numFmtId="11" fontId="8" fillId="2" borderId="14" xfId="2" applyNumberFormat="1" applyFont="1" applyFill="1" applyBorder="1" applyAlignment="1">
      <alignment horizontal="left"/>
    </xf>
    <xf numFmtId="49" fontId="8" fillId="2" borderId="0" xfId="2" applyNumberFormat="1" applyFont="1" applyFill="1" applyAlignment="1">
      <alignment vertical="top" wrapText="1"/>
    </xf>
    <xf numFmtId="11" fontId="8" fillId="2" borderId="13" xfId="2" applyNumberFormat="1" applyFont="1" applyFill="1" applyBorder="1" applyAlignment="1">
      <alignment horizontal="left"/>
    </xf>
    <xf numFmtId="11" fontId="10" fillId="2" borderId="0" xfId="2" applyNumberFormat="1" applyFont="1" applyFill="1" applyBorder="1" applyAlignment="1">
      <alignment horizontal="left"/>
    </xf>
    <xf numFmtId="0" fontId="9" fillId="2" borderId="0" xfId="3" applyFont="1" applyFill="1" applyBorder="1" applyAlignment="1" applyProtection="1"/>
    <xf numFmtId="0" fontId="14" fillId="2" borderId="0" xfId="4" applyFont="1" applyFill="1" applyBorder="1"/>
    <xf numFmtId="0" fontId="13" fillId="2" borderId="14" xfId="4" applyFill="1" applyBorder="1"/>
    <xf numFmtId="0" fontId="3" fillId="2" borderId="14" xfId="5" applyFont="1" applyFill="1" applyBorder="1" applyAlignment="1"/>
    <xf numFmtId="0" fontId="15" fillId="2" borderId="13" xfId="3" applyNumberFormat="1" applyFont="1" applyFill="1" applyBorder="1" applyAlignment="1" applyProtection="1">
      <alignment wrapText="1"/>
    </xf>
    <xf numFmtId="0" fontId="2" fillId="2" borderId="14" xfId="5" applyFont="1" applyFill="1" applyBorder="1" applyAlignment="1">
      <alignment wrapText="1"/>
    </xf>
    <xf numFmtId="0" fontId="16" fillId="2" borderId="14" xfId="4" applyFont="1" applyFill="1" applyBorder="1"/>
    <xf numFmtId="0" fontId="16" fillId="2" borderId="0" xfId="4" applyFont="1" applyFill="1" applyBorder="1"/>
    <xf numFmtId="0" fontId="17" fillId="2" borderId="0" xfId="4" applyFont="1" applyFill="1" applyBorder="1"/>
    <xf numFmtId="0" fontId="18" fillId="2" borderId="0" xfId="4" applyFont="1" applyFill="1" applyBorder="1"/>
    <xf numFmtId="0" fontId="19" fillId="2" borderId="0" xfId="4" applyFont="1" applyFill="1" applyBorder="1"/>
    <xf numFmtId="0" fontId="15" fillId="2" borderId="0" xfId="3" applyFont="1" applyFill="1" applyBorder="1" applyAlignment="1" applyProtection="1"/>
    <xf numFmtId="0" fontId="21" fillId="2" borderId="0" xfId="4" applyFont="1" applyFill="1" applyBorder="1"/>
    <xf numFmtId="0" fontId="19" fillId="2" borderId="0" xfId="3" applyFont="1" applyFill="1" applyBorder="1" applyAlignment="1" applyProtection="1"/>
    <xf numFmtId="0" fontId="23" fillId="2" borderId="0" xfId="2" applyFont="1" applyFill="1" applyBorder="1"/>
    <xf numFmtId="0" fontId="8" fillId="2" borderId="0" xfId="2" applyFont="1" applyFill="1" applyBorder="1"/>
    <xf numFmtId="0" fontId="8" fillId="2" borderId="13" xfId="2" applyFont="1" applyFill="1" applyBorder="1"/>
    <xf numFmtId="0" fontId="8" fillId="2" borderId="14" xfId="2" applyFont="1" applyFill="1" applyBorder="1"/>
    <xf numFmtId="0" fontId="8" fillId="2" borderId="0" xfId="2" applyFont="1" applyFill="1"/>
    <xf numFmtId="0" fontId="8" fillId="2" borderId="15" xfId="2" applyFill="1" applyBorder="1"/>
    <xf numFmtId="0" fontId="8" fillId="2" borderId="16" xfId="2" applyFill="1" applyBorder="1"/>
    <xf numFmtId="0" fontId="8" fillId="2" borderId="17" xfId="2" applyFill="1" applyBorder="1"/>
    <xf numFmtId="0" fontId="1" fillId="2" borderId="0" xfId="0" applyFont="1" applyFill="1" applyBorder="1" applyAlignment="1">
      <alignment vertical="top"/>
    </xf>
    <xf numFmtId="0" fontId="1" fillId="2" borderId="0" xfId="0" applyFont="1" applyFill="1" applyBorder="1"/>
    <xf numFmtId="0" fontId="1" fillId="4" borderId="0" xfId="0" applyFont="1" applyFill="1" applyBorder="1" applyAlignment="1">
      <alignment horizontal="left" vertical="top" wrapText="1"/>
    </xf>
    <xf numFmtId="0" fontId="1" fillId="2" borderId="0" xfId="0" applyFont="1" applyFill="1" applyBorder="1" applyAlignment="1">
      <alignment horizontal="left" vertical="top"/>
    </xf>
    <xf numFmtId="0" fontId="27" fillId="5" borderId="0" xfId="7" applyFont="1" applyFill="1" applyAlignment="1" applyProtection="1"/>
    <xf numFmtId="0" fontId="6" fillId="5" borderId="0" xfId="7" applyFont="1" applyFill="1" applyAlignment="1" applyProtection="1"/>
    <xf numFmtId="0" fontId="28" fillId="5" borderId="0" xfId="8" applyFont="1" applyFill="1" applyAlignment="1"/>
    <xf numFmtId="0" fontId="25" fillId="5" borderId="0" xfId="7" applyFont="1" applyFill="1" applyBorder="1" applyAlignment="1" applyProtection="1">
      <alignment horizontal="center"/>
    </xf>
    <xf numFmtId="0" fontId="6" fillId="5" borderId="0" xfId="7" applyFont="1" applyFill="1" applyBorder="1" applyAlignment="1" applyProtection="1"/>
    <xf numFmtId="0" fontId="25" fillId="5" borderId="11" xfId="7" applyFont="1" applyFill="1" applyBorder="1" applyAlignment="1" applyProtection="1"/>
    <xf numFmtId="0" fontId="6" fillId="5" borderId="11" xfId="7" applyFont="1" applyFill="1" applyBorder="1" applyAlignment="1" applyProtection="1"/>
    <xf numFmtId="0" fontId="25" fillId="5" borderId="10" xfId="7" applyFont="1" applyFill="1" applyBorder="1" applyAlignment="1" applyProtection="1">
      <alignment horizontal="center"/>
    </xf>
    <xf numFmtId="0" fontId="25" fillId="5" borderId="11" xfId="7" applyFont="1" applyFill="1" applyBorder="1" applyAlignment="1" applyProtection="1">
      <alignment horizontal="center"/>
    </xf>
    <xf numFmtId="0" fontId="25" fillId="5" borderId="12" xfId="7" applyFont="1" applyFill="1" applyBorder="1" applyAlignment="1" applyProtection="1">
      <alignment horizontal="center"/>
    </xf>
    <xf numFmtId="0" fontId="29" fillId="5" borderId="11" xfId="7" applyFont="1" applyFill="1" applyBorder="1" applyAlignment="1" applyProtection="1">
      <alignment horizontal="center"/>
    </xf>
    <xf numFmtId="0" fontId="29" fillId="5" borderId="12" xfId="7" applyFont="1" applyFill="1" applyBorder="1" applyAlignment="1" applyProtection="1">
      <alignment horizontal="center"/>
    </xf>
    <xf numFmtId="0" fontId="25" fillId="5" borderId="16" xfId="7" applyFont="1" applyFill="1" applyBorder="1" applyAlignment="1" applyProtection="1"/>
    <xf numFmtId="0" fontId="25" fillId="5" borderId="17" xfId="7" applyFont="1" applyFill="1" applyBorder="1" applyAlignment="1" applyProtection="1"/>
    <xf numFmtId="0" fontId="25" fillId="5" borderId="15" xfId="7" applyFont="1" applyFill="1" applyBorder="1" applyAlignment="1" applyProtection="1"/>
    <xf numFmtId="0" fontId="29" fillId="5" borderId="16" xfId="7" applyFont="1" applyFill="1" applyBorder="1" applyAlignment="1" applyProtection="1"/>
    <xf numFmtId="0" fontId="29" fillId="5" borderId="17" xfId="7" applyFont="1" applyFill="1" applyBorder="1" applyAlignment="1" applyProtection="1"/>
    <xf numFmtId="0" fontId="25" fillId="5" borderId="0" xfId="7" applyFont="1" applyFill="1" applyBorder="1" applyAlignment="1" applyProtection="1"/>
    <xf numFmtId="0" fontId="6" fillId="5" borderId="0" xfId="7" applyFont="1" applyFill="1" applyBorder="1" applyAlignment="1" applyProtection="1">
      <alignment horizontal="left"/>
    </xf>
    <xf numFmtId="3" fontId="6" fillId="2" borderId="13" xfId="9" applyNumberFormat="1" applyFont="1" applyFill="1" applyBorder="1"/>
    <xf numFmtId="3" fontId="6" fillId="2" borderId="0" xfId="9" applyNumberFormat="1" applyFont="1" applyFill="1" applyBorder="1"/>
    <xf numFmtId="3" fontId="6" fillId="2" borderId="14" xfId="9" applyNumberFormat="1" applyFont="1" applyFill="1" applyBorder="1"/>
    <xf numFmtId="3" fontId="30" fillId="5" borderId="0" xfId="7" applyNumberFormat="1" applyFont="1" applyFill="1" applyBorder="1" applyAlignment="1" applyProtection="1">
      <alignment horizontal="right"/>
    </xf>
    <xf numFmtId="3" fontId="30" fillId="5" borderId="14" xfId="7" applyNumberFormat="1" applyFont="1" applyFill="1" applyBorder="1" applyAlignment="1" applyProtection="1">
      <alignment horizontal="right"/>
    </xf>
    <xf numFmtId="3" fontId="6" fillId="5" borderId="0" xfId="7" applyNumberFormat="1" applyFont="1" applyFill="1" applyBorder="1" applyAlignment="1" applyProtection="1"/>
    <xf numFmtId="0" fontId="25" fillId="5" borderId="0" xfId="7" applyFont="1" applyFill="1" applyBorder="1" applyAlignment="1" applyProtection="1">
      <alignment horizontal="left"/>
    </xf>
    <xf numFmtId="3" fontId="25" fillId="2" borderId="13" xfId="9" applyNumberFormat="1" applyFont="1" applyFill="1" applyBorder="1"/>
    <xf numFmtId="3" fontId="25" fillId="2" borderId="0" xfId="9" applyNumberFormat="1" applyFont="1" applyFill="1" applyBorder="1"/>
    <xf numFmtId="3" fontId="25" fillId="2" borderId="14" xfId="9" applyNumberFormat="1" applyFont="1" applyFill="1" applyBorder="1"/>
    <xf numFmtId="3" fontId="5" fillId="2" borderId="0" xfId="9" applyNumberFormat="1" applyFont="1" applyFill="1" applyBorder="1"/>
    <xf numFmtId="3" fontId="5" fillId="2" borderId="14" xfId="9" applyNumberFormat="1" applyFont="1" applyFill="1" applyBorder="1"/>
    <xf numFmtId="3" fontId="31" fillId="5" borderId="0" xfId="7" applyNumberFormat="1" applyFont="1" applyFill="1" applyBorder="1" applyAlignment="1" applyProtection="1">
      <alignment horizontal="right"/>
    </xf>
    <xf numFmtId="3" fontId="31" fillId="5" borderId="14" xfId="7" applyNumberFormat="1" applyFont="1" applyFill="1" applyBorder="1" applyAlignment="1" applyProtection="1">
      <alignment horizontal="right"/>
    </xf>
    <xf numFmtId="0" fontId="6" fillId="5" borderId="16" xfId="7" applyFont="1" applyFill="1" applyBorder="1" applyAlignment="1" applyProtection="1"/>
    <xf numFmtId="0" fontId="25" fillId="5" borderId="16" xfId="7" applyFont="1" applyFill="1" applyBorder="1" applyAlignment="1" applyProtection="1">
      <alignment horizontal="left"/>
    </xf>
    <xf numFmtId="3" fontId="25" fillId="2" borderId="15" xfId="9" applyNumberFormat="1" applyFont="1" applyFill="1" applyBorder="1"/>
    <xf numFmtId="3" fontId="25" fillId="2" borderId="16" xfId="9" applyNumberFormat="1" applyFont="1" applyFill="1" applyBorder="1"/>
    <xf numFmtId="3" fontId="25" fillId="2" borderId="17" xfId="9" applyNumberFormat="1" applyFont="1" applyFill="1" applyBorder="1"/>
    <xf numFmtId="3" fontId="31" fillId="5" borderId="16" xfId="7" applyNumberFormat="1" applyFont="1" applyFill="1" applyBorder="1" applyAlignment="1" applyProtection="1">
      <alignment horizontal="right"/>
    </xf>
    <xf numFmtId="3" fontId="31" fillId="5" borderId="17" xfId="7" applyNumberFormat="1" applyFont="1" applyFill="1" applyBorder="1" applyAlignment="1" applyProtection="1">
      <alignment horizontal="right"/>
    </xf>
    <xf numFmtId="3" fontId="25" fillId="5" borderId="16" xfId="7" applyNumberFormat="1" applyFont="1" applyFill="1" applyBorder="1" applyAlignment="1" applyProtection="1"/>
    <xf numFmtId="3" fontId="25" fillId="5" borderId="17" xfId="7" applyNumberFormat="1" applyFont="1" applyFill="1" applyBorder="1" applyAlignment="1" applyProtection="1"/>
    <xf numFmtId="0" fontId="6" fillId="6" borderId="0" xfId="7" applyFont="1" applyFill="1" applyAlignment="1" applyProtection="1"/>
    <xf numFmtId="164" fontId="6" fillId="6" borderId="0" xfId="10" applyFont="1" applyFill="1" applyAlignment="1"/>
    <xf numFmtId="165" fontId="6" fillId="6" borderId="0" xfId="7" applyNumberFormat="1" applyFont="1" applyFill="1" applyAlignment="1" applyProtection="1"/>
    <xf numFmtId="11" fontId="10" fillId="2" borderId="0" xfId="2" applyNumberFormat="1" applyFont="1" applyFill="1" applyBorder="1" applyAlignment="1">
      <alignment horizontal="left" wrapText="1"/>
    </xf>
    <xf numFmtId="0" fontId="10" fillId="2" borderId="0" xfId="3" applyNumberFormat="1" applyFont="1" applyFill="1" applyBorder="1" applyAlignment="1" applyProtection="1">
      <alignment wrapText="1"/>
    </xf>
    <xf numFmtId="0" fontId="22" fillId="2" borderId="0" xfId="4" applyFont="1" applyFill="1" applyBorder="1" applyAlignment="1">
      <alignment wrapText="1"/>
    </xf>
    <xf numFmtId="0" fontId="2" fillId="2" borderId="0" xfId="5" applyFill="1" applyAlignment="1">
      <alignment wrapText="1"/>
    </xf>
    <xf numFmtId="0" fontId="24" fillId="2" borderId="0" xfId="1" applyFont="1" applyFill="1" applyBorder="1" applyAlignment="1" applyProtection="1">
      <alignment wrapText="1"/>
    </xf>
    <xf numFmtId="0" fontId="24" fillId="2" borderId="0" xfId="1" applyFont="1" applyFill="1" applyAlignment="1">
      <alignment wrapText="1"/>
    </xf>
    <xf numFmtId="0" fontId="25" fillId="4" borderId="0" xfId="0" applyFont="1" applyFill="1" applyBorder="1" applyAlignment="1">
      <alignment horizontal="left" vertical="top" wrapText="1"/>
    </xf>
    <xf numFmtId="0" fontId="1" fillId="4"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0" xfId="6" applyFont="1" applyFill="1" applyBorder="1" applyAlignment="1">
      <alignment horizontal="left" vertical="top" wrapText="1"/>
    </xf>
    <xf numFmtId="164" fontId="6" fillId="6" borderId="0" xfId="10" applyFont="1" applyFill="1" applyAlignment="1">
      <alignment horizontal="left" vertical="top" wrapText="1"/>
    </xf>
    <xf numFmtId="0" fontId="25" fillId="5" borderId="18" xfId="7" applyFont="1" applyFill="1" applyBorder="1" applyAlignment="1" applyProtection="1">
      <alignment vertical="center" wrapText="1"/>
    </xf>
    <xf numFmtId="0" fontId="25" fillId="5" borderId="19" xfId="7" applyFont="1" applyFill="1" applyBorder="1" applyAlignment="1" applyProtection="1">
      <alignment vertical="center" wrapText="1"/>
    </xf>
    <xf numFmtId="0" fontId="6" fillId="5" borderId="20" xfId="7" applyFont="1" applyFill="1" applyBorder="1" applyAlignment="1" applyProtection="1">
      <alignment horizontal="left" vertical="top" wrapText="1"/>
    </xf>
    <xf numFmtId="0" fontId="6" fillId="5" borderId="21" xfId="7" applyFont="1" applyFill="1" applyBorder="1" applyAlignment="1" applyProtection="1">
      <alignment horizontal="left" vertical="top" wrapText="1"/>
    </xf>
    <xf numFmtId="0" fontId="6" fillId="5" borderId="22" xfId="7" applyFont="1" applyFill="1" applyBorder="1" applyAlignment="1" applyProtection="1">
      <alignment horizontal="left" vertical="top" wrapText="1"/>
    </xf>
    <xf numFmtId="0" fontId="6" fillId="5" borderId="23" xfId="7" applyFont="1" applyFill="1" applyBorder="1" applyAlignment="1" applyProtection="1">
      <alignment horizontal="left" vertical="top" wrapText="1"/>
    </xf>
    <xf numFmtId="0" fontId="6" fillId="5" borderId="24" xfId="7" applyFont="1" applyFill="1" applyBorder="1" applyAlignment="1" applyProtection="1">
      <alignment horizontal="left" vertical="top" wrapText="1"/>
    </xf>
    <xf numFmtId="0" fontId="6" fillId="5" borderId="0" xfId="7" applyFont="1" applyFill="1" applyAlignment="1" applyProtection="1">
      <alignment horizontal="left" vertical="top" wrapText="1"/>
    </xf>
    <xf numFmtId="0" fontId="25" fillId="5" borderId="18" xfId="7" applyFont="1" applyFill="1" applyBorder="1" applyAlignment="1" applyProtection="1">
      <alignment wrapText="1"/>
    </xf>
    <xf numFmtId="0" fontId="25" fillId="5" borderId="19" xfId="7" applyFont="1" applyFill="1" applyBorder="1" applyAlignment="1" applyProtection="1">
      <alignment wrapText="1"/>
    </xf>
    <xf numFmtId="0" fontId="25" fillId="5" borderId="20" xfId="7" applyFont="1" applyFill="1" applyBorder="1" applyAlignment="1" applyProtection="1">
      <alignment wrapText="1"/>
    </xf>
    <xf numFmtId="0" fontId="25" fillId="5" borderId="21" xfId="7" applyFont="1" applyFill="1" applyBorder="1" applyAlignment="1" applyProtection="1">
      <alignment wrapText="1"/>
    </xf>
    <xf numFmtId="0" fontId="25" fillId="5" borderId="22" xfId="7" applyFont="1" applyFill="1" applyBorder="1" applyAlignment="1" applyProtection="1">
      <alignment wrapText="1"/>
    </xf>
    <xf numFmtId="0" fontId="25" fillId="5" borderId="23" xfId="7" applyFont="1" applyFill="1" applyBorder="1" applyAlignment="1" applyProtection="1">
      <alignment wrapText="1"/>
    </xf>
    <xf numFmtId="0" fontId="25" fillId="5" borderId="24" xfId="7" applyFont="1" applyFill="1" applyBorder="1" applyAlignment="1" applyProtection="1">
      <alignment wrapText="1"/>
    </xf>
    <xf numFmtId="0" fontId="25" fillId="5" borderId="18" xfId="7" applyFont="1" applyFill="1" applyBorder="1" applyAlignment="1" applyProtection="1">
      <alignment horizontal="left" vertical="center" wrapText="1"/>
    </xf>
    <xf numFmtId="0" fontId="25" fillId="5" borderId="19" xfId="7" applyFont="1" applyFill="1" applyBorder="1" applyAlignment="1" applyProtection="1">
      <alignment horizontal="left" vertical="center" wrapText="1"/>
    </xf>
    <xf numFmtId="0" fontId="6" fillId="3" borderId="0" xfId="0" applyFont="1" applyFill="1" applyBorder="1" applyAlignment="1">
      <alignment horizontal="left" vertical="center" wrapText="1"/>
    </xf>
    <xf numFmtId="0" fontId="6" fillId="3" borderId="5" xfId="0" applyFont="1" applyFill="1" applyBorder="1" applyAlignment="1">
      <alignment horizontal="left" vertical="center" wrapText="1"/>
    </xf>
    <xf numFmtId="0" fontId="4" fillId="2" borderId="7" xfId="0" applyFont="1" applyFill="1" applyBorder="1" applyAlignment="1">
      <alignment horizontal="left" wrapText="1"/>
    </xf>
    <xf numFmtId="0" fontId="4" fillId="2" borderId="8" xfId="0" applyFont="1" applyFill="1" applyBorder="1" applyAlignment="1">
      <alignment horizontal="left" wrapText="1"/>
    </xf>
    <xf numFmtId="0" fontId="4" fillId="2" borderId="9" xfId="0" applyFont="1" applyFill="1" applyBorder="1" applyAlignment="1">
      <alignment horizontal="left" wrapText="1"/>
    </xf>
    <xf numFmtId="0" fontId="4" fillId="2" borderId="4" xfId="0" applyFont="1" applyFill="1" applyBorder="1" applyAlignment="1">
      <alignment horizontal="left" wrapText="1"/>
    </xf>
    <xf numFmtId="0" fontId="4" fillId="2" borderId="0" xfId="0" applyFont="1" applyFill="1" applyBorder="1" applyAlignment="1">
      <alignment horizontal="left" wrapText="1"/>
    </xf>
    <xf numFmtId="0" fontId="4" fillId="2" borderId="5" xfId="0" applyFont="1" applyFill="1" applyBorder="1" applyAlignment="1">
      <alignment horizontal="left" wrapText="1"/>
    </xf>
    <xf numFmtId="0" fontId="6" fillId="0" borderId="0" xfId="0" applyFont="1" applyAlignment="1">
      <alignment horizontal="left" wrapText="1"/>
    </xf>
    <xf numFmtId="0" fontId="6" fillId="0" borderId="5" xfId="0" applyFont="1" applyBorder="1" applyAlignment="1">
      <alignment horizontal="left" wrapText="1"/>
    </xf>
    <xf numFmtId="0" fontId="6" fillId="3" borderId="6" xfId="0" applyFont="1" applyFill="1" applyBorder="1" applyAlignment="1">
      <alignment horizontal="left" vertical="center" wrapText="1"/>
    </xf>
    <xf numFmtId="0" fontId="33" fillId="0" borderId="0" xfId="0" pivotButton="1" applyFont="1"/>
    <xf numFmtId="0" fontId="33" fillId="0" borderId="0" xfId="0" applyFont="1"/>
    <xf numFmtId="0" fontId="33" fillId="0" borderId="0" xfId="0" applyFont="1" applyAlignment="1">
      <alignment horizontal="left"/>
    </xf>
    <xf numFmtId="41" fontId="33" fillId="0" borderId="0" xfId="0" applyNumberFormat="1" applyFont="1" applyAlignment="1">
      <alignment horizontal="right" wrapText="1"/>
    </xf>
  </cellXfs>
  <cellStyles count="11">
    <cellStyle name="Hyperlink" xfId="1" builtinId="8"/>
    <cellStyle name="Hyperlink 2" xfId="8" xr:uid="{00000000-0005-0000-0000-000001000000}"/>
    <cellStyle name="Hyperlink_Analysis Tool mid-2013 UK" xfId="3" xr:uid="{00000000-0005-0000-0000-000002000000}"/>
    <cellStyle name="Normal" xfId="0" builtinId="0"/>
    <cellStyle name="Normal 17" xfId="7" xr:uid="{00000000-0005-0000-0000-000004000000}"/>
    <cellStyle name="Normal 2" xfId="2" xr:uid="{00000000-0005-0000-0000-000005000000}"/>
    <cellStyle name="Normal 3" xfId="5" xr:uid="{00000000-0005-0000-0000-000006000000}"/>
    <cellStyle name="Normal 4" xfId="6" xr:uid="{00000000-0005-0000-0000-000007000000}"/>
    <cellStyle name="Normal 5" xfId="9" xr:uid="{00000000-0005-0000-0000-000008000000}"/>
    <cellStyle name="Normal_Analysis Tool mid-2013 UK" xfId="4" xr:uid="{00000000-0005-0000-0000-000009000000}"/>
    <cellStyle name="Normal_Copy of criminal-stats-2008-chapter-6" xfId="10" xr:uid="{00000000-0005-0000-0000-00000A000000}"/>
  </cellStyles>
  <dxfs count="103">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horizontal="righ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horizontal="right"/>
    </dxf>
    <dxf>
      <numFmt numFmtId="33" formatCode="_-* #,##0_-;\-* #,##0_-;_-* &quot;-&quot;_-;_-@_-"/>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horizontal="right"/>
    </dxf>
    <dxf>
      <numFmt numFmtId="33" formatCode="_-* #,##0_-;\-* #,##0_-;_-* &quot;-&quot;_-;_-@_-"/>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horizontal="right"/>
    </dxf>
    <dxf>
      <numFmt numFmtId="33" formatCode="_-* #,##0_-;\-* #,##0_-;_-* &quot;-&quot;_-;_-@_-"/>
    </dxf>
    <dxf>
      <alignment horizontal="right"/>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31"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457200</xdr:colOff>
      <xdr:row>1</xdr:row>
      <xdr:rowOff>19050</xdr:rowOff>
    </xdr:from>
    <xdr:ext cx="2230211" cy="672193"/>
    <xdr:pic>
      <xdr:nvPicPr>
        <xdr:cNvPr id="2" name="Picture 7">
          <a:extLst>
            <a:ext uri="{FF2B5EF4-FFF2-40B4-BE49-F238E27FC236}">
              <a16:creationId xmlns:a16="http://schemas.microsoft.com/office/drawing/2014/main" id="{A48CAA9F-8767-44A5-AE45-564635D4A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86690"/>
          <a:ext cx="2230211"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161.382870601854" createdVersion="5" refreshedVersion="6" minRefreshableVersion="3" recordCount="0" supportSubquery="1" supportAdvancedDrill="1" xr:uid="{00000000-000A-0000-FFFF-FFFF05000000}">
  <cacheSource type="external" connectionId="2"/>
  <cacheFields count="17">
    <cacheField name="[courtsPFA09-19].[Court Type].[Court Type]" caption="Court Type" numFmtId="0" hierarchy="4" level="1">
      <sharedItems containsSemiMixedTypes="0" containsNonDate="0" containsString="0"/>
    </cacheField>
    <cacheField name="[courtsPFA09-19].[Type of Defendant].[Type of Defendant]" caption="Type of Defendant" numFmtId="0" hierarchy="16" level="1">
      <sharedItems containsSemiMixedTypes="0" containsNonDate="0" containsString="0"/>
    </cacheField>
    <cacheField name="[courtsPFA09-19].[Sex].[Sex]" caption="Sex" numFmtId="0" hierarchy="15" level="1">
      <sharedItems containsSemiMixedTypes="0" containsNonDate="0" containsString="0"/>
    </cacheField>
    <cacheField name="[courtsPFA09-19].[Ethnicity].[Ethnicity]" caption="Ethnicity" numFmtId="0" hierarchy="7" level="1">
      <sharedItems containsSemiMixedTypes="0" containsNonDate="0" containsString="0"/>
    </cacheField>
    <cacheField name="[courtsPFA09-19].[Age Group].[Age Group]" caption="Age Group" numFmtId="0" level="1">
      <sharedItems containsSemiMixedTypes="0" containsNonDate="0" containsString="0"/>
    </cacheField>
    <cacheField name="[courtsPFA09-19].[Age Range].[Age Range]" caption="Age Range" numFmtId="0" hierarchy="1" level="1">
      <sharedItems containsSemiMixedTypes="0" containsNonDate="0" containsString="0"/>
    </cacheField>
    <cacheField name="[courtsPFA09-19].[Offence Type].[Offence Type]" caption="Offence Type" numFmtId="0" hierarchy="10" level="1">
      <sharedItems containsSemiMixedTypes="0" containsNonDate="0" containsString="0"/>
    </cacheField>
    <cacheField name="[courtsPFA09-19].[Offence Group].[Offence Group]" caption="Offence Group" numFmtId="0" hierarchy="9" level="1">
      <sharedItems containsSemiMixedTypes="0" containsNonDate="0" containsString="0"/>
    </cacheField>
    <cacheField name="[courtsPFA09-19].[Offence].[Offence]" caption="Offence" numFmtId="0" hierarchy="8" level="1">
      <sharedItems containsSemiMixedTypes="0" containsNonDate="0" containsString="0"/>
    </cacheField>
    <cacheField name="[courtsPFA09-19].[Convicted/Not Convicted].[Convicted/Not Convicted]" caption="Convicted/Not Convicted" numFmtId="0" hierarchy="2" level="1">
      <sharedItems containsSemiMixedTypes="0" containsNonDate="0" containsString="0"/>
    </cacheField>
    <cacheField name="[courtsPFA09-19].[Sentenced/Not Sentenced].[Sentenced/Not Sentenced]" caption="Sentenced/Not Sentenced" numFmtId="0" hierarchy="14" level="1">
      <sharedItems containsSemiMixedTypes="0" containsNonDate="0" containsString="0"/>
    </cacheField>
    <cacheField name="[courtsPFA09-19].[Outcome].[Outcome]" caption="Outcome" numFmtId="0" hierarchy="11" level="1">
      <sharedItems containsSemiMixedTypes="0" containsNonDate="0" containsString="0"/>
    </cacheField>
    <cacheField name="[courtsPFA09-19].[Detailed Sentence].[Detailed Sentence]" caption="Detailed Sentence" numFmtId="0" hierarchy="6" level="1">
      <sharedItems containsSemiMixedTypes="0" containsNonDate="0" containsString="0"/>
    </cacheField>
    <cacheField name="[courtsPFA09-19].[Custodial Sentence Length].[Custodial Sentence Length]" caption="Custodial Sentence Length" numFmtId="0" hierarchy="5" level="1">
      <sharedItems containsSemiMixedTypes="0" containsNonDate="0" containsString="0"/>
    </cacheField>
    <cacheField name="[courtsPFA09-19].[Year of Appearance].[Year of Appearance]" caption="Year of Appearance" numFmtId="0" hierarchy="17" level="1">
      <sharedItems containsSemiMixedTypes="0" containsString="0" containsNumber="1" containsInteger="1" minValue="2009" maxValue="2019" count="11">
        <n v="2009"/>
        <n v="2010"/>
        <n v="2011"/>
        <n v="2012"/>
        <n v="2013"/>
        <n v="2014"/>
        <n v="2015"/>
        <n v="2016"/>
        <n v="2017"/>
        <n v="2018"/>
        <n v="2019"/>
      </sharedItems>
      <extLst>
        <ext xmlns:x15="http://schemas.microsoft.com/office/spreadsheetml/2010/11/main" uri="{4F2E5C28-24EA-4eb8-9CBF-B6C8F9C3D259}">
          <x15:cachedUniqueNames>
            <x15:cachedUniqueName index="0" name="[courtsPFA09-19].[Year of Appearance].&amp;[2009]"/>
            <x15:cachedUniqueName index="1" name="[courtsPFA09-19].[Year of Appearance].&amp;[2010]"/>
            <x15:cachedUniqueName index="2" name="[courtsPFA09-19].[Year of Appearance].&amp;[2011]"/>
            <x15:cachedUniqueName index="3" name="[courtsPFA09-19].[Year of Appearance].&amp;[2012]"/>
            <x15:cachedUniqueName index="4" name="[courtsPFA09-19].[Year of Appearance].&amp;[2013]"/>
            <x15:cachedUniqueName index="5" name="[courtsPFA09-19].[Year of Appearance].&amp;[2014]"/>
            <x15:cachedUniqueName index="6" name="[courtsPFA09-19].[Year of Appearance].&amp;[2015]"/>
            <x15:cachedUniqueName index="7" name="[courtsPFA09-19].[Year of Appearance].&amp;[2016]"/>
            <x15:cachedUniqueName index="8" name="[courtsPFA09-19].[Year of Appearance].&amp;[2017]"/>
            <x15:cachedUniqueName index="9" name="[courtsPFA09-19].[Year of Appearance].&amp;[2018]"/>
            <x15:cachedUniqueName index="10" name="[courtsPFA09-19].[Year of Appearance].&amp;[2019]"/>
          </x15:cachedUniqueNames>
        </ext>
      </extLst>
    </cacheField>
    <cacheField name="[courtsPFA09-19].[Police Force Area].[Police Force Area]" caption="Police Force Area" numFmtId="0" hierarchy="12" level="1">
      <sharedItems count="44">
        <s v="Avon and Somerset"/>
        <s v="Bedfordshire"/>
        <s v="Cambridgeshire"/>
        <s v="Cheshire"/>
        <s v="City of London"/>
        <s v="Cleveland"/>
        <s v="Cumbria"/>
        <s v="Derbyshire"/>
        <s v="Devon and Cornwall"/>
        <s v="Dorset"/>
        <s v="Durham"/>
        <s v="Dyfed-Powys"/>
        <s v="Essex"/>
        <s v="Gloucestershire"/>
        <s v="Greater Manchester"/>
        <s v="Gwent"/>
        <s v="Hampshire"/>
        <s v="Hertfordshire"/>
        <s v="Humberside"/>
        <s v="Kent"/>
        <s v="Lancashire"/>
        <s v="Leicestershire"/>
        <s v="Lincolnshire"/>
        <s v="Merseyside"/>
        <s v="Metropolitan Police"/>
        <s v="Norfolk"/>
        <s v="North Wales"/>
        <s v="North Yorkshire"/>
        <s v="Northamptonshire"/>
        <s v="Northumbria"/>
        <s v="Nottinghamshire"/>
        <s v="South Wales"/>
        <s v="South Yorkshire"/>
        <s v="Special/miscellaneous and unknown police forces"/>
        <s v="Staffordshire"/>
        <s v="Suffolk"/>
        <s v="Surrey"/>
        <s v="Sussex"/>
        <s v="Thames Valley"/>
        <s v="Warwickshire"/>
        <s v="West Mercia"/>
        <s v="West Midlands"/>
        <s v="West Yorkshire"/>
        <s v="Wiltshire"/>
      </sharedItems>
    </cacheField>
    <cacheField name="[Measures].[Sum of Count]" caption="Sum of Count" numFmtId="0" hierarchy="20" level="32767"/>
  </cacheFields>
  <cacheHierarchies count="26">
    <cacheHierarchy uniqueName="[courtsPFA09-19].[Age Group]" caption="Age Group" attribute="1" defaultMemberUniqueName="[courtsPFA09-19].[Age Group].[All]" allUniqueName="[courtsPFA09-19].[Age Group].[All]" dimensionUniqueName="[courtsPFA09-19]" displayFolder="" count="2" memberValueDatatype="130" unbalanced="0">
      <fieldsUsage count="2">
        <fieldUsage x="-1"/>
        <fieldUsage x="4"/>
      </fieldsUsage>
    </cacheHierarchy>
    <cacheHierarchy uniqueName="[courtsPFA09-19].[Age Range]" caption="Age Range" attribute="1" defaultMemberUniqueName="[courtsPFA09-19].[Age Range].[All]" allUniqueName="[courtsPFA09-19].[Age Range].[All]" dimensionUniqueName="[courtsPFA09-19]" displayFolder="" count="2" memberValueDatatype="130" unbalanced="0">
      <fieldsUsage count="2">
        <fieldUsage x="-1"/>
        <fieldUsage x="5"/>
      </fieldsUsage>
    </cacheHierarchy>
    <cacheHierarchy uniqueName="[courtsPFA09-19].[Convicted/Not Convicted]" caption="Convicted/Not Convicted" attribute="1" defaultMemberUniqueName="[courtsPFA09-19].[Convicted/Not Convicted].[All]" allUniqueName="[courtsPFA09-19].[Convicted/Not Convicted].[All]" dimensionUniqueName="[courtsPFA09-19]" displayFolder="" count="2" memberValueDatatype="130" unbalanced="0">
      <fieldsUsage count="2">
        <fieldUsage x="-1"/>
        <fieldUsage x="9"/>
      </fieldsUsage>
    </cacheHierarchy>
    <cacheHierarchy uniqueName="[courtsPFA09-19].[Count]" caption="Count" attribute="1" defaultMemberUniqueName="[courtsPFA09-19].[Count].[All]" allUniqueName="[courtsPFA09-19].[Count].[All]" dimensionUniqueName="[courtsPFA09-19]" displayFolder="" count="0" memberValueDatatype="20" unbalanced="0"/>
    <cacheHierarchy uniqueName="[courtsPFA09-19].[Court Type]" caption="Court Type" attribute="1" defaultMemberUniqueName="[courtsPFA09-19].[Court Type].[All]" allUniqueName="[courtsPFA09-19].[Court Type].[All]" dimensionUniqueName="[courtsPFA09-19]" displayFolder="" count="2" memberValueDatatype="130" unbalanced="0">
      <fieldsUsage count="2">
        <fieldUsage x="-1"/>
        <fieldUsage x="0"/>
      </fieldsUsage>
    </cacheHierarchy>
    <cacheHierarchy uniqueName="[courtsPFA09-19].[Custodial Sentence Length]" caption="Custodial Sentence Length" attribute="1" defaultMemberUniqueName="[courtsPFA09-19].[Custodial Sentence Length].[All]" allUniqueName="[courtsPFA09-19].[Custodial Sentence Length].[All]" dimensionUniqueName="[courtsPFA09-19]" displayFolder="" count="2" memberValueDatatype="130" unbalanced="0">
      <fieldsUsage count="2">
        <fieldUsage x="-1"/>
        <fieldUsage x="13"/>
      </fieldsUsage>
    </cacheHierarchy>
    <cacheHierarchy uniqueName="[courtsPFA09-19].[Detailed Sentence]" caption="Detailed Sentence" attribute="1" defaultMemberUniqueName="[courtsPFA09-19].[Detailed Sentence].[All]" allUniqueName="[courtsPFA09-19].[Detailed Sentence].[All]" dimensionUniqueName="[courtsPFA09-19]" displayFolder="" count="2" memberValueDatatype="130" unbalanced="0">
      <fieldsUsage count="2">
        <fieldUsage x="-1"/>
        <fieldUsage x="12"/>
      </fieldsUsage>
    </cacheHierarchy>
    <cacheHierarchy uniqueName="[courtsPFA09-19].[Ethnicity]" caption="Ethnicity" attribute="1" defaultMemberUniqueName="[courtsPFA09-19].[Ethnicity].[All]" allUniqueName="[courtsPFA09-19].[Ethnicity].[All]" dimensionUniqueName="[courtsPFA09-19]" displayFolder="" count="2" memberValueDatatype="130" unbalanced="0">
      <fieldsUsage count="2">
        <fieldUsage x="-1"/>
        <fieldUsage x="3"/>
      </fieldsUsage>
    </cacheHierarchy>
    <cacheHierarchy uniqueName="[courtsPFA09-19].[Offence]" caption="Offence" attribute="1" defaultMemberUniqueName="[courtsPFA09-19].[Offence].[All]" allUniqueName="[courtsPFA09-19].[Offence].[All]" dimensionUniqueName="[courtsPFA09-19]" displayFolder="" count="2" memberValueDatatype="130" unbalanced="0">
      <fieldsUsage count="2">
        <fieldUsage x="-1"/>
        <fieldUsage x="8"/>
      </fieldsUsage>
    </cacheHierarchy>
    <cacheHierarchy uniqueName="[courtsPFA09-19].[Offence Group]" caption="Offence Group" attribute="1" defaultMemberUniqueName="[courtsPFA09-19].[Offence Group].[All]" allUniqueName="[courtsPFA09-19].[Offence Group].[All]" dimensionUniqueName="[courtsPFA09-19]" displayFolder="" count="2" memberValueDatatype="130" unbalanced="0">
      <fieldsUsage count="2">
        <fieldUsage x="-1"/>
        <fieldUsage x="7"/>
      </fieldsUsage>
    </cacheHierarchy>
    <cacheHierarchy uniqueName="[courtsPFA09-19].[Offence Type]" caption="Offence Type" attribute="1" defaultMemberUniqueName="[courtsPFA09-19].[Offence Type].[All]" allUniqueName="[courtsPFA09-19].[Offence Type].[All]" dimensionUniqueName="[courtsPFA09-19]" displayFolder="" count="2" memberValueDatatype="130" unbalanced="0">
      <fieldsUsage count="2">
        <fieldUsage x="-1"/>
        <fieldUsage x="6"/>
      </fieldsUsage>
    </cacheHierarchy>
    <cacheHierarchy uniqueName="[courtsPFA09-19].[Outcome]" caption="Outcome" attribute="1" defaultMemberUniqueName="[courtsPFA09-19].[Outcome].[All]" allUniqueName="[courtsPFA09-19].[Outcome].[All]" dimensionUniqueName="[courtsPFA09-19]" displayFolder="" count="2" memberValueDatatype="130" unbalanced="0">
      <fieldsUsage count="2">
        <fieldUsage x="-1"/>
        <fieldUsage x="11"/>
      </fieldsUsage>
    </cacheHierarchy>
    <cacheHierarchy uniqueName="[courtsPFA09-19].[Police Force Area]" caption="Police Force Area" attribute="1" defaultMemberUniqueName="[courtsPFA09-19].[Police Force Area].[All]" allUniqueName="[courtsPFA09-19].[Police Force Area].[All]" dimensionUniqueName="[courtsPFA09-19]" displayFolder="" count="2" memberValueDatatype="130" unbalanced="0">
      <fieldsUsage count="2">
        <fieldUsage x="-1"/>
        <fieldUsage x="15"/>
      </fieldsUsage>
    </cacheHierarchy>
    <cacheHierarchy uniqueName="[courtsPFA09-19].[Quarter]" caption="Quarter" attribute="1" defaultMemberUniqueName="[courtsPFA09-19].[Quarter].[All]" allUniqueName="[courtsPFA09-19].[Quarter].[All]" dimensionUniqueName="[courtsPFA09-19]" displayFolder="" count="0" memberValueDatatype="130" unbalanced="0"/>
    <cacheHierarchy uniqueName="[courtsPFA09-19].[Sentenced/Not Sentenced]" caption="Sentenced/Not Sentenced" attribute="1" defaultMemberUniqueName="[courtsPFA09-19].[Sentenced/Not Sentenced].[All]" allUniqueName="[courtsPFA09-19].[Sentenced/Not Sentenced].[All]" dimensionUniqueName="[courtsPFA09-19]" displayFolder="" count="2" memberValueDatatype="130" unbalanced="0">
      <fieldsUsage count="2">
        <fieldUsage x="-1"/>
        <fieldUsage x="10"/>
      </fieldsUsage>
    </cacheHierarchy>
    <cacheHierarchy uniqueName="[courtsPFA09-19].[Sex]" caption="Sex" attribute="1" defaultMemberUniqueName="[courtsPFA09-19].[Sex].[All]" allUniqueName="[courtsPFA09-19].[Sex].[All]" dimensionUniqueName="[courtsPFA09-19]" displayFolder="" count="2" memberValueDatatype="130" unbalanced="0">
      <fieldsUsage count="2">
        <fieldUsage x="-1"/>
        <fieldUsage x="2"/>
      </fieldsUsage>
    </cacheHierarchy>
    <cacheHierarchy uniqueName="[courtsPFA09-19].[Type of Defendant]" caption="Type of Defendant" attribute="1" defaultMemberUniqueName="[courtsPFA09-19].[Type of Defendant].[All]" allUniqueName="[courtsPFA09-19].[Type of Defendant].[All]" dimensionUniqueName="[courtsPFA09-19]" displayFolder="" count="2" memberValueDatatype="130" unbalanced="0">
      <fieldsUsage count="2">
        <fieldUsage x="-1"/>
        <fieldUsage x="1"/>
      </fieldsUsage>
    </cacheHierarchy>
    <cacheHierarchy uniqueName="[courtsPFA09-19].[Year of Appearance]" caption="Year of Appearance" attribute="1" defaultMemberUniqueName="[courtsPFA09-19].[Year of Appearance].[All]" allUniqueName="[courtsPFA09-19].[Year of Appearance].[All]" dimensionUniqueName="[courtsPFA09-19]" displayFolder="" count="2" memberValueDatatype="20" unbalanced="0">
      <fieldsUsage count="2">
        <fieldUsage x="-1"/>
        <fieldUsage x="14"/>
      </fieldsUsage>
    </cacheHierarchy>
    <cacheHierarchy uniqueName="[courtsPFA09-19].[acsl_months]" caption="acsl_months" attribute="1" defaultMemberUniqueName="[courtsPFA09-19].[acsl_months].[All]" allUniqueName="[courtsPFA09-19].[acsl_months].[All]" dimensionUniqueName="[courtsPFA09-19]" displayFolder="" count="0" memberValueDatatype="5" unbalanced="0" hidden="1"/>
    <cacheHierarchy uniqueName="[courtsPFA09-19].[ascl_persons]" caption="ascl_persons" attribute="1" defaultMemberUniqueName="[courtsPFA09-19].[ascl_persons].[All]" allUniqueName="[courtsPFA09-19].[ascl_persons].[All]" dimensionUniqueName="[courtsPFA09-19]" displayFolder="" count="0" memberValueDatatype="20" unbalanced="0" hidden="1"/>
    <cacheHierarchy uniqueName="[Measures].[Sum of Count]" caption="Sum of Count" measure="1" displayFolder="" measureGroup="courtsPFA09-19" count="0" oneField="1">
      <fieldsUsage count="1">
        <fieldUsage x="16"/>
      </fieldsUsage>
      <extLst>
        <ext xmlns:x15="http://schemas.microsoft.com/office/spreadsheetml/2010/11/main" uri="{B97F6D7D-B522-45F9-BDA1-12C45D357490}">
          <x15:cacheHierarchy aggregatedColumn="3"/>
        </ext>
      </extLst>
    </cacheHierarchy>
    <cacheHierarchy uniqueName="[Measures].[ACSL (Months)]" caption="ACSL (Months)" measure="1" displayFolder="" measureGroup="courtsPFA09-19" count="0"/>
    <cacheHierarchy uniqueName="[Measures].[ACSL (Persons)]" caption="ACSL (Persons)" measure="1" displayFolder="" measureGroup="courtsPFA09-19" count="0"/>
    <cacheHierarchy uniqueName="[Measures].[ACSL]" caption="ACSL" measure="1" displayFolder="" measureGroup="courtsPFA09-19" count="0"/>
    <cacheHierarchy uniqueName="[Measures].[__XL_Count courtsPFA09-19]" caption="__XL_Count courtsPFA09-19" measure="1" displayFolder="" measureGroup="courtsPFA09-19" count="0" hidden="1"/>
    <cacheHierarchy uniqueName="[Measures].[__No measures defined]" caption="__No measures defined" measure="1" displayFolder="" count="0" hidden="1"/>
  </cacheHierarchies>
  <kpis count="0"/>
  <dimensions count="2">
    <dimension name="courtsPFA09-19" uniqueName="[courtsPFA09-19]" caption="courtsPFA09-19"/>
    <dimension measure="1" name="Measures" uniqueName="[Measures]" caption="Measures"/>
  </dimensions>
  <measureGroups count="1">
    <measureGroup name="courtsPFA09-19" caption="courtsPFA09-19"/>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5" applyNumberFormats="0" applyBorderFormats="0" applyFontFormats="0" applyPatternFormats="0" applyAlignmentFormats="0" applyWidthHeightFormats="1" dataCaption="Values" tag="8c3af9dc-60c0-49e7-bc53-dccbd5d125a6" updatedVersion="6" minRefreshableVersion="3" useAutoFormatting="1" subtotalHiddenItems="1" colGrandTotals="0" itemPrintTitles="1" createdVersion="5" indent="0" outline="1" outlineData="1" multipleFieldFilters="0">
  <location ref="A39:L85" firstHeaderRow="1" firstDataRow="2" firstDataCol="1" rowPageCount="14" colPageCount="1"/>
  <pivotFields count="17">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dataField="1" showAll="0"/>
  </pivotFields>
  <rowFields count="1">
    <field x="15"/>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14"/>
  </colFields>
  <colItems count="11">
    <i>
      <x/>
    </i>
    <i>
      <x v="1"/>
    </i>
    <i>
      <x v="2"/>
    </i>
    <i>
      <x v="3"/>
    </i>
    <i>
      <x v="4"/>
    </i>
    <i>
      <x v="5"/>
    </i>
    <i>
      <x v="6"/>
    </i>
    <i>
      <x v="7"/>
    </i>
    <i>
      <x v="8"/>
    </i>
    <i>
      <x v="9"/>
    </i>
    <i>
      <x v="10"/>
    </i>
  </colItems>
  <pageFields count="14">
    <pageField fld="0" hier="4" name="[courtsPFA09-19].[Court Type].[All]" cap="All"/>
    <pageField fld="1" hier="16" name="[courtsPFA09-19].[Type of Defendant].[All]" cap="All"/>
    <pageField fld="2" hier="15" name="[courtsPFA09-19].[Sex].[All]" cap="All"/>
    <pageField fld="3" hier="7" name="[courtsPFA09-19].[Ethnicity].[All]" cap="All"/>
    <pageField fld="4" hier="0" name="[courtsPFA09-19].[Age Group].[All]" cap="All"/>
    <pageField fld="5" hier="1" name="[courtsPFA09-19].[Age Range].[All]" cap="All"/>
    <pageField fld="6" hier="10" name="[courtsPFA09-19].[Offence Type].[All]" cap="All"/>
    <pageField fld="7" hier="9" name="[courtsPFA09-19].[Offence Group].[All]" cap="All"/>
    <pageField fld="8" hier="8" name="[courtsPFA09-19].[Offence].[All]" cap="All"/>
    <pageField fld="9" hier="2" name="[courtsPFA09-19].[Convicted/Not Convicted].[All]" cap="All"/>
    <pageField fld="10" hier="14" name="[courtsPFA09-19].[Sentenced/Not Sentenced].[All]" cap="All"/>
    <pageField fld="11" hier="11" name="[courtsPFA09-19].[Outcome].[All]" cap="All"/>
    <pageField fld="12" hier="6" name="[courtsPFA09-19].[Detailed Sentence].[All]" cap="All"/>
    <pageField fld="13" hier="5" name="[courtsPFA09-19].[Custodial Sentence Length].[All]" cap="All"/>
  </pageFields>
  <dataFields count="1">
    <dataField name="Sum of Count" fld="16" baseField="15" baseItem="6" numFmtId="41"/>
  </dataFields>
  <formats count="21">
    <format dxfId="41">
      <pivotArea type="all" dataOnly="0" outline="0" fieldPosition="0"/>
    </format>
    <format dxfId="42">
      <pivotArea outline="0" collapsedLevelsAreSubtotals="1" fieldPosition="0"/>
    </format>
    <format dxfId="43">
      <pivotArea type="origin" dataOnly="0" labelOnly="1" outline="0" fieldPosition="0"/>
    </format>
    <format dxfId="44">
      <pivotArea field="14" type="button" dataOnly="0" labelOnly="1" outline="0" axis="axisCol" fieldPosition="0"/>
    </format>
    <format dxfId="45">
      <pivotArea type="topRight" dataOnly="0" labelOnly="1" outline="0" fieldPosition="0"/>
    </format>
    <format dxfId="46">
      <pivotArea field="15" type="button" dataOnly="0" labelOnly="1" outline="0" axis="axisRow" fieldPosition="0"/>
    </format>
    <format dxfId="47">
      <pivotArea dataOnly="0" labelOnly="1" fieldPosition="0">
        <references count="1">
          <reference field="15" count="0"/>
        </references>
      </pivotArea>
    </format>
    <format dxfId="48">
      <pivotArea dataOnly="0" labelOnly="1" grandRow="1" outline="0" fieldPosition="0"/>
    </format>
    <format dxfId="49">
      <pivotArea dataOnly="0" labelOnly="1" fieldPosition="0">
        <references count="1">
          <reference field="14" count="0"/>
        </references>
      </pivotArea>
    </format>
    <format dxfId="50">
      <pivotArea type="all" dataOnly="0" outline="0" fieldPosition="0"/>
    </format>
    <format dxfId="51">
      <pivotArea outline="0" collapsedLevelsAreSubtotals="1" fieldPosition="0"/>
    </format>
    <format dxfId="52">
      <pivotArea type="origin" dataOnly="0" labelOnly="1" outline="0" fieldPosition="0"/>
    </format>
    <format dxfId="53">
      <pivotArea field="14" type="button" dataOnly="0" labelOnly="1" outline="0" axis="axisCol" fieldPosition="0"/>
    </format>
    <format dxfId="54">
      <pivotArea type="topRight" dataOnly="0" labelOnly="1" outline="0" fieldPosition="0"/>
    </format>
    <format dxfId="55">
      <pivotArea field="15" type="button" dataOnly="0" labelOnly="1" outline="0" axis="axisRow" fieldPosition="0"/>
    </format>
    <format dxfId="56">
      <pivotArea dataOnly="0" labelOnly="1" fieldPosition="0">
        <references count="1">
          <reference field="15" count="0"/>
        </references>
      </pivotArea>
    </format>
    <format dxfId="57">
      <pivotArea dataOnly="0" labelOnly="1" grandRow="1" outline="0" fieldPosition="0"/>
    </format>
    <format dxfId="58">
      <pivotArea dataOnly="0" labelOnly="1" fieldPosition="0">
        <references count="1">
          <reference field="14" count="0"/>
        </references>
      </pivotArea>
    </format>
    <format dxfId="59">
      <pivotArea outline="0" collapsedLevelsAreSubtotals="1" fieldPosition="0"/>
    </format>
    <format dxfId="60">
      <pivotArea outline="0" collapsedLevelsAreSubtotals="1" fieldPosition="0"/>
    </format>
    <format dxfId="61">
      <pivotArea outline="0" fieldPosition="0">
        <references count="1">
          <reference field="4294967294" count="1">
            <x v="0"/>
          </reference>
        </references>
      </pivotArea>
    </format>
  </format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urtsPFA09-19]"/>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tatistics-quarterly-december-2019" TargetMode="External"/><Relationship Id="rId1" Type="http://schemas.openxmlformats.org/officeDocument/2006/relationships/hyperlink" Target="https://www.gov.uk/government/statistics/criminal-justice-statistics-quarterly-december-2016"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0"/>
  <sheetViews>
    <sheetView tabSelected="1" zoomScale="90" zoomScaleNormal="90" workbookViewId="0"/>
  </sheetViews>
  <sheetFormatPr defaultColWidth="9.109375" defaultRowHeight="13.2" x14ac:dyDescent="0.25"/>
  <cols>
    <col min="1" max="14" width="11.88671875" style="21" customWidth="1"/>
    <col min="15" max="16384" width="9.109375" style="21"/>
  </cols>
  <sheetData>
    <row r="1" spans="1:17" x14ac:dyDescent="0.25">
      <c r="A1" s="18"/>
      <c r="B1" s="19"/>
      <c r="C1" s="19"/>
      <c r="D1" s="19"/>
      <c r="E1" s="19"/>
      <c r="F1" s="19"/>
      <c r="G1" s="19"/>
      <c r="H1" s="19"/>
      <c r="I1" s="19"/>
      <c r="J1" s="19"/>
      <c r="K1" s="19"/>
      <c r="L1" s="19"/>
      <c r="M1" s="19"/>
      <c r="N1" s="20"/>
    </row>
    <row r="2" spans="1:17" x14ac:dyDescent="0.25">
      <c r="A2" s="22"/>
      <c r="B2" s="23"/>
      <c r="C2" s="23"/>
      <c r="D2" s="23"/>
      <c r="E2" s="23"/>
      <c r="F2" s="23"/>
      <c r="G2" s="23"/>
      <c r="H2" s="23"/>
      <c r="I2" s="23"/>
      <c r="J2" s="23"/>
      <c r="K2" s="23"/>
      <c r="L2" s="23"/>
      <c r="M2" s="23"/>
      <c r="N2" s="24"/>
    </row>
    <row r="3" spans="1:17" x14ac:dyDescent="0.25">
      <c r="A3" s="22"/>
      <c r="B3" s="23"/>
      <c r="C3" s="23"/>
      <c r="D3" s="23"/>
      <c r="E3" s="23"/>
      <c r="F3" s="23"/>
      <c r="G3" s="23"/>
      <c r="H3" s="23"/>
      <c r="I3" s="23"/>
      <c r="J3" s="23"/>
      <c r="K3" s="23"/>
      <c r="L3" s="23"/>
      <c r="M3" s="23"/>
      <c r="N3" s="24"/>
    </row>
    <row r="4" spans="1:17" x14ac:dyDescent="0.25">
      <c r="A4" s="22"/>
      <c r="B4" s="23"/>
      <c r="C4" s="23"/>
      <c r="D4" s="23"/>
      <c r="E4" s="23"/>
      <c r="F4" s="23"/>
      <c r="G4" s="23"/>
      <c r="H4" s="23"/>
      <c r="I4" s="23"/>
      <c r="J4" s="23"/>
      <c r="K4" s="23"/>
      <c r="L4" s="23"/>
      <c r="M4" s="23"/>
      <c r="N4" s="24"/>
    </row>
    <row r="5" spans="1:17" x14ac:dyDescent="0.25">
      <c r="A5" s="22"/>
      <c r="B5" s="23"/>
      <c r="C5" s="23"/>
      <c r="D5" s="23"/>
      <c r="E5" s="23"/>
      <c r="F5" s="23"/>
      <c r="G5" s="23"/>
      <c r="H5" s="23"/>
      <c r="I5" s="23"/>
      <c r="J5" s="23"/>
      <c r="K5" s="23"/>
      <c r="L5" s="23"/>
      <c r="M5" s="23"/>
      <c r="N5" s="24"/>
    </row>
    <row r="6" spans="1:17" x14ac:dyDescent="0.25">
      <c r="A6" s="22"/>
      <c r="B6" s="23"/>
      <c r="C6" s="23"/>
      <c r="D6" s="23"/>
      <c r="E6" s="23"/>
      <c r="F6" s="23"/>
      <c r="G6" s="23"/>
      <c r="H6" s="23"/>
      <c r="I6" s="23"/>
      <c r="J6" s="23"/>
      <c r="K6" s="23"/>
      <c r="L6" s="23"/>
      <c r="M6" s="23"/>
      <c r="N6" s="24"/>
    </row>
    <row r="7" spans="1:17" x14ac:dyDescent="0.25">
      <c r="A7" s="22"/>
      <c r="B7" s="23"/>
      <c r="C7" s="23"/>
      <c r="D7" s="23"/>
      <c r="E7" s="23"/>
      <c r="F7" s="23"/>
      <c r="G7" s="23"/>
      <c r="H7" s="23"/>
      <c r="I7" s="23"/>
      <c r="J7" s="23"/>
      <c r="K7" s="23"/>
      <c r="L7" s="23"/>
      <c r="M7" s="23"/>
      <c r="N7" s="24"/>
    </row>
    <row r="8" spans="1:17" ht="13.8" x14ac:dyDescent="0.25">
      <c r="A8" s="23"/>
      <c r="B8" s="25" t="s">
        <v>75</v>
      </c>
      <c r="C8" s="25"/>
      <c r="D8" s="25"/>
      <c r="E8" s="26"/>
      <c r="F8" s="26"/>
      <c r="G8" s="26"/>
      <c r="H8" s="26"/>
      <c r="I8" s="26"/>
      <c r="J8" s="26"/>
      <c r="K8" s="26"/>
      <c r="L8" s="26"/>
      <c r="M8" s="26"/>
      <c r="N8" s="24"/>
    </row>
    <row r="9" spans="1:17" ht="13.8" x14ac:dyDescent="0.25">
      <c r="A9" s="23"/>
      <c r="B9" s="25" t="s">
        <v>76</v>
      </c>
      <c r="C9" s="25"/>
      <c r="D9" s="25"/>
      <c r="E9" s="25"/>
      <c r="F9" s="25"/>
      <c r="G9" s="25"/>
      <c r="H9" s="26"/>
      <c r="I9" s="26"/>
      <c r="J9" s="26"/>
      <c r="K9" s="26"/>
      <c r="L9" s="26"/>
      <c r="M9" s="26"/>
      <c r="N9" s="24"/>
    </row>
    <row r="10" spans="1:17" ht="13.8" x14ac:dyDescent="0.25">
      <c r="A10" s="23"/>
      <c r="B10" s="26"/>
      <c r="C10" s="26"/>
      <c r="D10" s="26"/>
      <c r="E10" s="26"/>
      <c r="F10" s="26"/>
      <c r="G10" s="26"/>
      <c r="H10" s="26"/>
      <c r="I10" s="26"/>
      <c r="J10" s="26"/>
      <c r="K10" s="26"/>
      <c r="L10" s="26"/>
      <c r="M10" s="26"/>
      <c r="N10" s="24"/>
    </row>
    <row r="11" spans="1:17" ht="13.8" x14ac:dyDescent="0.25">
      <c r="A11" s="23"/>
      <c r="B11" s="25" t="s">
        <v>77</v>
      </c>
      <c r="C11" s="26"/>
      <c r="D11" s="26"/>
      <c r="E11" s="26"/>
      <c r="F11" s="26"/>
      <c r="G11" s="26"/>
      <c r="H11" s="26"/>
      <c r="I11" s="26"/>
      <c r="J11" s="26"/>
      <c r="K11" s="26"/>
      <c r="L11" s="26"/>
      <c r="M11" s="26"/>
      <c r="N11" s="24"/>
    </row>
    <row r="12" spans="1:17" ht="28.5" customHeight="1" x14ac:dyDescent="0.25">
      <c r="A12" s="23"/>
      <c r="B12" s="102" t="s">
        <v>78</v>
      </c>
      <c r="C12" s="102"/>
      <c r="D12" s="102"/>
      <c r="E12" s="102"/>
      <c r="F12" s="102"/>
      <c r="G12" s="102"/>
      <c r="H12" s="102"/>
      <c r="I12" s="102"/>
      <c r="J12" s="102"/>
      <c r="K12" s="102"/>
      <c r="L12" s="102"/>
      <c r="M12" s="102"/>
      <c r="N12" s="27"/>
      <c r="O12" s="28"/>
      <c r="P12" s="28"/>
      <c r="Q12" s="28"/>
    </row>
    <row r="13" spans="1:17" ht="14.25" customHeight="1" x14ac:dyDescent="0.25">
      <c r="A13" s="29"/>
      <c r="B13" s="102"/>
      <c r="C13" s="102"/>
      <c r="D13" s="102"/>
      <c r="E13" s="102"/>
      <c r="F13" s="102"/>
      <c r="G13" s="102"/>
      <c r="H13" s="102"/>
      <c r="I13" s="102"/>
      <c r="J13" s="102"/>
      <c r="K13" s="102"/>
      <c r="L13" s="102"/>
      <c r="M13" s="102"/>
      <c r="N13" s="27"/>
      <c r="O13" s="28"/>
      <c r="P13" s="28"/>
      <c r="Q13" s="28"/>
    </row>
    <row r="14" spans="1:17" ht="13.8" x14ac:dyDescent="0.25">
      <c r="A14" s="29"/>
      <c r="B14" s="30"/>
      <c r="C14" s="30"/>
      <c r="D14" s="30"/>
      <c r="E14" s="30"/>
      <c r="F14" s="30"/>
      <c r="G14" s="30"/>
      <c r="H14" s="30"/>
      <c r="I14" s="30"/>
      <c r="J14" s="30"/>
      <c r="K14" s="30"/>
      <c r="L14" s="30"/>
      <c r="M14" s="30"/>
      <c r="N14" s="27"/>
    </row>
    <row r="15" spans="1:17" ht="15" customHeight="1" x14ac:dyDescent="0.3">
      <c r="A15" s="23"/>
      <c r="B15" s="31" t="s">
        <v>79</v>
      </c>
      <c r="C15" s="32"/>
      <c r="D15" s="32"/>
      <c r="E15" s="32"/>
      <c r="F15" s="32"/>
      <c r="G15" s="32"/>
      <c r="H15" s="32"/>
      <c r="I15" s="32"/>
      <c r="J15" s="32"/>
      <c r="K15" s="32"/>
      <c r="L15" s="32"/>
      <c r="M15" s="32"/>
      <c r="N15" s="33"/>
    </row>
    <row r="16" spans="1:17" ht="21" customHeight="1" x14ac:dyDescent="0.25">
      <c r="A16" s="23"/>
      <c r="B16" s="103" t="s">
        <v>171</v>
      </c>
      <c r="C16" s="103"/>
      <c r="D16" s="103"/>
      <c r="E16" s="103"/>
      <c r="F16" s="103"/>
      <c r="G16" s="103"/>
      <c r="H16" s="103"/>
      <c r="I16" s="103"/>
      <c r="J16" s="103"/>
      <c r="K16" s="103"/>
      <c r="L16" s="103"/>
      <c r="M16" s="103"/>
      <c r="N16" s="34"/>
    </row>
    <row r="17" spans="1:14" ht="6" customHeight="1" x14ac:dyDescent="0.3">
      <c r="A17" s="35"/>
      <c r="B17" s="103"/>
      <c r="C17" s="103"/>
      <c r="D17" s="103"/>
      <c r="E17" s="103"/>
      <c r="F17" s="103"/>
      <c r="G17" s="103"/>
      <c r="H17" s="103"/>
      <c r="I17" s="103"/>
      <c r="J17" s="103"/>
      <c r="K17" s="103"/>
      <c r="L17" s="103"/>
      <c r="M17" s="103"/>
      <c r="N17" s="36"/>
    </row>
    <row r="18" spans="1:14" ht="15" customHeight="1" x14ac:dyDescent="0.25">
      <c r="B18" s="103"/>
      <c r="C18" s="103"/>
      <c r="D18" s="103"/>
      <c r="E18" s="103"/>
      <c r="F18" s="103"/>
      <c r="G18" s="103"/>
      <c r="H18" s="103"/>
      <c r="I18" s="103"/>
      <c r="J18" s="103"/>
      <c r="K18" s="103"/>
      <c r="L18" s="103"/>
      <c r="M18" s="103"/>
      <c r="N18" s="37"/>
    </row>
    <row r="19" spans="1:14" ht="3.75" customHeight="1" x14ac:dyDescent="0.25">
      <c r="A19" s="23"/>
      <c r="C19" s="38"/>
      <c r="D19" s="38"/>
      <c r="E19" s="38"/>
      <c r="F19" s="38"/>
      <c r="G19" s="38"/>
      <c r="H19" s="38"/>
      <c r="I19" s="38"/>
      <c r="J19" s="38"/>
      <c r="K19" s="38"/>
      <c r="L19" s="38"/>
      <c r="M19" s="38"/>
      <c r="N19" s="37"/>
    </row>
    <row r="20" spans="1:14" x14ac:dyDescent="0.25">
      <c r="A20" s="23"/>
      <c r="B20" s="39" t="s">
        <v>80</v>
      </c>
      <c r="C20" s="38"/>
      <c r="D20" s="38"/>
      <c r="E20" s="38"/>
      <c r="F20" s="38"/>
      <c r="G20" s="38"/>
      <c r="H20" s="38"/>
      <c r="I20" s="38"/>
      <c r="J20" s="38"/>
      <c r="K20" s="38"/>
      <c r="L20" s="38"/>
      <c r="M20" s="38"/>
      <c r="N20" s="37"/>
    </row>
    <row r="21" spans="1:14" x14ac:dyDescent="0.25">
      <c r="A21" s="23"/>
      <c r="B21" s="40" t="s">
        <v>81</v>
      </c>
      <c r="C21" s="38"/>
      <c r="D21" s="38"/>
      <c r="E21" s="38"/>
      <c r="F21" s="38"/>
      <c r="G21" s="38"/>
      <c r="H21" s="38"/>
      <c r="I21" s="38"/>
      <c r="J21" s="38"/>
      <c r="K21" s="38"/>
      <c r="L21" s="38"/>
      <c r="M21" s="38"/>
      <c r="N21" s="37"/>
    </row>
    <row r="22" spans="1:14" x14ac:dyDescent="0.25">
      <c r="A22" s="23"/>
      <c r="B22" s="40" t="s">
        <v>133</v>
      </c>
      <c r="C22" s="38"/>
      <c r="D22" s="38"/>
      <c r="E22" s="38"/>
      <c r="F22" s="38"/>
      <c r="G22" s="38"/>
      <c r="H22" s="38"/>
      <c r="I22" s="38"/>
      <c r="J22" s="38"/>
      <c r="K22" s="38"/>
      <c r="L22" s="38"/>
      <c r="M22" s="38"/>
      <c r="N22" s="37"/>
    </row>
    <row r="23" spans="1:14" x14ac:dyDescent="0.25">
      <c r="A23" s="23"/>
      <c r="B23" s="40" t="s">
        <v>82</v>
      </c>
      <c r="C23" s="38"/>
      <c r="D23" s="38"/>
      <c r="E23" s="38"/>
      <c r="F23" s="38"/>
      <c r="G23" s="38"/>
      <c r="H23" s="38"/>
      <c r="I23" s="38"/>
      <c r="J23" s="38"/>
      <c r="K23" s="38"/>
      <c r="L23" s="38"/>
      <c r="M23" s="38"/>
      <c r="N23" s="37"/>
    </row>
    <row r="24" spans="1:14" ht="14.4" x14ac:dyDescent="0.3">
      <c r="A24" s="23"/>
      <c r="B24" s="40" t="s">
        <v>134</v>
      </c>
      <c r="C24" s="38"/>
      <c r="D24" s="41"/>
      <c r="E24" s="32"/>
      <c r="F24" s="32"/>
      <c r="G24" s="32"/>
      <c r="H24" s="32"/>
      <c r="I24" s="32"/>
      <c r="J24" s="32"/>
      <c r="K24" s="32"/>
      <c r="L24" s="32"/>
      <c r="M24" s="32"/>
      <c r="N24" s="33"/>
    </row>
    <row r="25" spans="1:14" ht="14.4" x14ac:dyDescent="0.3">
      <c r="A25" s="23"/>
      <c r="B25" s="42" t="s">
        <v>135</v>
      </c>
      <c r="C25" s="43"/>
      <c r="D25" s="41"/>
      <c r="E25" s="41"/>
      <c r="F25" s="32"/>
      <c r="G25" s="32"/>
      <c r="H25" s="32"/>
      <c r="I25" s="32"/>
      <c r="J25" s="32"/>
      <c r="K25" s="32"/>
      <c r="L25" s="32"/>
      <c r="M25" s="32"/>
      <c r="N25" s="33"/>
    </row>
    <row r="26" spans="1:14" ht="14.4" x14ac:dyDescent="0.3">
      <c r="A26" s="23"/>
      <c r="B26" s="44"/>
      <c r="C26" s="32"/>
      <c r="D26" s="41"/>
      <c r="E26" s="41"/>
      <c r="F26" s="32"/>
      <c r="G26" s="32"/>
      <c r="H26" s="32"/>
      <c r="I26" s="32"/>
      <c r="J26" s="32"/>
      <c r="K26" s="32"/>
      <c r="L26" s="32"/>
      <c r="M26" s="32"/>
      <c r="N26" s="33"/>
    </row>
    <row r="27" spans="1:14" ht="27" customHeight="1" x14ac:dyDescent="0.3">
      <c r="A27" s="22"/>
      <c r="B27" s="104" t="s">
        <v>83</v>
      </c>
      <c r="C27" s="105"/>
      <c r="D27" s="105"/>
      <c r="E27" s="105"/>
      <c r="F27" s="105"/>
      <c r="G27" s="105"/>
      <c r="H27" s="105"/>
      <c r="I27" s="105"/>
      <c r="J27" s="105"/>
      <c r="K27" s="45"/>
      <c r="L27" s="46"/>
      <c r="M27" s="46"/>
      <c r="N27" s="24"/>
    </row>
    <row r="28" spans="1:14" s="49" customFormat="1" x14ac:dyDescent="0.25">
      <c r="A28" s="47"/>
      <c r="B28" s="106" t="s">
        <v>84</v>
      </c>
      <c r="C28" s="107"/>
      <c r="D28" s="107"/>
      <c r="E28" s="107"/>
      <c r="F28" s="107"/>
      <c r="G28" s="107"/>
      <c r="H28" s="107"/>
      <c r="I28" s="107"/>
      <c r="J28" s="107"/>
      <c r="K28" s="45"/>
      <c r="L28" s="46"/>
      <c r="M28" s="46"/>
      <c r="N28" s="48"/>
    </row>
    <row r="29" spans="1:14" ht="15" customHeight="1" x14ac:dyDescent="0.3">
      <c r="A29" s="22"/>
      <c r="B29" s="104" t="s">
        <v>85</v>
      </c>
      <c r="C29" s="105"/>
      <c r="D29" s="105"/>
      <c r="E29" s="105"/>
      <c r="F29" s="105"/>
      <c r="G29" s="105"/>
      <c r="H29" s="105"/>
      <c r="I29" s="105"/>
      <c r="J29" s="105"/>
      <c r="K29" s="45"/>
      <c r="L29" s="46"/>
      <c r="M29" s="46"/>
      <c r="N29" s="24"/>
    </row>
    <row r="30" spans="1:14" x14ac:dyDescent="0.25">
      <c r="A30" s="50"/>
      <c r="B30" s="51"/>
      <c r="C30" s="51"/>
      <c r="D30" s="51"/>
      <c r="E30" s="51"/>
      <c r="F30" s="51"/>
      <c r="G30" s="51"/>
      <c r="H30" s="51"/>
      <c r="I30" s="51"/>
      <c r="J30" s="51"/>
      <c r="K30" s="51"/>
      <c r="L30" s="51"/>
      <c r="M30" s="51"/>
      <c r="N30" s="52"/>
    </row>
  </sheetData>
  <mergeCells count="5">
    <mergeCell ref="B12:M13"/>
    <mergeCell ref="B16:M18"/>
    <mergeCell ref="B27:J27"/>
    <mergeCell ref="B28:J28"/>
    <mergeCell ref="B29:J29"/>
  </mergeCells>
  <hyperlinks>
    <hyperlink ref="B28" r:id="rId1" display="https://www.gov.uk/government/statistics/criminal-justice-statistics-quarterly-december-2016" xr:uid="{00000000-0004-0000-0000-000000000000}"/>
    <hyperlink ref="B28:J28" r:id="rId2" display="https://www.gov.uk/government/statistics/criminal-justice-statistics-quarterly-december-2019"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7"/>
  <sheetViews>
    <sheetView workbookViewId="0">
      <selection sqref="A1:L1"/>
    </sheetView>
  </sheetViews>
  <sheetFormatPr defaultColWidth="8.88671875" defaultRowHeight="13.2" x14ac:dyDescent="0.25"/>
  <cols>
    <col min="1" max="1" width="2.88671875" style="53" customWidth="1"/>
    <col min="2" max="16" width="8.88671875" style="53"/>
    <col min="17" max="16384" width="8.88671875" style="54"/>
  </cols>
  <sheetData>
    <row r="1" spans="1:16" x14ac:dyDescent="0.25">
      <c r="A1" s="108" t="s">
        <v>86</v>
      </c>
      <c r="B1" s="108"/>
      <c r="C1" s="108"/>
      <c r="D1" s="108"/>
      <c r="E1" s="108"/>
      <c r="F1" s="108"/>
      <c r="G1" s="108"/>
      <c r="H1" s="108"/>
      <c r="I1" s="108"/>
      <c r="J1" s="108"/>
      <c r="K1" s="108"/>
      <c r="L1" s="108"/>
      <c r="P1" s="54"/>
    </row>
    <row r="2" spans="1:16" ht="42.75" customHeight="1" x14ac:dyDescent="0.25">
      <c r="A2" s="53" t="s">
        <v>87</v>
      </c>
      <c r="B2" s="109" t="s">
        <v>88</v>
      </c>
      <c r="C2" s="109"/>
      <c r="D2" s="109"/>
      <c r="E2" s="109"/>
      <c r="F2" s="109"/>
      <c r="G2" s="109"/>
      <c r="H2" s="109"/>
      <c r="I2" s="109"/>
      <c r="J2" s="109"/>
      <c r="K2" s="109"/>
      <c r="L2" s="109"/>
      <c r="M2" s="109"/>
    </row>
    <row r="3" spans="1:16" ht="48.75" customHeight="1" x14ac:dyDescent="0.25">
      <c r="A3" s="53" t="s">
        <v>89</v>
      </c>
      <c r="B3" s="109" t="s">
        <v>90</v>
      </c>
      <c r="C3" s="109"/>
      <c r="D3" s="109"/>
      <c r="E3" s="109"/>
      <c r="F3" s="109"/>
      <c r="G3" s="109"/>
      <c r="H3" s="109"/>
      <c r="I3" s="109"/>
      <c r="J3" s="109"/>
      <c r="K3" s="109"/>
      <c r="L3" s="109"/>
      <c r="M3" s="109"/>
    </row>
    <row r="4" spans="1:16" x14ac:dyDescent="0.25">
      <c r="B4" s="55"/>
      <c r="C4" s="55"/>
      <c r="D4" s="55"/>
      <c r="E4" s="55"/>
      <c r="F4" s="55"/>
      <c r="G4" s="55"/>
      <c r="H4" s="55"/>
      <c r="I4" s="55"/>
      <c r="J4" s="55"/>
      <c r="K4" s="55"/>
      <c r="L4" s="55"/>
      <c r="M4" s="55"/>
    </row>
    <row r="5" spans="1:16" ht="15" customHeight="1" x14ac:dyDescent="0.25">
      <c r="A5" s="110" t="s">
        <v>91</v>
      </c>
      <c r="B5" s="110"/>
      <c r="C5" s="56"/>
      <c r="D5" s="56"/>
      <c r="E5" s="56"/>
      <c r="F5" s="56"/>
      <c r="G5" s="56"/>
      <c r="H5" s="56"/>
      <c r="I5" s="56"/>
      <c r="J5" s="56"/>
      <c r="K5" s="56"/>
      <c r="L5" s="56"/>
      <c r="M5" s="56"/>
    </row>
    <row r="6" spans="1:16" ht="55.5" customHeight="1" x14ac:dyDescent="0.25">
      <c r="A6" s="53" t="s">
        <v>87</v>
      </c>
      <c r="B6" s="111" t="s">
        <v>92</v>
      </c>
      <c r="C6" s="111"/>
      <c r="D6" s="111"/>
      <c r="E6" s="111"/>
      <c r="F6" s="111"/>
      <c r="G6" s="111"/>
      <c r="H6" s="111"/>
      <c r="I6" s="111"/>
      <c r="J6" s="111"/>
      <c r="K6" s="111"/>
      <c r="L6" s="111"/>
      <c r="M6" s="111"/>
    </row>
    <row r="7" spans="1:16" ht="45.75" customHeight="1" x14ac:dyDescent="0.25">
      <c r="A7" s="53" t="s">
        <v>89</v>
      </c>
      <c r="B7" s="111" t="s">
        <v>93</v>
      </c>
      <c r="C7" s="111"/>
      <c r="D7" s="111"/>
      <c r="E7" s="111"/>
      <c r="F7" s="111"/>
      <c r="G7" s="111"/>
      <c r="H7" s="111"/>
      <c r="I7" s="111"/>
      <c r="J7" s="111"/>
      <c r="K7" s="111"/>
      <c r="L7" s="111"/>
      <c r="M7" s="111"/>
    </row>
    <row r="8" spans="1:16" ht="55.5" customHeight="1" x14ac:dyDescent="0.25">
      <c r="A8" s="53" t="s">
        <v>94</v>
      </c>
      <c r="B8" s="111" t="s">
        <v>95</v>
      </c>
      <c r="C8" s="111"/>
      <c r="D8" s="111"/>
      <c r="E8" s="111"/>
      <c r="F8" s="111"/>
      <c r="G8" s="111"/>
      <c r="H8" s="111"/>
      <c r="I8" s="111"/>
      <c r="J8" s="111"/>
      <c r="K8" s="111"/>
      <c r="L8" s="111"/>
      <c r="M8" s="111"/>
    </row>
    <row r="9" spans="1:16" ht="72" customHeight="1" x14ac:dyDescent="0.25">
      <c r="A9" s="53" t="s">
        <v>96</v>
      </c>
      <c r="B9" s="111" t="s">
        <v>97</v>
      </c>
      <c r="C9" s="111"/>
      <c r="D9" s="111"/>
      <c r="E9" s="111"/>
      <c r="F9" s="111"/>
      <c r="G9" s="111"/>
      <c r="H9" s="111"/>
      <c r="I9" s="111"/>
      <c r="J9" s="111"/>
      <c r="K9" s="111"/>
      <c r="L9" s="111"/>
      <c r="M9" s="111"/>
    </row>
    <row r="10" spans="1:16" x14ac:dyDescent="0.25">
      <c r="A10" s="53" t="s">
        <v>98</v>
      </c>
      <c r="B10" s="111" t="s">
        <v>99</v>
      </c>
      <c r="C10" s="111"/>
      <c r="D10" s="111"/>
      <c r="E10" s="111"/>
      <c r="F10" s="111"/>
      <c r="G10" s="111"/>
      <c r="H10" s="111"/>
      <c r="I10" s="111"/>
      <c r="J10" s="111"/>
      <c r="K10" s="111"/>
      <c r="L10" s="111"/>
      <c r="M10" s="111"/>
    </row>
    <row r="11" spans="1:16" ht="70.5" customHeight="1" x14ac:dyDescent="0.25">
      <c r="A11" s="53" t="s">
        <v>100</v>
      </c>
      <c r="B11" s="111" t="s">
        <v>101</v>
      </c>
      <c r="C11" s="111"/>
      <c r="D11" s="111"/>
      <c r="E11" s="111"/>
      <c r="F11" s="111"/>
      <c r="G11" s="111"/>
      <c r="H11" s="111"/>
      <c r="I11" s="111"/>
      <c r="J11" s="111"/>
      <c r="K11" s="111"/>
      <c r="L11" s="111"/>
      <c r="M11" s="111"/>
    </row>
    <row r="12" spans="1:16" ht="21" customHeight="1" x14ac:dyDescent="0.25">
      <c r="A12" s="53" t="s">
        <v>102</v>
      </c>
      <c r="B12" s="111" t="s">
        <v>103</v>
      </c>
      <c r="C12" s="111"/>
      <c r="D12" s="111"/>
      <c r="E12" s="111"/>
      <c r="F12" s="111"/>
      <c r="G12" s="111"/>
      <c r="H12" s="111"/>
      <c r="I12" s="111"/>
      <c r="J12" s="111"/>
      <c r="K12" s="111"/>
      <c r="L12" s="111"/>
      <c r="M12" s="111"/>
    </row>
    <row r="13" spans="1:16" ht="25.5" customHeight="1" x14ac:dyDescent="0.25">
      <c r="A13" s="53" t="s">
        <v>104</v>
      </c>
      <c r="B13" s="111" t="s">
        <v>105</v>
      </c>
      <c r="C13" s="111"/>
      <c r="D13" s="111"/>
      <c r="E13" s="111"/>
      <c r="F13" s="111"/>
      <c r="G13" s="111"/>
      <c r="H13" s="111"/>
      <c r="I13" s="111"/>
      <c r="J13" s="111"/>
      <c r="K13" s="111"/>
      <c r="L13" s="111"/>
      <c r="M13" s="111"/>
    </row>
    <row r="14" spans="1:16" ht="34.5" customHeight="1" x14ac:dyDescent="0.25">
      <c r="A14" s="53" t="s">
        <v>106</v>
      </c>
      <c r="B14" s="112" t="s">
        <v>107</v>
      </c>
      <c r="C14" s="112"/>
      <c r="D14" s="112"/>
      <c r="E14" s="112"/>
      <c r="F14" s="112"/>
      <c r="G14" s="112"/>
      <c r="H14" s="112"/>
      <c r="I14" s="112"/>
      <c r="J14" s="112"/>
      <c r="K14" s="112"/>
      <c r="L14" s="112"/>
      <c r="M14" s="112"/>
    </row>
    <row r="15" spans="1:16" ht="44.25" customHeight="1" x14ac:dyDescent="0.25">
      <c r="A15" s="53" t="s">
        <v>108</v>
      </c>
      <c r="B15" s="112" t="s">
        <v>109</v>
      </c>
      <c r="C15" s="112"/>
      <c r="D15" s="112"/>
      <c r="E15" s="112"/>
      <c r="F15" s="112"/>
      <c r="G15" s="112"/>
      <c r="H15" s="112"/>
      <c r="I15" s="112"/>
      <c r="J15" s="112"/>
      <c r="K15" s="112"/>
      <c r="L15" s="112"/>
      <c r="M15" s="112"/>
    </row>
    <row r="16" spans="1:16" ht="34.5" customHeight="1" x14ac:dyDescent="0.25">
      <c r="A16" s="53" t="s">
        <v>110</v>
      </c>
      <c r="B16" s="112" t="s">
        <v>111</v>
      </c>
      <c r="C16" s="112"/>
      <c r="D16" s="112"/>
      <c r="E16" s="112"/>
      <c r="F16" s="112"/>
      <c r="G16" s="112"/>
      <c r="H16" s="112"/>
      <c r="I16" s="112"/>
      <c r="J16" s="112"/>
      <c r="K16" s="112"/>
      <c r="L16" s="112"/>
      <c r="M16" s="112"/>
    </row>
    <row r="17" spans="1:13" ht="31.5" customHeight="1" x14ac:dyDescent="0.25">
      <c r="A17" s="53" t="s">
        <v>112</v>
      </c>
      <c r="B17" s="109" t="s">
        <v>113</v>
      </c>
      <c r="C17" s="109"/>
      <c r="D17" s="109"/>
      <c r="E17" s="109"/>
      <c r="F17" s="109"/>
      <c r="G17" s="109"/>
      <c r="H17" s="109"/>
      <c r="I17" s="109"/>
      <c r="J17" s="109"/>
      <c r="K17" s="109"/>
      <c r="L17" s="109"/>
      <c r="M17" s="109"/>
    </row>
    <row r="18" spans="1:13" ht="54.75" customHeight="1" x14ac:dyDescent="0.25">
      <c r="A18" s="53" t="s">
        <v>114</v>
      </c>
      <c r="B18" s="112" t="s">
        <v>115</v>
      </c>
      <c r="C18" s="112"/>
      <c r="D18" s="112"/>
      <c r="E18" s="112"/>
      <c r="F18" s="112"/>
      <c r="G18" s="112"/>
      <c r="H18" s="112"/>
      <c r="I18" s="112"/>
      <c r="J18" s="112"/>
      <c r="K18" s="112"/>
      <c r="L18" s="112"/>
      <c r="M18" s="112"/>
    </row>
    <row r="19" spans="1:13" ht="42" customHeight="1" x14ac:dyDescent="0.25">
      <c r="A19" s="53" t="s">
        <v>116</v>
      </c>
      <c r="B19" s="109" t="s">
        <v>117</v>
      </c>
      <c r="C19" s="109"/>
      <c r="D19" s="109"/>
      <c r="E19" s="109"/>
      <c r="F19" s="109"/>
      <c r="G19" s="109"/>
      <c r="H19" s="109"/>
      <c r="I19" s="109"/>
      <c r="J19" s="109"/>
      <c r="K19" s="109"/>
      <c r="L19" s="109"/>
      <c r="M19" s="109"/>
    </row>
    <row r="20" spans="1:13" ht="96.75" customHeight="1" x14ac:dyDescent="0.25">
      <c r="A20" s="53" t="s">
        <v>118</v>
      </c>
      <c r="B20" s="109" t="s">
        <v>119</v>
      </c>
      <c r="C20" s="109"/>
      <c r="D20" s="109"/>
      <c r="E20" s="109"/>
      <c r="F20" s="109"/>
      <c r="G20" s="109"/>
      <c r="H20" s="109"/>
      <c r="I20" s="109"/>
      <c r="J20" s="109"/>
      <c r="K20" s="109"/>
      <c r="L20" s="109"/>
      <c r="M20" s="109"/>
    </row>
    <row r="21" spans="1:13" ht="44.25" customHeight="1" x14ac:dyDescent="0.25">
      <c r="A21" s="53" t="s">
        <v>120</v>
      </c>
      <c r="B21" s="109" t="s">
        <v>121</v>
      </c>
      <c r="C21" s="109"/>
      <c r="D21" s="109"/>
      <c r="E21" s="109"/>
      <c r="F21" s="109"/>
      <c r="G21" s="109"/>
      <c r="H21" s="109"/>
      <c r="I21" s="109"/>
      <c r="J21" s="109"/>
      <c r="K21" s="109"/>
      <c r="L21" s="109"/>
      <c r="M21" s="109"/>
    </row>
    <row r="22" spans="1:13" ht="53.25" customHeight="1" x14ac:dyDescent="0.25">
      <c r="A22" s="53" t="s">
        <v>122</v>
      </c>
      <c r="B22" s="109" t="s">
        <v>123</v>
      </c>
      <c r="C22" s="109"/>
      <c r="D22" s="109"/>
      <c r="E22" s="109"/>
      <c r="F22" s="109"/>
      <c r="G22" s="109"/>
      <c r="H22" s="109"/>
      <c r="I22" s="109"/>
      <c r="J22" s="109"/>
      <c r="K22" s="109"/>
      <c r="L22" s="109"/>
      <c r="M22" s="109"/>
    </row>
    <row r="23" spans="1:13" ht="52.5" customHeight="1" x14ac:dyDescent="0.25">
      <c r="A23" s="53" t="s">
        <v>124</v>
      </c>
      <c r="B23" s="109" t="s">
        <v>125</v>
      </c>
      <c r="C23" s="109"/>
      <c r="D23" s="109"/>
      <c r="E23" s="109"/>
      <c r="F23" s="109"/>
      <c r="G23" s="109"/>
      <c r="H23" s="109"/>
      <c r="I23" s="109"/>
      <c r="J23" s="109"/>
      <c r="K23" s="109"/>
      <c r="L23" s="109"/>
      <c r="M23" s="109"/>
    </row>
    <row r="24" spans="1:13" ht="30" customHeight="1" x14ac:dyDescent="0.25">
      <c r="A24" s="53" t="s">
        <v>126</v>
      </c>
      <c r="B24" s="109" t="s">
        <v>72</v>
      </c>
      <c r="C24" s="109"/>
      <c r="D24" s="109"/>
      <c r="E24" s="109"/>
      <c r="F24" s="109"/>
      <c r="G24" s="109"/>
      <c r="H24" s="109"/>
      <c r="I24" s="109"/>
      <c r="J24" s="109"/>
      <c r="K24" s="109"/>
      <c r="L24" s="109"/>
      <c r="M24" s="109"/>
    </row>
    <row r="25" spans="1:13" ht="61.5" customHeight="1" x14ac:dyDescent="0.25">
      <c r="A25" s="53" t="s">
        <v>127</v>
      </c>
      <c r="B25" s="109" t="s">
        <v>128</v>
      </c>
      <c r="C25" s="109"/>
      <c r="D25" s="109"/>
      <c r="E25" s="109"/>
      <c r="F25" s="109"/>
      <c r="G25" s="109"/>
      <c r="H25" s="109"/>
      <c r="I25" s="109"/>
      <c r="J25" s="109"/>
      <c r="K25" s="109"/>
      <c r="L25" s="109"/>
      <c r="M25" s="109"/>
    </row>
    <row r="26" spans="1:13" ht="51" customHeight="1" x14ac:dyDescent="0.25">
      <c r="A26" s="53" t="s">
        <v>129</v>
      </c>
      <c r="B26" s="109" t="s">
        <v>130</v>
      </c>
      <c r="C26" s="109"/>
      <c r="D26" s="109"/>
      <c r="E26" s="109"/>
      <c r="F26" s="109"/>
      <c r="G26" s="109"/>
      <c r="H26" s="109"/>
      <c r="I26" s="109"/>
      <c r="J26" s="109"/>
      <c r="K26" s="109"/>
      <c r="L26" s="109"/>
      <c r="M26" s="109"/>
    </row>
    <row r="27" spans="1:13" x14ac:dyDescent="0.25">
      <c r="A27" s="53" t="s">
        <v>131</v>
      </c>
      <c r="B27" s="111" t="s">
        <v>132</v>
      </c>
      <c r="C27" s="111"/>
      <c r="D27" s="111"/>
      <c r="E27" s="111"/>
      <c r="F27" s="111"/>
      <c r="G27" s="111"/>
      <c r="H27" s="111"/>
      <c r="I27" s="111"/>
      <c r="J27" s="111"/>
      <c r="K27" s="111"/>
      <c r="L27" s="111"/>
      <c r="M27" s="111"/>
    </row>
  </sheetData>
  <mergeCells count="26">
    <mergeCell ref="B16:M16"/>
    <mergeCell ref="B24:M24"/>
    <mergeCell ref="B25:M25"/>
    <mergeCell ref="B26:M26"/>
    <mergeCell ref="B18:M18"/>
    <mergeCell ref="B19:M19"/>
    <mergeCell ref="B20:M20"/>
    <mergeCell ref="B21:M21"/>
    <mergeCell ref="B22:M22"/>
    <mergeCell ref="B23:M23"/>
    <mergeCell ref="A1:L1"/>
    <mergeCell ref="B3:M3"/>
    <mergeCell ref="A5:B5"/>
    <mergeCell ref="B27:M27"/>
    <mergeCell ref="B2:M2"/>
    <mergeCell ref="B17:M17"/>
    <mergeCell ref="B6:M6"/>
    <mergeCell ref="B7:M7"/>
    <mergeCell ref="B8:M8"/>
    <mergeCell ref="B9:M9"/>
    <mergeCell ref="B10:M10"/>
    <mergeCell ref="B11:M11"/>
    <mergeCell ref="B12:M12"/>
    <mergeCell ref="B13:M13"/>
    <mergeCell ref="B14:M14"/>
    <mergeCell ref="B15:M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3EAF-DB3F-42BD-9BB8-82EBBD40E65A}">
  <dimension ref="A1:R35"/>
  <sheetViews>
    <sheetView zoomScaleNormal="100" workbookViewId="0"/>
  </sheetViews>
  <sheetFormatPr defaultRowHeight="13.2" x14ac:dyDescent="0.25"/>
  <cols>
    <col min="1" max="1" width="21.5546875" style="58" customWidth="1"/>
    <col min="2" max="2" width="55.77734375" style="58" customWidth="1"/>
    <col min="3" max="3" width="15.5546875" style="58" customWidth="1"/>
    <col min="4" max="12" width="12.77734375" style="58" customWidth="1"/>
    <col min="13" max="23" width="8.77734375" style="58" customWidth="1"/>
    <col min="24" max="16384" width="8.88671875" style="58"/>
  </cols>
  <sheetData>
    <row r="1" spans="1:18" ht="14.4" customHeight="1" x14ac:dyDescent="0.25">
      <c r="A1" s="57" t="s">
        <v>172</v>
      </c>
    </row>
    <row r="2" spans="1:18" x14ac:dyDescent="0.25">
      <c r="A2" s="59"/>
    </row>
    <row r="3" spans="1:18" ht="51.6" customHeight="1" x14ac:dyDescent="0.25">
      <c r="A3" s="121" t="s">
        <v>136</v>
      </c>
      <c r="B3" s="121"/>
      <c r="C3" s="121"/>
      <c r="D3" s="121"/>
      <c r="E3" s="121"/>
      <c r="F3" s="121"/>
      <c r="G3" s="121"/>
      <c r="H3" s="121"/>
      <c r="I3" s="121"/>
      <c r="J3" s="121"/>
      <c r="K3" s="121"/>
      <c r="L3" s="121"/>
      <c r="M3" s="121"/>
      <c r="N3" s="121"/>
      <c r="O3" s="121"/>
      <c r="P3" s="121"/>
      <c r="Q3" s="121"/>
      <c r="R3" s="121"/>
    </row>
    <row r="4" spans="1:18" x14ac:dyDescent="0.25">
      <c r="A4" s="121"/>
      <c r="B4" s="121"/>
      <c r="C4" s="121"/>
      <c r="D4" s="121"/>
      <c r="E4" s="121"/>
      <c r="F4" s="121"/>
      <c r="G4" s="121"/>
      <c r="H4" s="121"/>
      <c r="I4" s="121"/>
      <c r="J4" s="121"/>
      <c r="K4" s="121"/>
      <c r="L4" s="121"/>
      <c r="M4" s="121"/>
      <c r="N4" s="121"/>
      <c r="O4" s="121"/>
      <c r="P4" s="121"/>
      <c r="Q4" s="121"/>
      <c r="R4" s="121"/>
    </row>
    <row r="6" spans="1:18" ht="49.8" customHeight="1" x14ac:dyDescent="0.25">
      <c r="A6" s="122" t="s">
        <v>137</v>
      </c>
      <c r="B6" s="123"/>
      <c r="C6" s="124" t="s">
        <v>138</v>
      </c>
      <c r="D6" s="125"/>
      <c r="E6" s="125"/>
      <c r="F6" s="126"/>
      <c r="G6" s="124" t="s">
        <v>139</v>
      </c>
      <c r="H6" s="125"/>
      <c r="I6" s="125"/>
      <c r="J6" s="125"/>
      <c r="K6" s="125"/>
      <c r="L6" s="125"/>
      <c r="M6" s="127"/>
      <c r="N6" s="128" t="s">
        <v>14</v>
      </c>
      <c r="O6" s="125"/>
      <c r="P6" s="125"/>
      <c r="Q6" s="125"/>
      <c r="R6" s="127"/>
    </row>
    <row r="7" spans="1:18" ht="81" customHeight="1" x14ac:dyDescent="0.25">
      <c r="A7" s="129" t="s">
        <v>173</v>
      </c>
      <c r="B7" s="130"/>
      <c r="C7" s="116" t="s">
        <v>174</v>
      </c>
      <c r="D7" s="117"/>
      <c r="E7" s="117"/>
      <c r="F7" s="118"/>
      <c r="G7" s="116" t="s">
        <v>177</v>
      </c>
      <c r="H7" s="117"/>
      <c r="I7" s="117"/>
      <c r="J7" s="117"/>
      <c r="K7" s="117"/>
      <c r="L7" s="117"/>
      <c r="M7" s="119"/>
      <c r="N7" s="120" t="s">
        <v>175</v>
      </c>
      <c r="O7" s="117"/>
      <c r="P7" s="117"/>
      <c r="Q7" s="117"/>
      <c r="R7" s="119"/>
    </row>
    <row r="8" spans="1:18" ht="82.8" customHeight="1" x14ac:dyDescent="0.25">
      <c r="A8" s="114" t="s">
        <v>140</v>
      </c>
      <c r="B8" s="115"/>
      <c r="C8" s="116" t="s">
        <v>176</v>
      </c>
      <c r="D8" s="117"/>
      <c r="E8" s="117"/>
      <c r="F8" s="118"/>
      <c r="G8" s="116" t="s">
        <v>141</v>
      </c>
      <c r="H8" s="117"/>
      <c r="I8" s="117"/>
      <c r="J8" s="117"/>
      <c r="K8" s="117"/>
      <c r="L8" s="117"/>
      <c r="M8" s="119"/>
      <c r="N8" s="120" t="s">
        <v>142</v>
      </c>
      <c r="O8" s="117"/>
      <c r="P8" s="117"/>
      <c r="Q8" s="117"/>
      <c r="R8" s="119"/>
    </row>
    <row r="9" spans="1:18" ht="119.4" customHeight="1" x14ac:dyDescent="0.25">
      <c r="A9" s="114" t="s">
        <v>143</v>
      </c>
      <c r="B9" s="115"/>
      <c r="C9" s="116" t="s">
        <v>144</v>
      </c>
      <c r="D9" s="117"/>
      <c r="E9" s="117"/>
      <c r="F9" s="118"/>
      <c r="G9" s="116" t="s">
        <v>145</v>
      </c>
      <c r="H9" s="117"/>
      <c r="I9" s="117"/>
      <c r="J9" s="117"/>
      <c r="K9" s="117"/>
      <c r="L9" s="117"/>
      <c r="M9" s="119"/>
      <c r="N9" s="120" t="s">
        <v>146</v>
      </c>
      <c r="O9" s="117"/>
      <c r="P9" s="117"/>
      <c r="Q9" s="117"/>
      <c r="R9" s="119"/>
    </row>
    <row r="10" spans="1:18" ht="78" customHeight="1" x14ac:dyDescent="0.25">
      <c r="A10" s="114" t="s">
        <v>147</v>
      </c>
      <c r="B10" s="115"/>
      <c r="C10" s="116" t="s">
        <v>148</v>
      </c>
      <c r="D10" s="117"/>
      <c r="E10" s="117"/>
      <c r="F10" s="118"/>
      <c r="G10" s="116" t="s">
        <v>149</v>
      </c>
      <c r="H10" s="117"/>
      <c r="I10" s="117"/>
      <c r="J10" s="117"/>
      <c r="K10" s="117"/>
      <c r="L10" s="117"/>
      <c r="M10" s="119"/>
      <c r="N10" s="120" t="s">
        <v>150</v>
      </c>
      <c r="O10" s="117"/>
      <c r="P10" s="117"/>
      <c r="Q10" s="117"/>
      <c r="R10" s="119"/>
    </row>
    <row r="11" spans="1:18" ht="112.8" customHeight="1" x14ac:dyDescent="0.25">
      <c r="A11" s="114" t="s">
        <v>151</v>
      </c>
      <c r="B11" s="115"/>
      <c r="C11" s="116" t="s">
        <v>152</v>
      </c>
      <c r="D11" s="117"/>
      <c r="E11" s="117"/>
      <c r="F11" s="118"/>
      <c r="G11" s="116" t="s">
        <v>153</v>
      </c>
      <c r="H11" s="117"/>
      <c r="I11" s="117"/>
      <c r="J11" s="117"/>
      <c r="K11" s="117"/>
      <c r="L11" s="117"/>
      <c r="M11" s="119"/>
      <c r="N11" s="120" t="s">
        <v>154</v>
      </c>
      <c r="O11" s="117"/>
      <c r="P11" s="117"/>
      <c r="Q11" s="117"/>
      <c r="R11" s="119"/>
    </row>
    <row r="13" spans="1:18" x14ac:dyDescent="0.25">
      <c r="A13" s="57" t="s">
        <v>155</v>
      </c>
      <c r="D13" s="60"/>
      <c r="M13" s="61"/>
      <c r="N13" s="61"/>
    </row>
    <row r="14" spans="1:18" x14ac:dyDescent="0.25">
      <c r="A14" s="62"/>
      <c r="B14" s="63"/>
      <c r="C14" s="63"/>
      <c r="D14" s="64"/>
      <c r="E14" s="65" t="s">
        <v>156</v>
      </c>
      <c r="F14" s="66"/>
      <c r="G14" s="65"/>
      <c r="H14" s="65" t="s">
        <v>157</v>
      </c>
      <c r="I14" s="66"/>
      <c r="J14" s="67"/>
      <c r="K14" s="67" t="s">
        <v>158</v>
      </c>
      <c r="L14" s="68"/>
      <c r="M14" s="61"/>
      <c r="N14" s="61"/>
    </row>
    <row r="15" spans="1:18" x14ac:dyDescent="0.25">
      <c r="A15" s="69" t="s">
        <v>159</v>
      </c>
      <c r="B15" s="69" t="s">
        <v>160</v>
      </c>
      <c r="C15" s="70" t="s">
        <v>14</v>
      </c>
      <c r="D15" s="71">
        <v>2017</v>
      </c>
      <c r="E15" s="69">
        <v>2018</v>
      </c>
      <c r="F15" s="70">
        <v>2019</v>
      </c>
      <c r="G15" s="69">
        <v>2017</v>
      </c>
      <c r="H15" s="69">
        <v>2018</v>
      </c>
      <c r="I15" s="70">
        <v>2019</v>
      </c>
      <c r="J15" s="72">
        <v>2017</v>
      </c>
      <c r="K15" s="72">
        <v>2018</v>
      </c>
      <c r="L15" s="73">
        <v>2019</v>
      </c>
      <c r="M15" s="61"/>
      <c r="N15" s="61"/>
    </row>
    <row r="16" spans="1:18" x14ac:dyDescent="0.25">
      <c r="A16" s="74" t="s">
        <v>161</v>
      </c>
      <c r="B16" s="61" t="s">
        <v>162</v>
      </c>
      <c r="C16" s="75" t="s">
        <v>163</v>
      </c>
      <c r="D16" s="76">
        <v>4895</v>
      </c>
      <c r="E16" s="77">
        <v>2742</v>
      </c>
      <c r="F16" s="78">
        <v>2832</v>
      </c>
      <c r="G16" s="77">
        <v>4941</v>
      </c>
      <c r="H16" s="77">
        <v>2930</v>
      </c>
      <c r="I16" s="78">
        <v>3112</v>
      </c>
      <c r="J16" s="79">
        <v>-46</v>
      </c>
      <c r="K16" s="79">
        <v>-188</v>
      </c>
      <c r="L16" s="80">
        <v>-280</v>
      </c>
      <c r="M16" s="81"/>
      <c r="N16" s="81"/>
      <c r="O16" s="81"/>
      <c r="P16" s="81"/>
      <c r="Q16" s="81"/>
    </row>
    <row r="17" spans="1:18" x14ac:dyDescent="0.25">
      <c r="A17" s="61"/>
      <c r="B17" s="61"/>
      <c r="C17" s="75" t="s">
        <v>164</v>
      </c>
      <c r="D17" s="76">
        <v>2236</v>
      </c>
      <c r="E17" s="77">
        <v>1776</v>
      </c>
      <c r="F17" s="78">
        <v>1458</v>
      </c>
      <c r="G17" s="77">
        <v>2257</v>
      </c>
      <c r="H17" s="77">
        <v>1869</v>
      </c>
      <c r="I17" s="78">
        <v>1737</v>
      </c>
      <c r="J17" s="79">
        <v>-21</v>
      </c>
      <c r="K17" s="79">
        <v>-93</v>
      </c>
      <c r="L17" s="80">
        <v>-279</v>
      </c>
      <c r="M17" s="81"/>
      <c r="N17" s="81"/>
      <c r="O17" s="81"/>
      <c r="P17" s="81"/>
      <c r="Q17" s="81"/>
    </row>
    <row r="18" spans="1:18" x14ac:dyDescent="0.25">
      <c r="A18" s="61"/>
      <c r="B18" s="74" t="s">
        <v>165</v>
      </c>
      <c r="C18" s="82" t="s">
        <v>163</v>
      </c>
      <c r="D18" s="83">
        <v>25171</v>
      </c>
      <c r="E18" s="84">
        <v>20996</v>
      </c>
      <c r="F18" s="85">
        <v>21308</v>
      </c>
      <c r="G18" s="86">
        <v>25217</v>
      </c>
      <c r="H18" s="86">
        <v>21184</v>
      </c>
      <c r="I18" s="87">
        <v>21588</v>
      </c>
      <c r="J18" s="88">
        <v>-46</v>
      </c>
      <c r="K18" s="88">
        <v>-188</v>
      </c>
      <c r="L18" s="89">
        <v>-280</v>
      </c>
      <c r="M18" s="81"/>
      <c r="N18" s="81"/>
      <c r="O18" s="81"/>
      <c r="P18" s="81"/>
      <c r="Q18" s="81"/>
    </row>
    <row r="19" spans="1:18" x14ac:dyDescent="0.25">
      <c r="A19" s="90"/>
      <c r="B19" s="90"/>
      <c r="C19" s="91" t="s">
        <v>164</v>
      </c>
      <c r="D19" s="92">
        <v>13669</v>
      </c>
      <c r="E19" s="93">
        <v>12299</v>
      </c>
      <c r="F19" s="94">
        <v>12326</v>
      </c>
      <c r="G19" s="93">
        <v>13690</v>
      </c>
      <c r="H19" s="93">
        <v>12392</v>
      </c>
      <c r="I19" s="94">
        <v>12605</v>
      </c>
      <c r="J19" s="95">
        <v>-21</v>
      </c>
      <c r="K19" s="95">
        <v>-93</v>
      </c>
      <c r="L19" s="96">
        <v>-279</v>
      </c>
      <c r="M19" s="81"/>
      <c r="N19" s="81"/>
      <c r="O19" s="81"/>
      <c r="P19" s="81"/>
      <c r="Q19" s="81"/>
    </row>
    <row r="20" spans="1:18" x14ac:dyDescent="0.25">
      <c r="A20" s="74" t="s">
        <v>166</v>
      </c>
      <c r="B20" s="61" t="s">
        <v>162</v>
      </c>
      <c r="C20" s="75" t="s">
        <v>163</v>
      </c>
      <c r="D20" s="76">
        <v>6416</v>
      </c>
      <c r="E20" s="77">
        <v>4852</v>
      </c>
      <c r="F20" s="78">
        <v>4912</v>
      </c>
      <c r="G20" s="77">
        <v>6370</v>
      </c>
      <c r="H20" s="77">
        <v>4664</v>
      </c>
      <c r="I20" s="78">
        <v>4632</v>
      </c>
      <c r="J20" s="79">
        <v>46</v>
      </c>
      <c r="K20" s="79">
        <v>188</v>
      </c>
      <c r="L20" s="80">
        <v>280</v>
      </c>
      <c r="M20" s="81"/>
      <c r="N20" s="81"/>
      <c r="O20" s="81"/>
      <c r="P20" s="81"/>
      <c r="Q20" s="81"/>
    </row>
    <row r="21" spans="1:18" x14ac:dyDescent="0.25">
      <c r="A21" s="61"/>
      <c r="B21" s="61"/>
      <c r="C21" s="75" t="s">
        <v>164</v>
      </c>
      <c r="D21" s="76">
        <v>4722</v>
      </c>
      <c r="E21" s="77">
        <v>3881</v>
      </c>
      <c r="F21" s="78">
        <v>3559</v>
      </c>
      <c r="G21" s="77">
        <v>4701</v>
      </c>
      <c r="H21" s="77">
        <v>3788</v>
      </c>
      <c r="I21" s="78">
        <v>3280</v>
      </c>
      <c r="J21" s="79">
        <v>21</v>
      </c>
      <c r="K21" s="79">
        <v>93</v>
      </c>
      <c r="L21" s="80">
        <v>279</v>
      </c>
      <c r="M21" s="81"/>
      <c r="N21" s="81"/>
      <c r="O21" s="81"/>
      <c r="P21" s="81"/>
      <c r="Q21" s="81"/>
    </row>
    <row r="22" spans="1:18" x14ac:dyDescent="0.25">
      <c r="A22" s="61"/>
      <c r="B22" s="74" t="s">
        <v>167</v>
      </c>
      <c r="C22" s="82" t="s">
        <v>163</v>
      </c>
      <c r="D22" s="83">
        <v>248111</v>
      </c>
      <c r="E22" s="84">
        <v>220286</v>
      </c>
      <c r="F22" s="85">
        <v>222412</v>
      </c>
      <c r="G22" s="86">
        <v>248065</v>
      </c>
      <c r="H22" s="86">
        <v>220098</v>
      </c>
      <c r="I22" s="87">
        <v>222132</v>
      </c>
      <c r="J22" s="88">
        <v>46</v>
      </c>
      <c r="K22" s="88">
        <v>188</v>
      </c>
      <c r="L22" s="89">
        <v>280</v>
      </c>
      <c r="M22" s="81"/>
      <c r="N22" s="81"/>
      <c r="O22" s="81"/>
      <c r="P22" s="81"/>
      <c r="Q22" s="81"/>
    </row>
    <row r="23" spans="1:18" x14ac:dyDescent="0.25">
      <c r="A23" s="90"/>
      <c r="B23" s="90"/>
      <c r="C23" s="91" t="s">
        <v>164</v>
      </c>
      <c r="D23" s="92">
        <v>213834</v>
      </c>
      <c r="E23" s="93">
        <v>190747</v>
      </c>
      <c r="F23" s="94">
        <v>191031</v>
      </c>
      <c r="G23" s="97">
        <v>213813</v>
      </c>
      <c r="H23" s="97">
        <v>190654</v>
      </c>
      <c r="I23" s="98">
        <v>190752</v>
      </c>
      <c r="J23" s="95">
        <v>21</v>
      </c>
      <c r="K23" s="95">
        <v>93</v>
      </c>
      <c r="L23" s="96">
        <v>279</v>
      </c>
      <c r="M23" s="81"/>
      <c r="N23" s="81"/>
      <c r="O23" s="81"/>
      <c r="P23" s="81"/>
      <c r="Q23" s="81"/>
    </row>
    <row r="24" spans="1:18" x14ac:dyDescent="0.25">
      <c r="D24" s="61"/>
      <c r="E24" s="61"/>
      <c r="F24" s="61"/>
      <c r="G24" s="61"/>
      <c r="H24" s="61"/>
      <c r="I24" s="61"/>
      <c r="J24" s="61"/>
      <c r="K24" s="61"/>
      <c r="L24" s="61"/>
      <c r="M24" s="61"/>
      <c r="N24" s="61"/>
      <c r="O24" s="61"/>
    </row>
    <row r="25" spans="1:18" x14ac:dyDescent="0.25">
      <c r="A25" s="99" t="s">
        <v>168</v>
      </c>
      <c r="D25" s="61"/>
      <c r="E25" s="61"/>
      <c r="F25" s="61"/>
      <c r="G25" s="61"/>
      <c r="H25" s="61"/>
      <c r="I25" s="61"/>
      <c r="J25" s="61"/>
      <c r="K25" s="61"/>
      <c r="L25" s="61"/>
      <c r="M25" s="61"/>
      <c r="N25" s="61"/>
      <c r="O25" s="61"/>
    </row>
    <row r="26" spans="1:18" x14ac:dyDescent="0.25">
      <c r="A26" s="99"/>
      <c r="D26" s="61"/>
      <c r="E26" s="61"/>
      <c r="F26" s="61"/>
      <c r="G26" s="61"/>
      <c r="H26" s="61"/>
      <c r="I26" s="61"/>
      <c r="J26" s="61"/>
      <c r="K26" s="61"/>
      <c r="L26" s="61"/>
      <c r="M26" s="61"/>
      <c r="N26" s="61"/>
      <c r="O26" s="61"/>
    </row>
    <row r="27" spans="1:18" ht="34.200000000000003" customHeight="1" x14ac:dyDescent="0.25">
      <c r="A27" s="113" t="s">
        <v>169</v>
      </c>
      <c r="B27" s="113"/>
      <c r="C27" s="113"/>
      <c r="D27" s="113"/>
      <c r="E27" s="113"/>
      <c r="F27" s="113"/>
      <c r="G27" s="113"/>
      <c r="H27" s="113"/>
      <c r="I27" s="113"/>
      <c r="J27" s="113"/>
      <c r="K27" s="113"/>
      <c r="L27" s="113"/>
      <c r="M27" s="113"/>
      <c r="N27" s="113"/>
      <c r="O27" s="113"/>
      <c r="P27" s="113"/>
      <c r="Q27" s="113"/>
      <c r="R27" s="113"/>
    </row>
    <row r="28" spans="1:18" x14ac:dyDescent="0.25">
      <c r="A28" s="100" t="s">
        <v>170</v>
      </c>
      <c r="B28" s="99"/>
      <c r="C28" s="101"/>
      <c r="D28" s="101"/>
      <c r="E28" s="101"/>
      <c r="F28" s="101"/>
      <c r="G28" s="101"/>
      <c r="H28" s="101"/>
      <c r="I28" s="101"/>
      <c r="J28" s="101"/>
      <c r="K28" s="101"/>
      <c r="L28" s="61"/>
      <c r="M28" s="61"/>
      <c r="N28" s="61"/>
      <c r="O28" s="61"/>
    </row>
    <row r="29" spans="1:18" x14ac:dyDescent="0.25">
      <c r="D29" s="81"/>
      <c r="E29" s="81"/>
      <c r="F29" s="81"/>
      <c r="G29" s="61"/>
      <c r="H29" s="61"/>
      <c r="I29" s="61"/>
      <c r="J29" s="61"/>
      <c r="K29" s="61"/>
      <c r="L29" s="61"/>
      <c r="M29" s="61"/>
      <c r="N29" s="61"/>
      <c r="O29" s="61"/>
    </row>
    <row r="30" spans="1:18" x14ac:dyDescent="0.25">
      <c r="D30" s="81"/>
      <c r="E30" s="81"/>
      <c r="F30" s="81"/>
      <c r="G30" s="61"/>
      <c r="H30" s="61"/>
      <c r="I30" s="61"/>
      <c r="J30" s="61"/>
      <c r="K30" s="61"/>
      <c r="L30" s="61"/>
      <c r="M30" s="61"/>
      <c r="N30" s="61"/>
      <c r="O30" s="61"/>
    </row>
    <row r="31" spans="1:18" x14ac:dyDescent="0.25">
      <c r="D31" s="81"/>
      <c r="E31" s="81"/>
      <c r="F31" s="81"/>
      <c r="G31" s="61"/>
      <c r="H31" s="61"/>
      <c r="I31" s="61"/>
      <c r="J31" s="61"/>
      <c r="K31" s="61"/>
      <c r="L31" s="61"/>
      <c r="M31" s="61"/>
      <c r="N31" s="61"/>
      <c r="O31" s="61"/>
    </row>
    <row r="32" spans="1:18" x14ac:dyDescent="0.25">
      <c r="D32" s="81"/>
      <c r="E32" s="81"/>
      <c r="F32" s="81"/>
      <c r="G32" s="61"/>
      <c r="H32" s="61"/>
      <c r="I32" s="61"/>
      <c r="J32" s="61"/>
      <c r="K32" s="61"/>
      <c r="L32" s="61"/>
      <c r="M32" s="61"/>
      <c r="N32" s="61"/>
      <c r="O32" s="61"/>
    </row>
    <row r="33" spans="4:15" x14ac:dyDescent="0.25">
      <c r="D33" s="81"/>
      <c r="E33" s="81"/>
      <c r="F33" s="81"/>
      <c r="G33" s="61"/>
      <c r="H33" s="61"/>
      <c r="I33" s="61"/>
      <c r="J33" s="61"/>
      <c r="K33" s="61"/>
      <c r="L33" s="61"/>
      <c r="M33" s="61"/>
      <c r="N33" s="61"/>
      <c r="O33" s="61"/>
    </row>
    <row r="34" spans="4:15" x14ac:dyDescent="0.25">
      <c r="D34" s="81"/>
      <c r="E34" s="81"/>
      <c r="F34" s="81"/>
      <c r="G34" s="61"/>
      <c r="H34" s="61"/>
      <c r="I34" s="61"/>
      <c r="J34" s="61"/>
      <c r="K34" s="61"/>
      <c r="L34" s="61"/>
      <c r="M34" s="61"/>
      <c r="N34" s="61"/>
      <c r="O34" s="61"/>
    </row>
    <row r="35" spans="4:15" x14ac:dyDescent="0.25">
      <c r="E35" s="61"/>
      <c r="F35" s="61"/>
      <c r="G35" s="61"/>
      <c r="H35" s="61"/>
      <c r="I35" s="61"/>
      <c r="J35" s="61"/>
      <c r="K35" s="61"/>
      <c r="L35" s="61"/>
      <c r="M35" s="61"/>
      <c r="N35" s="61"/>
      <c r="O35" s="61"/>
    </row>
  </sheetData>
  <mergeCells count="26">
    <mergeCell ref="A7:B7"/>
    <mergeCell ref="C7:F7"/>
    <mergeCell ref="G7:M7"/>
    <mergeCell ref="N7:R7"/>
    <mergeCell ref="A3:R4"/>
    <mergeCell ref="A6:B6"/>
    <mergeCell ref="C6:F6"/>
    <mergeCell ref="G6:M6"/>
    <mergeCell ref="N6:R6"/>
    <mergeCell ref="A8:B8"/>
    <mergeCell ref="C8:F8"/>
    <mergeCell ref="G8:M8"/>
    <mergeCell ref="N8:R8"/>
    <mergeCell ref="A9:B9"/>
    <mergeCell ref="C9:F9"/>
    <mergeCell ref="G9:M9"/>
    <mergeCell ref="N9:R9"/>
    <mergeCell ref="A27:R27"/>
    <mergeCell ref="A10:B10"/>
    <mergeCell ref="C10:F10"/>
    <mergeCell ref="G10:M10"/>
    <mergeCell ref="N10:R10"/>
    <mergeCell ref="A11:B11"/>
    <mergeCell ref="C11:F11"/>
    <mergeCell ref="G11:M11"/>
    <mergeCell ref="N11:R11"/>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85"/>
  <sheetViews>
    <sheetView workbookViewId="0">
      <selection activeCell="B41" sqref="B41"/>
    </sheetView>
  </sheetViews>
  <sheetFormatPr defaultRowHeight="13.2" x14ac:dyDescent="0.25"/>
  <cols>
    <col min="1" max="1" width="42" style="1" bestFit="1" customWidth="1"/>
    <col min="2" max="2" width="16.21875" style="1" bestFit="1" customWidth="1"/>
    <col min="3" max="12" width="10.21875" style="1" bestFit="1" customWidth="1"/>
    <col min="13" max="13" width="12" style="1" bestFit="1" customWidth="1"/>
    <col min="14" max="14" width="13.5546875" style="1" bestFit="1" customWidth="1"/>
    <col min="15" max="15" width="12" style="1" bestFit="1" customWidth="1"/>
    <col min="16" max="16" width="13.5546875" style="1" bestFit="1" customWidth="1"/>
    <col min="17" max="17" width="12" style="1" bestFit="1" customWidth="1"/>
    <col min="18" max="18" width="13.5546875" style="1" bestFit="1" customWidth="1"/>
    <col min="19" max="19" width="12" style="1" bestFit="1" customWidth="1"/>
    <col min="20" max="20" width="13.5546875" style="1" bestFit="1" customWidth="1"/>
    <col min="21" max="21" width="12" style="1" bestFit="1" customWidth="1"/>
    <col min="22" max="22" width="13.5546875" style="1" bestFit="1" customWidth="1"/>
    <col min="23" max="23" width="12" style="1" bestFit="1" customWidth="1"/>
    <col min="24" max="24" width="13.5546875" style="1" bestFit="1" customWidth="1"/>
    <col min="25" max="25" width="12" style="1" bestFit="1" customWidth="1"/>
    <col min="26" max="26" width="13.6640625" style="1" bestFit="1" customWidth="1"/>
    <col min="27" max="27" width="13.5546875" style="1" bestFit="1" customWidth="1"/>
    <col min="28" max="28" width="12" style="1" bestFit="1" customWidth="1"/>
    <col min="29" max="29" width="13.6640625" style="1" bestFit="1" customWidth="1"/>
    <col min="30" max="30" width="13.5546875" style="1" bestFit="1" customWidth="1"/>
    <col min="31" max="31" width="12" style="1" bestFit="1" customWidth="1"/>
    <col min="32" max="32" width="13.6640625" style="1" bestFit="1" customWidth="1"/>
    <col min="33" max="33" width="13.5546875" style="1" bestFit="1" customWidth="1"/>
    <col min="34" max="34" width="12" style="1" bestFit="1" customWidth="1"/>
    <col min="35" max="16384" width="8.88671875" style="1"/>
  </cols>
  <sheetData>
    <row r="1" spans="1:12" ht="13.8" thickBot="1" x14ac:dyDescent="0.3"/>
    <row r="2" spans="1:12" ht="13.8" thickTop="1" x14ac:dyDescent="0.25">
      <c r="A2" s="2" t="s">
        <v>63</v>
      </c>
      <c r="B2" s="3"/>
      <c r="C2" s="3"/>
      <c r="D2" s="3"/>
      <c r="E2" s="3"/>
      <c r="F2" s="3"/>
      <c r="G2" s="3"/>
      <c r="H2" s="3"/>
      <c r="I2" s="3"/>
      <c r="J2" s="3"/>
      <c r="K2" s="3"/>
      <c r="L2" s="4"/>
    </row>
    <row r="3" spans="1:12" x14ac:dyDescent="0.25">
      <c r="A3" s="5"/>
      <c r="B3" s="6"/>
      <c r="C3" s="6"/>
      <c r="D3" s="6"/>
      <c r="E3" s="6"/>
      <c r="F3" s="6"/>
      <c r="G3" s="6"/>
      <c r="H3" s="6"/>
      <c r="I3" s="6"/>
      <c r="J3" s="6"/>
      <c r="K3" s="6"/>
      <c r="L3" s="7"/>
    </row>
    <row r="4" spans="1:12" x14ac:dyDescent="0.25">
      <c r="A4" s="8" t="s">
        <v>64</v>
      </c>
      <c r="B4" s="6"/>
      <c r="C4" s="6"/>
      <c r="D4" s="6"/>
      <c r="E4" s="6"/>
      <c r="F4" s="6"/>
      <c r="G4" s="6"/>
      <c r="H4" s="6"/>
      <c r="I4" s="6"/>
      <c r="J4" s="6"/>
      <c r="K4" s="6"/>
      <c r="L4" s="7"/>
    </row>
    <row r="5" spans="1:12" x14ac:dyDescent="0.25">
      <c r="A5" s="8" t="s">
        <v>65</v>
      </c>
      <c r="B5" s="6"/>
      <c r="C5" s="6"/>
      <c r="D5" s="6"/>
      <c r="E5" s="6"/>
      <c r="F5" s="6"/>
      <c r="G5" s="6"/>
      <c r="H5" s="6"/>
      <c r="I5" s="6"/>
      <c r="J5" s="6"/>
      <c r="K5" s="6"/>
      <c r="L5" s="7"/>
    </row>
    <row r="6" spans="1:12" ht="14.4" customHeight="1" x14ac:dyDescent="0.25">
      <c r="A6" s="136" t="s">
        <v>66</v>
      </c>
      <c r="B6" s="137"/>
      <c r="C6" s="137"/>
      <c r="D6" s="137"/>
      <c r="E6" s="137"/>
      <c r="F6" s="137"/>
      <c r="G6" s="137"/>
      <c r="H6" s="137"/>
      <c r="I6" s="137"/>
      <c r="J6" s="137"/>
      <c r="K6" s="137"/>
      <c r="L6" s="138"/>
    </row>
    <row r="7" spans="1:12" x14ac:dyDescent="0.25">
      <c r="A7" s="9"/>
      <c r="B7" s="10"/>
      <c r="C7" s="10"/>
      <c r="D7" s="10"/>
      <c r="E7" s="10"/>
      <c r="F7" s="10"/>
      <c r="G7" s="10"/>
      <c r="H7" s="10"/>
      <c r="I7" s="10"/>
      <c r="J7" s="10"/>
      <c r="K7" s="10"/>
      <c r="L7" s="11"/>
    </row>
    <row r="8" spans="1:12" x14ac:dyDescent="0.25">
      <c r="A8" s="139" t="s">
        <v>67</v>
      </c>
      <c r="B8" s="139"/>
      <c r="C8" s="139"/>
      <c r="D8" s="139"/>
      <c r="E8" s="139"/>
      <c r="F8" s="139"/>
      <c r="G8" s="139"/>
      <c r="H8" s="139"/>
      <c r="I8" s="139"/>
      <c r="J8" s="139"/>
      <c r="K8" s="139"/>
      <c r="L8" s="140"/>
    </row>
    <row r="9" spans="1:12" x14ac:dyDescent="0.25">
      <c r="A9" s="139"/>
      <c r="B9" s="139"/>
      <c r="C9" s="139"/>
      <c r="D9" s="139"/>
      <c r="E9" s="139"/>
      <c r="F9" s="139"/>
      <c r="G9" s="139"/>
      <c r="H9" s="139"/>
      <c r="I9" s="139"/>
      <c r="J9" s="139"/>
      <c r="K9" s="139"/>
      <c r="L9" s="140"/>
    </row>
    <row r="10" spans="1:12" x14ac:dyDescent="0.25">
      <c r="A10" s="12"/>
      <c r="B10" s="13"/>
      <c r="C10" s="13"/>
      <c r="D10" s="13"/>
      <c r="E10" s="13"/>
      <c r="F10" s="13"/>
      <c r="G10" s="13"/>
      <c r="H10" s="13"/>
      <c r="I10" s="13"/>
      <c r="J10" s="13"/>
      <c r="K10" s="13"/>
      <c r="L10" s="14"/>
    </row>
    <row r="11" spans="1:12" ht="14.4" customHeight="1" x14ac:dyDescent="0.25">
      <c r="A11" s="8" t="s">
        <v>68</v>
      </c>
      <c r="B11" s="6"/>
      <c r="C11" s="6"/>
      <c r="D11" s="6"/>
      <c r="E11" s="6"/>
      <c r="F11" s="6"/>
      <c r="G11" s="6"/>
      <c r="H11" s="6"/>
      <c r="I11" s="6"/>
      <c r="J11" s="6"/>
      <c r="K11" s="6"/>
      <c r="L11" s="7"/>
    </row>
    <row r="12" spans="1:12" ht="14.4" customHeight="1" x14ac:dyDescent="0.25">
      <c r="A12" s="8"/>
      <c r="B12" s="6"/>
      <c r="C12" s="6"/>
      <c r="D12" s="6"/>
      <c r="E12" s="6"/>
      <c r="F12" s="6"/>
      <c r="G12" s="6"/>
      <c r="H12" s="6"/>
      <c r="I12" s="6"/>
      <c r="J12" s="6"/>
      <c r="K12" s="6"/>
      <c r="L12" s="7"/>
    </row>
    <row r="13" spans="1:12" ht="14.4" customHeight="1" x14ac:dyDescent="0.25">
      <c r="A13" s="141" t="s">
        <v>69</v>
      </c>
      <c r="B13" s="131"/>
      <c r="C13" s="131"/>
      <c r="D13" s="131"/>
      <c r="E13" s="131"/>
      <c r="F13" s="131"/>
      <c r="G13" s="131"/>
      <c r="H13" s="131"/>
      <c r="I13" s="131"/>
      <c r="J13" s="131"/>
      <c r="K13" s="131"/>
      <c r="L13" s="132"/>
    </row>
    <row r="14" spans="1:12" ht="43.2" customHeight="1" x14ac:dyDescent="0.25">
      <c r="A14" s="141" t="s">
        <v>70</v>
      </c>
      <c r="B14" s="131"/>
      <c r="C14" s="131"/>
      <c r="D14" s="131"/>
      <c r="E14" s="131"/>
      <c r="F14" s="131"/>
      <c r="G14" s="131"/>
      <c r="H14" s="131"/>
      <c r="I14" s="131"/>
      <c r="J14" s="131"/>
      <c r="K14" s="131"/>
      <c r="L14" s="132"/>
    </row>
    <row r="15" spans="1:12" x14ac:dyDescent="0.25">
      <c r="A15" s="141" t="s">
        <v>71</v>
      </c>
      <c r="B15" s="131"/>
      <c r="C15" s="131"/>
      <c r="D15" s="131"/>
      <c r="E15" s="131"/>
      <c r="F15" s="131"/>
      <c r="G15" s="131"/>
      <c r="H15" s="131"/>
      <c r="I15" s="131"/>
      <c r="J15" s="131"/>
      <c r="K15" s="131"/>
      <c r="L15" s="132"/>
    </row>
    <row r="16" spans="1:12" x14ac:dyDescent="0.25">
      <c r="A16" s="15"/>
      <c r="B16" s="15"/>
      <c r="C16" s="15"/>
      <c r="D16" s="15"/>
      <c r="E16" s="15"/>
      <c r="F16" s="15"/>
      <c r="G16" s="15"/>
      <c r="H16" s="15"/>
      <c r="I16" s="15"/>
      <c r="J16" s="15"/>
      <c r="K16" s="15"/>
      <c r="L16" s="16"/>
    </row>
    <row r="17" spans="1:12" x14ac:dyDescent="0.25">
      <c r="A17" s="131" t="s">
        <v>72</v>
      </c>
      <c r="B17" s="131"/>
      <c r="C17" s="131"/>
      <c r="D17" s="131"/>
      <c r="E17" s="131"/>
      <c r="F17" s="131"/>
      <c r="G17" s="131"/>
      <c r="H17" s="131"/>
      <c r="I17" s="131"/>
      <c r="J17" s="131"/>
      <c r="K17" s="131"/>
      <c r="L17" s="132"/>
    </row>
    <row r="18" spans="1:12" x14ac:dyDescent="0.25">
      <c r="A18" s="15"/>
      <c r="B18" s="15"/>
      <c r="C18" s="15"/>
      <c r="D18" s="15"/>
      <c r="E18" s="15"/>
      <c r="F18" s="15"/>
      <c r="G18" s="15"/>
      <c r="H18" s="15"/>
      <c r="I18" s="15"/>
      <c r="J18" s="15"/>
      <c r="K18" s="15"/>
      <c r="L18" s="16"/>
    </row>
    <row r="19" spans="1:12" x14ac:dyDescent="0.25">
      <c r="A19" s="131" t="s">
        <v>73</v>
      </c>
      <c r="B19" s="131"/>
      <c r="C19" s="131"/>
      <c r="D19" s="131"/>
      <c r="E19" s="131"/>
      <c r="F19" s="131"/>
      <c r="G19" s="131"/>
      <c r="H19" s="131"/>
      <c r="I19" s="131"/>
      <c r="J19" s="131"/>
      <c r="K19" s="131"/>
      <c r="L19" s="132"/>
    </row>
    <row r="20" spans="1:12" x14ac:dyDescent="0.25">
      <c r="A20" s="15"/>
      <c r="B20" s="15"/>
      <c r="C20" s="15"/>
      <c r="D20" s="15"/>
      <c r="E20" s="15"/>
      <c r="F20" s="15"/>
      <c r="G20" s="15"/>
      <c r="H20" s="15"/>
      <c r="I20" s="15"/>
      <c r="J20" s="15"/>
      <c r="K20" s="15"/>
      <c r="L20" s="16"/>
    </row>
    <row r="21" spans="1:12" ht="31.2" customHeight="1" x14ac:dyDescent="0.25">
      <c r="A21" s="131" t="s">
        <v>74</v>
      </c>
      <c r="B21" s="131"/>
      <c r="C21" s="131"/>
      <c r="D21" s="131"/>
      <c r="E21" s="131"/>
      <c r="F21" s="131"/>
      <c r="G21" s="131"/>
      <c r="H21" s="131"/>
      <c r="I21" s="131"/>
      <c r="J21" s="131"/>
      <c r="K21" s="131"/>
      <c r="L21" s="132"/>
    </row>
    <row r="22" spans="1:12" ht="13.8" thickBot="1" x14ac:dyDescent="0.3">
      <c r="A22" s="133"/>
      <c r="B22" s="134"/>
      <c r="C22" s="134"/>
      <c r="D22" s="134"/>
      <c r="E22" s="134"/>
      <c r="F22" s="134"/>
      <c r="G22" s="134"/>
      <c r="H22" s="134"/>
      <c r="I22" s="134"/>
      <c r="J22" s="134"/>
      <c r="K22" s="134"/>
      <c r="L22" s="135"/>
    </row>
    <row r="23" spans="1:12" ht="13.8" thickTop="1" x14ac:dyDescent="0.25">
      <c r="A23" s="17"/>
      <c r="B23" s="17"/>
      <c r="C23" s="17"/>
      <c r="D23" s="17"/>
      <c r="E23" s="17"/>
      <c r="F23" s="17"/>
      <c r="G23" s="17"/>
      <c r="H23" s="17"/>
      <c r="I23" s="17"/>
      <c r="J23" s="17"/>
      <c r="K23" s="17"/>
      <c r="L23" s="17"/>
    </row>
    <row r="24" spans="1:12" x14ac:dyDescent="0.25">
      <c r="A24" s="142" t="s">
        <v>2</v>
      </c>
      <c r="B24" s="143" t="s" vm="14">
        <v>3</v>
      </c>
    </row>
    <row r="25" spans="1:12" x14ac:dyDescent="0.25">
      <c r="A25" s="142" t="s">
        <v>4</v>
      </c>
      <c r="B25" s="143" t="s" vm="1">
        <v>3</v>
      </c>
    </row>
    <row r="26" spans="1:12" x14ac:dyDescent="0.25">
      <c r="A26" s="142" t="s">
        <v>5</v>
      </c>
      <c r="B26" s="143" t="s" vm="2">
        <v>3</v>
      </c>
    </row>
    <row r="27" spans="1:12" x14ac:dyDescent="0.25">
      <c r="A27" s="142" t="s">
        <v>6</v>
      </c>
      <c r="B27" s="143" t="s" vm="3">
        <v>3</v>
      </c>
    </row>
    <row r="28" spans="1:12" x14ac:dyDescent="0.25">
      <c r="A28" s="142" t="s">
        <v>7</v>
      </c>
      <c r="B28" s="143" t="s" vm="4">
        <v>3</v>
      </c>
    </row>
    <row r="29" spans="1:12" x14ac:dyDescent="0.25">
      <c r="A29" s="142" t="s">
        <v>8</v>
      </c>
      <c r="B29" s="143" t="s" vm="5">
        <v>3</v>
      </c>
    </row>
    <row r="30" spans="1:12" x14ac:dyDescent="0.25">
      <c r="A30" s="142" t="s">
        <v>9</v>
      </c>
      <c r="B30" s="143" t="s" vm="6">
        <v>3</v>
      </c>
    </row>
    <row r="31" spans="1:12" x14ac:dyDescent="0.25">
      <c r="A31" s="142" t="s">
        <v>10</v>
      </c>
      <c r="B31" s="143" t="s" vm="7">
        <v>3</v>
      </c>
    </row>
    <row r="32" spans="1:12" x14ac:dyDescent="0.25">
      <c r="A32" s="142" t="s">
        <v>11</v>
      </c>
      <c r="B32" s="143" t="s" vm="8">
        <v>3</v>
      </c>
    </row>
    <row r="33" spans="1:12" x14ac:dyDescent="0.25">
      <c r="A33" s="142" t="s">
        <v>12</v>
      </c>
      <c r="B33" s="143" t="s" vm="9">
        <v>3</v>
      </c>
    </row>
    <row r="34" spans="1:12" x14ac:dyDescent="0.25">
      <c r="A34" s="142" t="s">
        <v>13</v>
      </c>
      <c r="B34" s="143" t="s" vm="10">
        <v>3</v>
      </c>
    </row>
    <row r="35" spans="1:12" x14ac:dyDescent="0.25">
      <c r="A35" s="142" t="s">
        <v>14</v>
      </c>
      <c r="B35" s="143" t="s" vm="11">
        <v>3</v>
      </c>
    </row>
    <row r="36" spans="1:12" x14ac:dyDescent="0.25">
      <c r="A36" s="142" t="s">
        <v>15</v>
      </c>
      <c r="B36" s="143" t="s" vm="12">
        <v>3</v>
      </c>
    </row>
    <row r="37" spans="1:12" x14ac:dyDescent="0.25">
      <c r="A37" s="142" t="s">
        <v>16</v>
      </c>
      <c r="B37" s="143" t="s" vm="13">
        <v>3</v>
      </c>
    </row>
    <row r="39" spans="1:12" x14ac:dyDescent="0.25">
      <c r="A39" s="142" t="s">
        <v>62</v>
      </c>
      <c r="B39" s="142" t="s">
        <v>17</v>
      </c>
      <c r="C39" s="143"/>
      <c r="D39" s="143"/>
      <c r="E39" s="143"/>
      <c r="F39" s="143"/>
      <c r="G39" s="143"/>
      <c r="H39" s="143"/>
      <c r="I39" s="143"/>
      <c r="J39" s="143"/>
      <c r="K39" s="143"/>
      <c r="L39" s="143"/>
    </row>
    <row r="40" spans="1:12" x14ac:dyDescent="0.25">
      <c r="A40" s="142" t="s">
        <v>0</v>
      </c>
      <c r="B40" s="143">
        <v>2009</v>
      </c>
      <c r="C40" s="143">
        <v>2010</v>
      </c>
      <c r="D40" s="143">
        <v>2011</v>
      </c>
      <c r="E40" s="143">
        <v>2012</v>
      </c>
      <c r="F40" s="143">
        <v>2013</v>
      </c>
      <c r="G40" s="143">
        <v>2014</v>
      </c>
      <c r="H40" s="143">
        <v>2015</v>
      </c>
      <c r="I40" s="143">
        <v>2016</v>
      </c>
      <c r="J40" s="143">
        <v>2017</v>
      </c>
      <c r="K40" s="143">
        <v>2018</v>
      </c>
      <c r="L40" s="143">
        <v>2019</v>
      </c>
    </row>
    <row r="41" spans="1:12" x14ac:dyDescent="0.25">
      <c r="A41" s="144" t="s">
        <v>18</v>
      </c>
      <c r="B41" s="145">
        <v>44156</v>
      </c>
      <c r="C41" s="145">
        <v>43971</v>
      </c>
      <c r="D41" s="145">
        <v>44980</v>
      </c>
      <c r="E41" s="145">
        <v>39346</v>
      </c>
      <c r="F41" s="145">
        <v>40009</v>
      </c>
      <c r="G41" s="145">
        <v>41064</v>
      </c>
      <c r="H41" s="145">
        <v>43312</v>
      </c>
      <c r="I41" s="145">
        <v>37191</v>
      </c>
      <c r="J41" s="145">
        <v>50929</v>
      </c>
      <c r="K41" s="145">
        <v>53571</v>
      </c>
      <c r="L41" s="145">
        <v>50656</v>
      </c>
    </row>
    <row r="42" spans="1:12" x14ac:dyDescent="0.25">
      <c r="A42" s="144" t="s">
        <v>19</v>
      </c>
      <c r="B42" s="145">
        <v>19136</v>
      </c>
      <c r="C42" s="145">
        <v>16872</v>
      </c>
      <c r="D42" s="145">
        <v>16753</v>
      </c>
      <c r="E42" s="145">
        <v>18989</v>
      </c>
      <c r="F42" s="145">
        <v>14551</v>
      </c>
      <c r="G42" s="145">
        <v>14419</v>
      </c>
      <c r="H42" s="145">
        <v>14548</v>
      </c>
      <c r="I42" s="145">
        <v>15536</v>
      </c>
      <c r="J42" s="145">
        <v>14940</v>
      </c>
      <c r="K42" s="145">
        <v>16440</v>
      </c>
      <c r="L42" s="145">
        <v>15440</v>
      </c>
    </row>
    <row r="43" spans="1:12" x14ac:dyDescent="0.25">
      <c r="A43" s="144" t="s">
        <v>20</v>
      </c>
      <c r="B43" s="145">
        <v>22263</v>
      </c>
      <c r="C43" s="145">
        <v>21907</v>
      </c>
      <c r="D43" s="145">
        <v>20549</v>
      </c>
      <c r="E43" s="145">
        <v>19055</v>
      </c>
      <c r="F43" s="145">
        <v>17681</v>
      </c>
      <c r="G43" s="145">
        <v>21206</v>
      </c>
      <c r="H43" s="145">
        <v>24735</v>
      </c>
      <c r="I43" s="145">
        <v>22341</v>
      </c>
      <c r="J43" s="145">
        <v>15186</v>
      </c>
      <c r="K43" s="145">
        <v>16424</v>
      </c>
      <c r="L43" s="145">
        <v>14735</v>
      </c>
    </row>
    <row r="44" spans="1:12" x14ac:dyDescent="0.25">
      <c r="A44" s="144" t="s">
        <v>21</v>
      </c>
      <c r="B44" s="145">
        <v>30522</v>
      </c>
      <c r="C44" s="145">
        <v>29178</v>
      </c>
      <c r="D44" s="145">
        <v>24708</v>
      </c>
      <c r="E44" s="145">
        <v>23687</v>
      </c>
      <c r="F44" s="145">
        <v>20801</v>
      </c>
      <c r="G44" s="145">
        <v>23618</v>
      </c>
      <c r="H44" s="145">
        <v>28026</v>
      </c>
      <c r="I44" s="145">
        <v>32751</v>
      </c>
      <c r="J44" s="145">
        <v>40862</v>
      </c>
      <c r="K44" s="145">
        <v>40039</v>
      </c>
      <c r="L44" s="145">
        <v>31113</v>
      </c>
    </row>
    <row r="45" spans="1:12" x14ac:dyDescent="0.25">
      <c r="A45" s="144" t="s">
        <v>22</v>
      </c>
      <c r="B45" s="145">
        <v>11019</v>
      </c>
      <c r="C45" s="145">
        <v>11486</v>
      </c>
      <c r="D45" s="145">
        <v>12636</v>
      </c>
      <c r="E45" s="145">
        <v>30</v>
      </c>
      <c r="F45" s="145">
        <v>38</v>
      </c>
      <c r="G45" s="145">
        <v>9</v>
      </c>
      <c r="H45" s="145">
        <v>7</v>
      </c>
      <c r="I45" s="145">
        <v>12</v>
      </c>
      <c r="J45" s="145">
        <v>36</v>
      </c>
      <c r="K45" s="145">
        <v>13</v>
      </c>
      <c r="L45" s="145">
        <v>28</v>
      </c>
    </row>
    <row r="46" spans="1:12" x14ac:dyDescent="0.25">
      <c r="A46" s="144" t="s">
        <v>23</v>
      </c>
      <c r="B46" s="145">
        <v>23279</v>
      </c>
      <c r="C46" s="145">
        <v>22764</v>
      </c>
      <c r="D46" s="145">
        <v>22029</v>
      </c>
      <c r="E46" s="145">
        <v>21499</v>
      </c>
      <c r="F46" s="145">
        <v>20854</v>
      </c>
      <c r="G46" s="145">
        <v>19525</v>
      </c>
      <c r="H46" s="145">
        <v>18644</v>
      </c>
      <c r="I46" s="145">
        <v>41864</v>
      </c>
      <c r="J46" s="145">
        <v>45460</v>
      </c>
      <c r="K46" s="145">
        <v>44408</v>
      </c>
      <c r="L46" s="145">
        <v>35253</v>
      </c>
    </row>
    <row r="47" spans="1:12" x14ac:dyDescent="0.25">
      <c r="A47" s="144" t="s">
        <v>24</v>
      </c>
      <c r="B47" s="145">
        <v>17046</v>
      </c>
      <c r="C47" s="145">
        <v>16627</v>
      </c>
      <c r="D47" s="145">
        <v>15600</v>
      </c>
      <c r="E47" s="145">
        <v>14180</v>
      </c>
      <c r="F47" s="145">
        <v>12991</v>
      </c>
      <c r="G47" s="145">
        <v>13319</v>
      </c>
      <c r="H47" s="145">
        <v>12860</v>
      </c>
      <c r="I47" s="145">
        <v>12235</v>
      </c>
      <c r="J47" s="145">
        <v>11744</v>
      </c>
      <c r="K47" s="145">
        <v>12614</v>
      </c>
      <c r="L47" s="145">
        <v>10616</v>
      </c>
    </row>
    <row r="48" spans="1:12" x14ac:dyDescent="0.25">
      <c r="A48" s="144" t="s">
        <v>25</v>
      </c>
      <c r="B48" s="145">
        <v>24215</v>
      </c>
      <c r="C48" s="145">
        <v>23757</v>
      </c>
      <c r="D48" s="145">
        <v>23849</v>
      </c>
      <c r="E48" s="145">
        <v>22117</v>
      </c>
      <c r="F48" s="145">
        <v>20095</v>
      </c>
      <c r="G48" s="145">
        <v>21296</v>
      </c>
      <c r="H48" s="145">
        <v>21269</v>
      </c>
      <c r="I48" s="145">
        <v>19442</v>
      </c>
      <c r="J48" s="145">
        <v>17242</v>
      </c>
      <c r="K48" s="145">
        <v>18383</v>
      </c>
      <c r="L48" s="145">
        <v>18390</v>
      </c>
    </row>
    <row r="49" spans="1:12" x14ac:dyDescent="0.25">
      <c r="A49" s="144" t="s">
        <v>26</v>
      </c>
      <c r="B49" s="145">
        <v>36275</v>
      </c>
      <c r="C49" s="145">
        <v>34655</v>
      </c>
      <c r="D49" s="145">
        <v>34505</v>
      </c>
      <c r="E49" s="145">
        <v>29998</v>
      </c>
      <c r="F49" s="145">
        <v>27554</v>
      </c>
      <c r="G49" s="145">
        <v>24497</v>
      </c>
      <c r="H49" s="145">
        <v>26446</v>
      </c>
      <c r="I49" s="145">
        <v>28069</v>
      </c>
      <c r="J49" s="145">
        <v>21248</v>
      </c>
      <c r="K49" s="145">
        <v>21626</v>
      </c>
      <c r="L49" s="145">
        <v>23919</v>
      </c>
    </row>
    <row r="50" spans="1:12" x14ac:dyDescent="0.25">
      <c r="A50" s="144" t="s">
        <v>27</v>
      </c>
      <c r="B50" s="145">
        <v>20103</v>
      </c>
      <c r="C50" s="145">
        <v>19028</v>
      </c>
      <c r="D50" s="145">
        <v>16934</v>
      </c>
      <c r="E50" s="145">
        <v>15575</v>
      </c>
      <c r="F50" s="145">
        <v>14612</v>
      </c>
      <c r="G50" s="145">
        <v>16285</v>
      </c>
      <c r="H50" s="145">
        <v>15213</v>
      </c>
      <c r="I50" s="145">
        <v>15464</v>
      </c>
      <c r="J50" s="145">
        <v>21742</v>
      </c>
      <c r="K50" s="145">
        <v>20526</v>
      </c>
      <c r="L50" s="145">
        <v>17728</v>
      </c>
    </row>
    <row r="51" spans="1:12" x14ac:dyDescent="0.25">
      <c r="A51" s="144" t="s">
        <v>28</v>
      </c>
      <c r="B51" s="145">
        <v>17787</v>
      </c>
      <c r="C51" s="145">
        <v>17438</v>
      </c>
      <c r="D51" s="145">
        <v>17459</v>
      </c>
      <c r="E51" s="145">
        <v>16306</v>
      </c>
      <c r="F51" s="145">
        <v>14943</v>
      </c>
      <c r="G51" s="145">
        <v>16398</v>
      </c>
      <c r="H51" s="145">
        <v>18602</v>
      </c>
      <c r="I51" s="145">
        <v>13150</v>
      </c>
      <c r="J51" s="145">
        <v>9531</v>
      </c>
      <c r="K51" s="145">
        <v>9657</v>
      </c>
      <c r="L51" s="145">
        <v>11945</v>
      </c>
    </row>
    <row r="52" spans="1:12" x14ac:dyDescent="0.25">
      <c r="A52" s="144" t="s">
        <v>29</v>
      </c>
      <c r="B52" s="145">
        <v>13041</v>
      </c>
      <c r="C52" s="145">
        <v>13163</v>
      </c>
      <c r="D52" s="145">
        <v>13279</v>
      </c>
      <c r="E52" s="145">
        <v>12857</v>
      </c>
      <c r="F52" s="145">
        <v>14110</v>
      </c>
      <c r="G52" s="145">
        <v>14083</v>
      </c>
      <c r="H52" s="145">
        <v>14518</v>
      </c>
      <c r="I52" s="145">
        <v>12936</v>
      </c>
      <c r="J52" s="145">
        <v>8195</v>
      </c>
      <c r="K52" s="145">
        <v>8896</v>
      </c>
      <c r="L52" s="145">
        <v>9339</v>
      </c>
    </row>
    <row r="53" spans="1:12" x14ac:dyDescent="0.25">
      <c r="A53" s="144" t="s">
        <v>30</v>
      </c>
      <c r="B53" s="145">
        <v>52839</v>
      </c>
      <c r="C53" s="145">
        <v>49503</v>
      </c>
      <c r="D53" s="145">
        <v>44850</v>
      </c>
      <c r="E53" s="145">
        <v>36599</v>
      </c>
      <c r="F53" s="145">
        <v>40440</v>
      </c>
      <c r="G53" s="145">
        <v>38042</v>
      </c>
      <c r="H53" s="145">
        <v>36630</v>
      </c>
      <c r="I53" s="145">
        <v>35090</v>
      </c>
      <c r="J53" s="145">
        <v>33577</v>
      </c>
      <c r="K53" s="145">
        <v>33281</v>
      </c>
      <c r="L53" s="145">
        <v>33087</v>
      </c>
    </row>
    <row r="54" spans="1:12" x14ac:dyDescent="0.25">
      <c r="A54" s="144" t="s">
        <v>31</v>
      </c>
      <c r="B54" s="145">
        <v>12535</v>
      </c>
      <c r="C54" s="145">
        <v>10515</v>
      </c>
      <c r="D54" s="145">
        <v>10504</v>
      </c>
      <c r="E54" s="145">
        <v>9697</v>
      </c>
      <c r="F54" s="145">
        <v>9436</v>
      </c>
      <c r="G54" s="145">
        <v>8273</v>
      </c>
      <c r="H54" s="145">
        <v>8735</v>
      </c>
      <c r="I54" s="145">
        <v>8036</v>
      </c>
      <c r="J54" s="145">
        <v>7358</v>
      </c>
      <c r="K54" s="145">
        <v>6902</v>
      </c>
      <c r="L54" s="145">
        <v>7238</v>
      </c>
    </row>
    <row r="55" spans="1:12" x14ac:dyDescent="0.25">
      <c r="A55" s="144" t="s">
        <v>32</v>
      </c>
      <c r="B55" s="145">
        <v>100773</v>
      </c>
      <c r="C55" s="145">
        <v>111155</v>
      </c>
      <c r="D55" s="145">
        <v>103678</v>
      </c>
      <c r="E55" s="145">
        <v>93910</v>
      </c>
      <c r="F55" s="145">
        <v>88266</v>
      </c>
      <c r="G55" s="145">
        <v>91448</v>
      </c>
      <c r="H55" s="145">
        <v>86586</v>
      </c>
      <c r="I55" s="145">
        <v>79545</v>
      </c>
      <c r="J55" s="145">
        <v>76936</v>
      </c>
      <c r="K55" s="145">
        <v>71287</v>
      </c>
      <c r="L55" s="145">
        <v>74445</v>
      </c>
    </row>
    <row r="56" spans="1:12" x14ac:dyDescent="0.25">
      <c r="A56" s="144" t="s">
        <v>33</v>
      </c>
      <c r="B56" s="145">
        <v>18862</v>
      </c>
      <c r="C56" s="145">
        <v>18096</v>
      </c>
      <c r="D56" s="145">
        <v>19654</v>
      </c>
      <c r="E56" s="145">
        <v>19300</v>
      </c>
      <c r="F56" s="145">
        <v>15665</v>
      </c>
      <c r="G56" s="145">
        <v>14550</v>
      </c>
      <c r="H56" s="145">
        <v>12468</v>
      </c>
      <c r="I56" s="145">
        <v>13607</v>
      </c>
      <c r="J56" s="145">
        <v>12940</v>
      </c>
      <c r="K56" s="145">
        <v>12687</v>
      </c>
      <c r="L56" s="145">
        <v>14696</v>
      </c>
    </row>
    <row r="57" spans="1:12" x14ac:dyDescent="0.25">
      <c r="A57" s="144" t="s">
        <v>34</v>
      </c>
      <c r="B57" s="145">
        <v>53067</v>
      </c>
      <c r="C57" s="145">
        <v>51743</v>
      </c>
      <c r="D57" s="145">
        <v>49000</v>
      </c>
      <c r="E57" s="145">
        <v>43042</v>
      </c>
      <c r="F57" s="145">
        <v>42096</v>
      </c>
      <c r="G57" s="145">
        <v>44536</v>
      </c>
      <c r="H57" s="145">
        <v>43172</v>
      </c>
      <c r="I57" s="145">
        <v>33919</v>
      </c>
      <c r="J57" s="145">
        <v>28425</v>
      </c>
      <c r="K57" s="145">
        <v>30107</v>
      </c>
      <c r="L57" s="145">
        <v>28726</v>
      </c>
    </row>
    <row r="58" spans="1:12" x14ac:dyDescent="0.25">
      <c r="A58" s="144" t="s">
        <v>35</v>
      </c>
      <c r="B58" s="145">
        <v>32383</v>
      </c>
      <c r="C58" s="145">
        <v>32877</v>
      </c>
      <c r="D58" s="145">
        <v>31679</v>
      </c>
      <c r="E58" s="145">
        <v>29623</v>
      </c>
      <c r="F58" s="145">
        <v>29492</v>
      </c>
      <c r="G58" s="145">
        <v>44737</v>
      </c>
      <c r="H58" s="145">
        <v>49765</v>
      </c>
      <c r="I58" s="145">
        <v>32073</v>
      </c>
      <c r="J58" s="145">
        <v>22992</v>
      </c>
      <c r="K58" s="145">
        <v>19133</v>
      </c>
      <c r="L58" s="145">
        <v>17295</v>
      </c>
    </row>
    <row r="59" spans="1:12" x14ac:dyDescent="0.25">
      <c r="A59" s="144" t="s">
        <v>36</v>
      </c>
      <c r="B59" s="145">
        <v>32741</v>
      </c>
      <c r="C59" s="145">
        <v>31971</v>
      </c>
      <c r="D59" s="145">
        <v>31867</v>
      </c>
      <c r="E59" s="145">
        <v>29964</v>
      </c>
      <c r="F59" s="145">
        <v>29015</v>
      </c>
      <c r="G59" s="145">
        <v>28608</v>
      </c>
      <c r="H59" s="145">
        <v>27681</v>
      </c>
      <c r="I59" s="145">
        <v>21035</v>
      </c>
      <c r="J59" s="145">
        <v>16937</v>
      </c>
      <c r="K59" s="145">
        <v>18439</v>
      </c>
      <c r="L59" s="145">
        <v>18766</v>
      </c>
    </row>
    <row r="60" spans="1:12" x14ac:dyDescent="0.25">
      <c r="A60" s="144" t="s">
        <v>37</v>
      </c>
      <c r="B60" s="145">
        <v>44717</v>
      </c>
      <c r="C60" s="145">
        <v>45876</v>
      </c>
      <c r="D60" s="145">
        <v>43910</v>
      </c>
      <c r="E60" s="145">
        <v>42018</v>
      </c>
      <c r="F60" s="145">
        <v>41031</v>
      </c>
      <c r="G60" s="145">
        <v>41321</v>
      </c>
      <c r="H60" s="145">
        <v>40555</v>
      </c>
      <c r="I60" s="145">
        <v>36290</v>
      </c>
      <c r="J60" s="145">
        <v>32137</v>
      </c>
      <c r="K60" s="145">
        <v>35472</v>
      </c>
      <c r="L60" s="145">
        <v>33703</v>
      </c>
    </row>
    <row r="61" spans="1:12" x14ac:dyDescent="0.25">
      <c r="A61" s="144" t="s">
        <v>38</v>
      </c>
      <c r="B61" s="145">
        <v>59687</v>
      </c>
      <c r="C61" s="145">
        <v>58489</v>
      </c>
      <c r="D61" s="145">
        <v>57752</v>
      </c>
      <c r="E61" s="145">
        <v>54156</v>
      </c>
      <c r="F61" s="145">
        <v>51412</v>
      </c>
      <c r="G61" s="145">
        <v>47177</v>
      </c>
      <c r="H61" s="145">
        <v>44783</v>
      </c>
      <c r="I61" s="145">
        <v>42798</v>
      </c>
      <c r="J61" s="145">
        <v>43985</v>
      </c>
      <c r="K61" s="145">
        <v>46715</v>
      </c>
      <c r="L61" s="145">
        <v>47566</v>
      </c>
    </row>
    <row r="62" spans="1:12" x14ac:dyDescent="0.25">
      <c r="A62" s="144" t="s">
        <v>39</v>
      </c>
      <c r="B62" s="145">
        <v>25142</v>
      </c>
      <c r="C62" s="145">
        <v>25548</v>
      </c>
      <c r="D62" s="145">
        <v>26087</v>
      </c>
      <c r="E62" s="145">
        <v>25184</v>
      </c>
      <c r="F62" s="145">
        <v>23867</v>
      </c>
      <c r="G62" s="145">
        <v>23140</v>
      </c>
      <c r="H62" s="145">
        <v>23375</v>
      </c>
      <c r="I62" s="145">
        <v>18768</v>
      </c>
      <c r="J62" s="145">
        <v>17787</v>
      </c>
      <c r="K62" s="145">
        <v>17621</v>
      </c>
      <c r="L62" s="145">
        <v>15607</v>
      </c>
    </row>
    <row r="63" spans="1:12" x14ac:dyDescent="0.25">
      <c r="A63" s="144" t="s">
        <v>40</v>
      </c>
      <c r="B63" s="145">
        <v>21092</v>
      </c>
      <c r="C63" s="145">
        <v>17930</v>
      </c>
      <c r="D63" s="145">
        <v>18506</v>
      </c>
      <c r="E63" s="145">
        <v>19288</v>
      </c>
      <c r="F63" s="145">
        <v>18319</v>
      </c>
      <c r="G63" s="145">
        <v>19381</v>
      </c>
      <c r="H63" s="145">
        <v>20191</v>
      </c>
      <c r="I63" s="145">
        <v>19313</v>
      </c>
      <c r="J63" s="145">
        <v>17836</v>
      </c>
      <c r="K63" s="145">
        <v>18514</v>
      </c>
      <c r="L63" s="145">
        <v>17282</v>
      </c>
    </row>
    <row r="64" spans="1:12" x14ac:dyDescent="0.25">
      <c r="A64" s="144" t="s">
        <v>41</v>
      </c>
      <c r="B64" s="145">
        <v>60406</v>
      </c>
      <c r="C64" s="145">
        <v>62124</v>
      </c>
      <c r="D64" s="145">
        <v>58225</v>
      </c>
      <c r="E64" s="145">
        <v>49205</v>
      </c>
      <c r="F64" s="145">
        <v>46616</v>
      </c>
      <c r="G64" s="145">
        <v>51209</v>
      </c>
      <c r="H64" s="145">
        <v>49021</v>
      </c>
      <c r="I64" s="145">
        <v>55136</v>
      </c>
      <c r="J64" s="145">
        <v>48727</v>
      </c>
      <c r="K64" s="145">
        <v>43841</v>
      </c>
      <c r="L64" s="145">
        <v>42465</v>
      </c>
    </row>
    <row r="65" spans="1:12" x14ac:dyDescent="0.25">
      <c r="A65" s="144" t="s">
        <v>42</v>
      </c>
      <c r="B65" s="145">
        <v>321039</v>
      </c>
      <c r="C65" s="145">
        <v>325543</v>
      </c>
      <c r="D65" s="145">
        <v>314170</v>
      </c>
      <c r="E65" s="145">
        <v>296924</v>
      </c>
      <c r="F65" s="145">
        <v>293273</v>
      </c>
      <c r="G65" s="145">
        <v>270519</v>
      </c>
      <c r="H65" s="145">
        <v>268853</v>
      </c>
      <c r="I65" s="145">
        <v>267915</v>
      </c>
      <c r="J65" s="145">
        <v>248012</v>
      </c>
      <c r="K65" s="145">
        <v>212186</v>
      </c>
      <c r="L65" s="145">
        <v>207708</v>
      </c>
    </row>
    <row r="66" spans="1:12" x14ac:dyDescent="0.25">
      <c r="A66" s="144" t="s">
        <v>43</v>
      </c>
      <c r="B66" s="145">
        <v>21251</v>
      </c>
      <c r="C66" s="145">
        <v>22183</v>
      </c>
      <c r="D66" s="145">
        <v>20817</v>
      </c>
      <c r="E66" s="145">
        <v>20385</v>
      </c>
      <c r="F66" s="145">
        <v>19555</v>
      </c>
      <c r="G66" s="145">
        <v>21231</v>
      </c>
      <c r="H66" s="145">
        <v>19638</v>
      </c>
      <c r="I66" s="145">
        <v>15718</v>
      </c>
      <c r="J66" s="145">
        <v>15572</v>
      </c>
      <c r="K66" s="145">
        <v>16122</v>
      </c>
      <c r="L66" s="145">
        <v>17079</v>
      </c>
    </row>
    <row r="67" spans="1:12" x14ac:dyDescent="0.25">
      <c r="A67" s="144" t="s">
        <v>44</v>
      </c>
      <c r="B67" s="145">
        <v>24198</v>
      </c>
      <c r="C67" s="145">
        <v>23168</v>
      </c>
      <c r="D67" s="145">
        <v>19177</v>
      </c>
      <c r="E67" s="145">
        <v>17323</v>
      </c>
      <c r="F67" s="145">
        <v>18271</v>
      </c>
      <c r="G67" s="145">
        <v>19111</v>
      </c>
      <c r="H67" s="145">
        <v>21046</v>
      </c>
      <c r="I67" s="145">
        <v>21317</v>
      </c>
      <c r="J67" s="145">
        <v>19969</v>
      </c>
      <c r="K67" s="145">
        <v>20148</v>
      </c>
      <c r="L67" s="145">
        <v>15501</v>
      </c>
    </row>
    <row r="68" spans="1:12" x14ac:dyDescent="0.25">
      <c r="A68" s="144" t="s">
        <v>45</v>
      </c>
      <c r="B68" s="145">
        <v>20062</v>
      </c>
      <c r="C68" s="145">
        <v>17514</v>
      </c>
      <c r="D68" s="145">
        <v>17279</v>
      </c>
      <c r="E68" s="145">
        <v>17620</v>
      </c>
      <c r="F68" s="145">
        <v>16525</v>
      </c>
      <c r="G68" s="145">
        <v>18439</v>
      </c>
      <c r="H68" s="145">
        <v>17987</v>
      </c>
      <c r="I68" s="145">
        <v>16243</v>
      </c>
      <c r="J68" s="145">
        <v>17199</v>
      </c>
      <c r="K68" s="145">
        <v>16359</v>
      </c>
      <c r="L68" s="145">
        <v>17152</v>
      </c>
    </row>
    <row r="69" spans="1:12" x14ac:dyDescent="0.25">
      <c r="A69" s="144" t="s">
        <v>46</v>
      </c>
      <c r="B69" s="145">
        <v>18861</v>
      </c>
      <c r="C69" s="145">
        <v>19973</v>
      </c>
      <c r="D69" s="145">
        <v>17503</v>
      </c>
      <c r="E69" s="145">
        <v>15774</v>
      </c>
      <c r="F69" s="145">
        <v>15964</v>
      </c>
      <c r="G69" s="145">
        <v>16321</v>
      </c>
      <c r="H69" s="145">
        <v>16880</v>
      </c>
      <c r="I69" s="145">
        <v>13573</v>
      </c>
      <c r="J69" s="145">
        <v>11695</v>
      </c>
      <c r="K69" s="145">
        <v>11824</v>
      </c>
      <c r="L69" s="145">
        <v>13677</v>
      </c>
    </row>
    <row r="70" spans="1:12" x14ac:dyDescent="0.25">
      <c r="A70" s="144" t="s">
        <v>47</v>
      </c>
      <c r="B70" s="145">
        <v>62487</v>
      </c>
      <c r="C70" s="145">
        <v>57343</v>
      </c>
      <c r="D70" s="145">
        <v>60936</v>
      </c>
      <c r="E70" s="145">
        <v>58752</v>
      </c>
      <c r="F70" s="145">
        <v>55916</v>
      </c>
      <c r="G70" s="145">
        <v>60929</v>
      </c>
      <c r="H70" s="145">
        <v>61804</v>
      </c>
      <c r="I70" s="145">
        <v>50085</v>
      </c>
      <c r="J70" s="145">
        <v>48031</v>
      </c>
      <c r="K70" s="145">
        <v>43184</v>
      </c>
      <c r="L70" s="145">
        <v>41225</v>
      </c>
    </row>
    <row r="71" spans="1:12" x14ac:dyDescent="0.25">
      <c r="A71" s="144" t="s">
        <v>48</v>
      </c>
      <c r="B71" s="145">
        <v>33878</v>
      </c>
      <c r="C71" s="145">
        <v>34223</v>
      </c>
      <c r="D71" s="145">
        <v>34646</v>
      </c>
      <c r="E71" s="145">
        <v>33608</v>
      </c>
      <c r="F71" s="145">
        <v>29820</v>
      </c>
      <c r="G71" s="145">
        <v>34510</v>
      </c>
      <c r="H71" s="145">
        <v>37689</v>
      </c>
      <c r="I71" s="145">
        <v>30863</v>
      </c>
      <c r="J71" s="145">
        <v>26301</v>
      </c>
      <c r="K71" s="145">
        <v>25439</v>
      </c>
      <c r="L71" s="145">
        <v>24282</v>
      </c>
    </row>
    <row r="72" spans="1:12" x14ac:dyDescent="0.25">
      <c r="A72" s="144" t="s">
        <v>49</v>
      </c>
      <c r="B72" s="145">
        <v>53137</v>
      </c>
      <c r="C72" s="145">
        <v>53234</v>
      </c>
      <c r="D72" s="145">
        <v>51726</v>
      </c>
      <c r="E72" s="145">
        <v>54898</v>
      </c>
      <c r="F72" s="145">
        <v>62674</v>
      </c>
      <c r="G72" s="145">
        <v>67105</v>
      </c>
      <c r="H72" s="145">
        <v>72852</v>
      </c>
      <c r="I72" s="145">
        <v>74354</v>
      </c>
      <c r="J72" s="145">
        <v>60287</v>
      </c>
      <c r="K72" s="145">
        <v>66063</v>
      </c>
      <c r="L72" s="145">
        <v>63600</v>
      </c>
    </row>
    <row r="73" spans="1:12" x14ac:dyDescent="0.25">
      <c r="A73" s="144" t="s">
        <v>50</v>
      </c>
      <c r="B73" s="145">
        <v>43204</v>
      </c>
      <c r="C73" s="145">
        <v>44165</v>
      </c>
      <c r="D73" s="145">
        <v>43761</v>
      </c>
      <c r="E73" s="145">
        <v>40524</v>
      </c>
      <c r="F73" s="145">
        <v>41568</v>
      </c>
      <c r="G73" s="145">
        <v>43121</v>
      </c>
      <c r="H73" s="145">
        <v>43040</v>
      </c>
      <c r="I73" s="145">
        <v>36306</v>
      </c>
      <c r="J73" s="145">
        <v>34117</v>
      </c>
      <c r="K73" s="145">
        <v>31407</v>
      </c>
      <c r="L73" s="145">
        <v>29807</v>
      </c>
    </row>
    <row r="74" spans="1:12" x14ac:dyDescent="0.25">
      <c r="A74" s="144" t="s">
        <v>51</v>
      </c>
      <c r="B74" s="145">
        <v>2</v>
      </c>
      <c r="C74" s="145">
        <v>24</v>
      </c>
      <c r="D74" s="145">
        <v>26</v>
      </c>
      <c r="E74" s="145">
        <v>61</v>
      </c>
      <c r="F74" s="145">
        <v>72</v>
      </c>
      <c r="G74" s="145">
        <v>70</v>
      </c>
      <c r="H74" s="145">
        <v>59</v>
      </c>
      <c r="I74" s="145">
        <v>70</v>
      </c>
      <c r="J74" s="145">
        <v>5372</v>
      </c>
      <c r="K74" s="145">
        <v>21493</v>
      </c>
      <c r="L74" s="145">
        <v>57907</v>
      </c>
    </row>
    <row r="75" spans="1:12" x14ac:dyDescent="0.25">
      <c r="A75" s="144" t="s">
        <v>52</v>
      </c>
      <c r="B75" s="145">
        <v>29078</v>
      </c>
      <c r="C75" s="145">
        <v>29078</v>
      </c>
      <c r="D75" s="145">
        <v>28326</v>
      </c>
      <c r="E75" s="145">
        <v>28913</v>
      </c>
      <c r="F75" s="145">
        <v>28816</v>
      </c>
      <c r="G75" s="145">
        <v>29595</v>
      </c>
      <c r="H75" s="145">
        <v>32465</v>
      </c>
      <c r="I75" s="145">
        <v>26472</v>
      </c>
      <c r="J75" s="145">
        <v>19549</v>
      </c>
      <c r="K75" s="145">
        <v>20121</v>
      </c>
      <c r="L75" s="145">
        <v>19783</v>
      </c>
    </row>
    <row r="76" spans="1:12" x14ac:dyDescent="0.25">
      <c r="A76" s="144" t="s">
        <v>53</v>
      </c>
      <c r="B76" s="145">
        <v>22206</v>
      </c>
      <c r="C76" s="145">
        <v>18423</v>
      </c>
      <c r="D76" s="145">
        <v>19374</v>
      </c>
      <c r="E76" s="145">
        <v>18406</v>
      </c>
      <c r="F76" s="145">
        <v>17179</v>
      </c>
      <c r="G76" s="145">
        <v>17814</v>
      </c>
      <c r="H76" s="145">
        <v>15699</v>
      </c>
      <c r="I76" s="145">
        <v>12536</v>
      </c>
      <c r="J76" s="145">
        <v>10478</v>
      </c>
      <c r="K76" s="145">
        <v>12048</v>
      </c>
      <c r="L76" s="145">
        <v>11479</v>
      </c>
    </row>
    <row r="77" spans="1:12" x14ac:dyDescent="0.25">
      <c r="A77" s="144" t="s">
        <v>54</v>
      </c>
      <c r="B77" s="145">
        <v>23079</v>
      </c>
      <c r="C77" s="145">
        <v>21227</v>
      </c>
      <c r="D77" s="145">
        <v>21176</v>
      </c>
      <c r="E77" s="145">
        <v>21691</v>
      </c>
      <c r="F77" s="145">
        <v>21319</v>
      </c>
      <c r="G77" s="145">
        <v>19941</v>
      </c>
      <c r="H77" s="145">
        <v>19021</v>
      </c>
      <c r="I77" s="145">
        <v>16332</v>
      </c>
      <c r="J77" s="145">
        <v>13687</v>
      </c>
      <c r="K77" s="145">
        <v>13326</v>
      </c>
      <c r="L77" s="145">
        <v>12265</v>
      </c>
    </row>
    <row r="78" spans="1:12" x14ac:dyDescent="0.25">
      <c r="A78" s="144" t="s">
        <v>55</v>
      </c>
      <c r="B78" s="145">
        <v>40674</v>
      </c>
      <c r="C78" s="145">
        <v>39466</v>
      </c>
      <c r="D78" s="145">
        <v>36452</v>
      </c>
      <c r="E78" s="145">
        <v>32817</v>
      </c>
      <c r="F78" s="145">
        <v>28902</v>
      </c>
      <c r="G78" s="145">
        <v>29924</v>
      </c>
      <c r="H78" s="145">
        <v>33906</v>
      </c>
      <c r="I78" s="145">
        <v>48128</v>
      </c>
      <c r="J78" s="145">
        <v>79233</v>
      </c>
      <c r="K78" s="145">
        <v>77985</v>
      </c>
      <c r="L78" s="145">
        <v>78162</v>
      </c>
    </row>
    <row r="79" spans="1:12" x14ac:dyDescent="0.25">
      <c r="A79" s="144" t="s">
        <v>56</v>
      </c>
      <c r="B79" s="145">
        <v>54601</v>
      </c>
      <c r="C79" s="145">
        <v>53576</v>
      </c>
      <c r="D79" s="145">
        <v>49103</v>
      </c>
      <c r="E79" s="145">
        <v>48984</v>
      </c>
      <c r="F79" s="145">
        <v>45792</v>
      </c>
      <c r="G79" s="145">
        <v>45034</v>
      </c>
      <c r="H79" s="145">
        <v>46578</v>
      </c>
      <c r="I79" s="145">
        <v>47940</v>
      </c>
      <c r="J79" s="145">
        <v>40057</v>
      </c>
      <c r="K79" s="145">
        <v>36325</v>
      </c>
      <c r="L79" s="145">
        <v>46900</v>
      </c>
    </row>
    <row r="80" spans="1:12" x14ac:dyDescent="0.25">
      <c r="A80" s="144" t="s">
        <v>57</v>
      </c>
      <c r="B80" s="145">
        <v>12412</v>
      </c>
      <c r="C80" s="145">
        <v>15105</v>
      </c>
      <c r="D80" s="145">
        <v>14364</v>
      </c>
      <c r="E80" s="145">
        <v>15015</v>
      </c>
      <c r="F80" s="145">
        <v>14531</v>
      </c>
      <c r="G80" s="145">
        <v>27301</v>
      </c>
      <c r="H80" s="145">
        <v>25143</v>
      </c>
      <c r="I80" s="145">
        <v>35112</v>
      </c>
      <c r="J80" s="145">
        <v>37383</v>
      </c>
      <c r="K80" s="145">
        <v>33386</v>
      </c>
      <c r="L80" s="145">
        <v>8324</v>
      </c>
    </row>
    <row r="81" spans="1:12" x14ac:dyDescent="0.25">
      <c r="A81" s="144" t="s">
        <v>58</v>
      </c>
      <c r="B81" s="145">
        <v>30658</v>
      </c>
      <c r="C81" s="145">
        <v>30188</v>
      </c>
      <c r="D81" s="145">
        <v>29099</v>
      </c>
      <c r="E81" s="145">
        <v>25681</v>
      </c>
      <c r="F81" s="145">
        <v>26287</v>
      </c>
      <c r="G81" s="145">
        <v>25421</v>
      </c>
      <c r="H81" s="145">
        <v>25495</v>
      </c>
      <c r="I81" s="145">
        <v>39998</v>
      </c>
      <c r="J81" s="145">
        <v>43922</v>
      </c>
      <c r="K81" s="145">
        <v>40493</v>
      </c>
      <c r="L81" s="145">
        <v>40808</v>
      </c>
    </row>
    <row r="82" spans="1:12" x14ac:dyDescent="0.25">
      <c r="A82" s="144" t="s">
        <v>59</v>
      </c>
      <c r="B82" s="145">
        <v>101719</v>
      </c>
      <c r="C82" s="145">
        <v>88021</v>
      </c>
      <c r="D82" s="145">
        <v>82564</v>
      </c>
      <c r="E82" s="145">
        <v>80845</v>
      </c>
      <c r="F82" s="145">
        <v>73206</v>
      </c>
      <c r="G82" s="145">
        <v>59434</v>
      </c>
      <c r="H82" s="145">
        <v>63327</v>
      </c>
      <c r="I82" s="145">
        <v>65810</v>
      </c>
      <c r="J82" s="145">
        <v>57057</v>
      </c>
      <c r="K82" s="145">
        <v>50390</v>
      </c>
      <c r="L82" s="145">
        <v>50734</v>
      </c>
    </row>
    <row r="83" spans="1:12" x14ac:dyDescent="0.25">
      <c r="A83" s="144" t="s">
        <v>60</v>
      </c>
      <c r="B83" s="145">
        <v>83018</v>
      </c>
      <c r="C83" s="145">
        <v>80620</v>
      </c>
      <c r="D83" s="145">
        <v>71355</v>
      </c>
      <c r="E83" s="145">
        <v>66708</v>
      </c>
      <c r="F83" s="145">
        <v>68346</v>
      </c>
      <c r="G83" s="145">
        <v>74882</v>
      </c>
      <c r="H83" s="145">
        <v>83449</v>
      </c>
      <c r="I83" s="145">
        <v>81171</v>
      </c>
      <c r="J83" s="145">
        <v>79234</v>
      </c>
      <c r="K83" s="145">
        <v>97387</v>
      </c>
      <c r="L83" s="145">
        <v>101253</v>
      </c>
    </row>
    <row r="84" spans="1:12" x14ac:dyDescent="0.25">
      <c r="A84" s="144" t="s">
        <v>61</v>
      </c>
      <c r="B84" s="145">
        <v>20078</v>
      </c>
      <c r="C84" s="145">
        <v>17805</v>
      </c>
      <c r="D84" s="145">
        <v>11821</v>
      </c>
      <c r="E84" s="145">
        <v>12394</v>
      </c>
      <c r="F84" s="145">
        <v>11317</v>
      </c>
      <c r="G84" s="145">
        <v>11982</v>
      </c>
      <c r="H84" s="145">
        <v>10921</v>
      </c>
      <c r="I84" s="145">
        <v>11257</v>
      </c>
      <c r="J84" s="145">
        <v>8720</v>
      </c>
      <c r="K84" s="145">
        <v>9543</v>
      </c>
      <c r="L84" s="145">
        <v>9705</v>
      </c>
    </row>
    <row r="85" spans="1:12" x14ac:dyDescent="0.25">
      <c r="A85" s="144" t="s">
        <v>1</v>
      </c>
      <c r="B85" s="145">
        <v>1808728</v>
      </c>
      <c r="C85" s="145">
        <v>1777552</v>
      </c>
      <c r="D85" s="145">
        <v>1702668</v>
      </c>
      <c r="E85" s="145">
        <v>1592948</v>
      </c>
      <c r="F85" s="145">
        <v>1543227</v>
      </c>
      <c r="G85" s="145">
        <v>1570825</v>
      </c>
      <c r="H85" s="145">
        <v>1596994</v>
      </c>
      <c r="I85" s="145">
        <v>1557801</v>
      </c>
      <c r="J85" s="145">
        <v>1492627</v>
      </c>
      <c r="K85" s="145">
        <v>1471825</v>
      </c>
      <c r="L85" s="145">
        <v>1457389</v>
      </c>
    </row>
  </sheetData>
  <mergeCells count="9">
    <mergeCell ref="A19:L19"/>
    <mergeCell ref="A21:L21"/>
    <mergeCell ref="A22:L22"/>
    <mergeCell ref="A6:L6"/>
    <mergeCell ref="A8:L9"/>
    <mergeCell ref="A13:L13"/>
    <mergeCell ref="A14:L14"/>
    <mergeCell ref="A15:L15"/>
    <mergeCell ref="A17:L17"/>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T a b l e O r d e r " > < C u s t o m C o n t e n t > < ! [ C D A T A [ c o u r t s P F A 0 9 - 1 9 _ 0 e 0 2 f 6 e e - 6 c a 5 - 4 6 5 1 - 9 f 1 2 - b 2 b 1 a 1 8 8 a e 6 8 ] ] > < / C u s t o m C o n t e n t > < / G e m i n i > 
</file>

<file path=customXml/item11.xml>��< ? x m l   v e r s i o n = " 1 . 0 "   e n c o d i n g = " U T F - 1 6 " ? > < G e m i n i   x m l n s = " h t t p : / / g e m i n i / p i v o t c u s t o m i z a t i o n / S a n d b o x N o n E m p t y " > < C u s t o m C o n t e n t > < ! [ C D A T A [ 1 ] ] > < / 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 c o u r t s P F A 0 9 - 1 9 _ r e r u n 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 c o u r t s P F A 0 9 - 1 9 _ r e r u n 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 M e a s u r e s \ A C S L   ( p e r s o n s ) < / K e y > < / D i a g r a m O b j e c t K e y > < D i a g r a m O b j e c t K e y > < K e y > M e a s u r e s \ A C S L   ( p e r s o n s ) \ T a g I n f o \ F o r m u l a < / K e y > < / D i a g r a m O b j e c t K e y > < D i a g r a m O b j e c t K e y > < K e y > M e a s u r e s \ A C S L   ( p e r s o n s ) \ T a g I n f o \ V a l u e < / K e y > < / D i a g r a m O b j e c t K e y > < D i a g r a m O b j e c t K e y > < K e y > M e a s u r e s \ A C S L   ( m o n t h s ) < / K e y > < / D i a g r a m O b j e c t K e y > < D i a g r a m O b j e c t K e y > < K e y > M e a s u r e s \ A C S L   ( m o n t h s ) \ T a g I n f o \ F o r m u l a < / K e y > < / D i a g r a m O b j e c t K e y > < D i a g r a m O b j e c t K e y > < K e y > M e a s u r e s \ A C S L   ( m o n t h s ) \ T a g I n f o \ V a l u e < / K e y > < / D i a g r a m O b j e c t K e y > < D i a g r a m O b j e c t K e y > < K e y > M e a s u r e s \ A C S L < / K e y > < / D i a g r a m O b j e c t K e y > < D i a g r a m O b j e c t K e y > < K e y > M e a s u r e s \ A C S L \ T a g I n f o \ F o r m u l a < / K e y > < / D i a g r a m O b j e c t K e y > < D i a g r a m O b j e c t K e y > < K e y > M e a s u r e s \ A C S L \ T a g I n f o \ V a l u e < / K e y > < / D i a g r a m O b j e c t K e y > < D i a g r a m O b j e c t K e y > < K e y > M e a s u r e s \ S u m   o f   C o u n t < / K e y > < / D i a g r a m O b j e c t K e y > < D i a g r a m O b j e c t K e y > < K e y > M e a s u r e s \ S u m   o f   C o u n t \ T a g I n f o \ F o r m u l a < / K e y > < / D i a g r a m O b j e c t K e y > < D i a g r a m O b j e c t K e y > < K e y > M e a s u r e s \ S u m   o f   C o u n t \ T a g I n f o \ V a l u e < / K e y > < / D i a g r a m O b j e c t K e y > < D i a g r a m O b j e c t K e y > < K e y > C o l u m n s \ P o l i c e   F o r c e   A r e a < / K e y > < / D i a g r a m O b j e c t K e y > < D i a g r a m O b j e c t K e y > < K e y > C o l u m n s \ Y e a r   o f   A p p e a r a n c e < / K e y > < / D i a g r a m O b j e c t K e y > < D i a g r a m O b j e c t K e y > < K e y > C o l u m n s \ Q u a r t e r < / K e y > < / D i a g r a m O b j e c t K e y > < D i a g r a m O b j e c t K e y > < K e y > C o l u m n s \ T y p e   o f   D e f e n d a n t 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 C o l u m n s \ O f f e n c e < / K e y > < / D i a g r a m O b j e c t K e y > < D i a g r a m O b j e c t K e y > < K e y > C o l u m n s \ C o n v i c t e d / N o t   C o n v i c t e d < / K e y > < / D i a g r a m O b j e c t K e y > < D i a g r a m O b j e c t K e y > < K e y > C o l u m n s \ S e n t e n c e d / N o t   S e n t e n c e d < / K e y > < / D i a g r a m O b j e c t K e y > < D i a g r a m O b j e c t K e y > < K e y > C o l u m n s \ O u t c o m e < / K e y > < / D i a g r a m O b j e c t K e y > < D i a g r a m O b j e c t K e y > < K e y > C o l u m n s \ D e t a i l e d   S e n t e n c e < / K e y > < / D i a g r a m O b j e c t K e y > < D i a g r a m O b j e c t K e y > < K e y > C o l u m n s \ C u s t o d i a l   S e n t e n c e   L e n g t h < / K e y > < / D i a g r a m O b j e c t K e y > < D i a g r a m O b j e c t K e y > < K e y > C o l u m n s \ C o u n t < / K e y > < / D i a g r a m O b j e c t K e y > < D i a g r a m O b j e c t K e y > < K e y > C o l u m n s \ a s c l _ p e r s o n s < / K e y > < / D i a g r a m O b j e c t K e y > < D i a g r a m O b j e c t K e y > < K e y > C o l u m n s \ a c s l _ m o n t h s < / 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 M e a s u r e s \ A C S L   ( p e r s o n s ) < / K e y > < / a : K e y > < a : V a l u e   i : t y p e = " M e a s u r e G r i d N o d e V i e w S t a t e " > < L a y e d O u t > t r u e < / L a y e d O u t > < / a : V a l u e > < / a : K e y V a l u e O f D i a g r a m O b j e c t K e y a n y T y p e z b w N T n L X > < a : K e y V a l u e O f D i a g r a m O b j e c t K e y a n y T y p e z b w N T n L X > < a : K e y > < K e y > M e a s u r e s \ A C S L   ( p e r s o n s ) \ T a g I n f o \ F o r m u l a < / K e y > < / a : K e y > < a : V a l u e   i : t y p e = " M e a s u r e G r i d V i e w S t a t e I D i a g r a m T a g A d d i t i o n a l I n f o " / > < / a : K e y V a l u e O f D i a g r a m O b j e c t K e y a n y T y p e z b w N T n L X > < a : K e y V a l u e O f D i a g r a m O b j e c t K e y a n y T y p e z b w N T n L X > < a : K e y > < K e y > M e a s u r e s \ A C S L   ( p e r s o n s ) \ T a g I n f o \ V a l u e < / K e y > < / a : K e y > < a : V a l u e   i : t y p e = " M e a s u r e G r i d V i e w S t a t e I D i a g r a m T a g A d d i t i o n a l I n f o " / > < / a : K e y V a l u e O f D i a g r a m O b j e c t K e y a n y T y p e z b w N T n L X > < a : K e y V a l u e O f D i a g r a m O b j e c t K e y a n y T y p e z b w N T n L X > < a : K e y > < K e y > M e a s u r e s \ A C S L   ( m o n t h s ) < / K e y > < / a : K e y > < a : V a l u e   i : t y p e = " M e a s u r e G r i d N o d e V i e w S t a t e " > < C o l u m n > 1 < / C o l u m n > < L a y e d O u t > t r u e < / L a y e d O u t > < / a : V a l u e > < / a : K e y V a l u e O f D i a g r a m O b j e c t K e y a n y T y p e z b w N T n L X > < a : K e y V a l u e O f D i a g r a m O b j e c t K e y a n y T y p e z b w N T n L X > < a : K e y > < K e y > M e a s u r e s \ A C S L   ( m o n t h s ) \ T a g I n f o \ F o r m u l a < / K e y > < / a : K e y > < a : V a l u e   i : t y p e = " M e a s u r e G r i d V i e w S t a t e I D i a g r a m T a g A d d i t i o n a l I n f o " / > < / a : K e y V a l u e O f D i a g r a m O b j e c t K e y a n y T y p e z b w N T n L X > < a : K e y V a l u e O f D i a g r a m O b j e c t K e y a n y T y p e z b w N T n L X > < a : K e y > < K e y > M e a s u r e s \ A C S L   ( m o n t h s ) \ T a g I n f o \ V a l u e < / K e y > < / a : K e y > < a : V a l u e   i : t y p e = " M e a s u r e G r i d V i e w S t a t e I D i a g r a m T a g A d d i t i o n a l I n f o " / > < / a : K e y V a l u e O f D i a g r a m O b j e c t K e y a n y T y p e z b w N T n L X > < a : K e y V a l u e O f D i a g r a m O b j e c t K e y a n y T y p e z b w N T n L X > < a : K e y > < K e y > M e a s u r e s \ A C S L < / K e y > < / a : K e y > < a : V a l u e   i : t y p e = " M e a s u r e G r i d N o d e V i e w S t a t e " > < C o l u m n > 2 < / C o l u m n > < L a y e d O u t > t r u e < / L a y e d O u t > < / 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 M e a s u r e s \ S u m   o f   C o u n t < / K e y > < / a : K e y > < a : V a l u e   i : t y p e = " M e a s u r e G r i d N o d e V i e w S t a t e " > < C o l u m n > 1 7 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 C o l u m n s \ P o l i c e   F o r c e   A r e a < / 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 C o l u m n s \ T y p e   o f   D e f e n d a n t 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 C o l u m n s \ C o n v i c t e d / N o t   C o n v i c t e d < / K e y > < / a : K e y > < a : V a l u e   i : t y p e = " M e a s u r e G r i d N o d e V i e w S t a t e " > < C o l u m n > 1 2 < / C o l u m n > < L a y e d O u t > t r u e < / L a y e d O u t > < / a : V a l u e > < / a : K e y V a l u e O f D i a g r a m O b j e c t K e y a n y T y p e z b w N T n L X > < a : K e y V a l u e O f D i a g r a m O b j e c t K e y a n y T y p e z b w N T n L X > < a : K e y > < K e y > C o l u m n s \ S e n t e n c e d / N o t   S e n t e n c e d < / 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 C o l u m n s \ C u s t o d i a l   S e n t e n c e   L e n g t h < / K e y > < / a : K e y > < a : V a l u e   i : t y p e = " M e a s u r e G r i d N o d e V i e w S t a t e " > < C o l u m n > 1 6 < / C o l u m n > < L a y e d O u t > t r u e < / L a y e d O u t > < / a : V a l u e > < / a : K e y V a l u e O f D i a g r a m O b j e c t K e y a n y T y p e z b w N T n L X > < a : K e y V a l u e O f D i a g r a m O b j e c t K e y a n y T y p e z b w N T n L X > < a : K e y > < K e y > C o l u m n s \ C o u n t < / K e y > < / a : K e y > < a : V a l u e   i : t y p e = " M e a s u r e G r i d N o d e V i e w S t a t e " > < C o l u m n > 1 7 < / C o l u m n > < L a y e d O u t > t r u e < / L a y e d O u t > < / a : V a l u e > < / a : K e y V a l u e O f D i a g r a m O b j e c t K e y a n y T y p e z b w N T n L X > < a : K e y V a l u e O f D i a g r a m O b j e c t K e y a n y T y p e z b w N T n L X > < a : K e y > < K e y > C o l u m n s \ a s c l _ p e r s o n s < / K e y > < / a : K e y > < a : V a l u e   i : t y p e = " M e a s u r e G r i d N o d e V i e w S t a t e " > < C o l u m n > 1 8 < / C o l u m n > < L a y e d O u t > t r u e < / L a y e d O u t > < / a : V a l u e > < / a : K e y V a l u e O f D i a g r a m O b j e c t K e y a n y T y p e z b w N T n L X > < a : K e y V a l u e O f D i a g r a m O b j e c t K e y a n y T y p e z b w N T n L X > < a : K e y > < K e y > C o l u m n s \ a c s l _ m o n t h s < / K e y > < / a : K e y > < a : V a l u e   i : t y p e = " M e a s u r e G r i d N o d e V i e w S t a t e " > < C o l u m n > 1 9 < / 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D i a g r a m M a n a g e r . S e r i a l i z a b l e D i a g r a m > < A d a p t e r   i : t y p e = " M e a s u r e D i a g r a m S a n d b o x A d a p t e r " > < T a b l e N a m e > c o u r t s P F A 0 9 - 1 9 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 c o u r t s P F A 0 9 - 1 9 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 C o l u m n s \ P o l i c e   F o r c e   A r e a < / K e y > < / D i a g r a m O b j e c t K e y > < D i a g r a m O b j e c t K e y > < K e y > C o l u m n s \ Y e a r   o f   A p p e a r a n c e < / K e y > < / D i a g r a m O b j e c t K e y > < D i a g r a m O b j e c t K e y > < K e y > C o l u m n s \ Q u a r t e r < / K e y > < / D i a g r a m O b j e c t K e y > < D i a g r a m O b j e c t K e y > < K e y > C o l u m n s \ T y p e   o f   D e f e n d a n t 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 C o l u m n s \ O f f e n c e < / K e y > < / D i a g r a m O b j e c t K e y > < D i a g r a m O b j e c t K e y > < K e y > C o l u m n s \ C o n v i c t e d / N o t   C o n v i c t e d < / K e y > < / D i a g r a m O b j e c t K e y > < D i a g r a m O b j e c t K e y > < K e y > C o l u m n s \ S e n t e n c e d / N o t   S e n t e n c e d < / K e y > < / D i a g r a m O b j e c t K e y > < D i a g r a m O b j e c t K e y > < K e y > C o l u m n s \ O u t c o m e < / K e y > < / D i a g r a m O b j e c t K e y > < D i a g r a m O b j e c t K e y > < K e y > C o l u m n s \ D e t a i l e d   S e n t e n c e < / K e y > < / D i a g r a m O b j e c t K e y > < D i a g r a m O b j e c t K e y > < K e y > C o l u m n s \ C u s t o d i a l   S e n t e n c e   L e n g t h < / K e y > < / D i a g r a m O b j e c t K e y > < D i a g r a m O b j e c t K e y > < K e y > C o l u m n s \ C o u n t < / K e y > < / D i a g r a m O b j e c t K e y > < D i a g r a m O b j e c t K e y > < K e y > C o l u m n s \ a s c l _ p e r s o n s < / K e y > < / D i a g r a m O b j e c t K e y > < D i a g r a m O b j e c t K e y > < K e y > C o l u m n s \ a c s l _ m o n t h s < / K e y > < / D i a g r a m O b j e c t K e y > < D i a g r a m O b j e c t K e y > < K e y > M e a s u r e s \ A C S L   ( M o n t h s ) < / K e y > < / D i a g r a m O b j e c t K e y > < D i a g r a m O b j e c t K e y > < K e y > M e a s u r e s \ A C S L   ( M o n t h s ) \ T a g I n f o \ F o r m u l a < / K e y > < / D i a g r a m O b j e c t K e y > < D i a g r a m O b j e c t K e y > < K e y > M e a s u r e s \ A C S L   ( M o n t h s ) \ T a g I n f o \ V a l u e < / K e y > < / D i a g r a m O b j e c t K e y > < D i a g r a m O b j e c t K e y > < K e y > M e a s u r e s \ A C S L   ( P e r s o n s ) < / K e y > < / D i a g r a m O b j e c t K e y > < D i a g r a m O b j e c t K e y > < K e y > M e a s u r e s \ A C S L   ( P e r s o n s ) \ T a g I n f o \ F o r m u l a < / K e y > < / D i a g r a m O b j e c t K e y > < D i a g r a m O b j e c t K e y > < K e y > M e a s u r e s \ A C S L   ( P e r s o n s ) \ T a g I n f o \ V a l u e < / K e y > < / D i a g r a m O b j e c t K e y > < D i a g r a m O b j e c t K e y > < K e y > M e a s u r e s \ A C S L < / K e y > < / D i a g r a m O b j e c t K e y > < D i a g r a m O b j e c t K e y > < K e y > M e a s u r e s \ A C S L \ T a g I n f o \ F o r m u l a < / K e y > < / D i a g r a m O b j e c t K e y > < D i a g r a m O b j e c t K e y > < K e y > M e a s u r e s \ A C S L \ T a g I n f o \ V a l u e 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 C o l u m n s \ P o l i c e   F o r c e   A r e a < / 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 C o l u m n s \ T y p e   o f   D e f e n d a n t 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 C o l u m n s \ C o n v i c t e d / N o t   C o n v i c t e d < / K e y > < / a : K e y > < a : V a l u e   i : t y p e = " M e a s u r e G r i d N o d e V i e w S t a t e " > < C o l u m n > 1 2 < / C o l u m n > < L a y e d O u t > t r u e < / L a y e d O u t > < / a : V a l u e > < / a : K e y V a l u e O f D i a g r a m O b j e c t K e y a n y T y p e z b w N T n L X > < a : K e y V a l u e O f D i a g r a m O b j e c t K e y a n y T y p e z b w N T n L X > < a : K e y > < K e y > C o l u m n s \ S e n t e n c e d / N o t   S e n t e n c e d < / 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 C o l u m n s \ C u s t o d i a l   S e n t e n c e   L e n g t h < / K e y > < / a : K e y > < a : V a l u e   i : t y p e = " M e a s u r e G r i d N o d e V i e w S t a t e " > < C o l u m n > 1 6 < / C o l u m n > < L a y e d O u t > t r u e < / L a y e d O u t > < / a : V a l u e > < / a : K e y V a l u e O f D i a g r a m O b j e c t K e y a n y T y p e z b w N T n L X > < a : K e y V a l u e O f D i a g r a m O b j e c t K e y a n y T y p e z b w N T n L X > < a : K e y > < K e y > C o l u m n s \ C o u n t < / K e y > < / a : K e y > < a : V a l u e   i : t y p e = " M e a s u r e G r i d N o d e V i e w S t a t e " > < C o l u m n > 1 7 < / C o l u m n > < L a y e d O u t > t r u e < / L a y e d O u t > < / a : V a l u e > < / a : K e y V a l u e O f D i a g r a m O b j e c t K e y a n y T y p e z b w N T n L X > < a : K e y V a l u e O f D i a g r a m O b j e c t K e y a n y T y p e z b w N T n L X > < a : K e y > < K e y > C o l u m n s \ a s c l _ p e r s o n s < / K e y > < / a : K e y > < a : V a l u e   i : t y p e = " M e a s u r e G r i d N o d e V i e w S t a t e " > < C o l u m n > 1 8 < / C o l u m n > < L a y e d O u t > t r u e < / L a y e d O u t > < / a : V a l u e > < / a : K e y V a l u e O f D i a g r a m O b j e c t K e y a n y T y p e z b w N T n L X > < a : K e y V a l u e O f D i a g r a m O b j e c t K e y a n y T y p e z b w N T n L X > < a : K e y > < K e y > C o l u m n s \ a c s l _ m o n t h s < / K e y > < / a : K e y > < a : V a l u e   i : t y p e = " M e a s u r e G r i d N o d e V i e w S t a t e " > < C o l u m n > 1 9 < / C o l u m n > < L a y e d O u t > t r u e < / L a y e d O u t > < / a : V a l u e > < / a : K e y V a l u e O f D i a g r a m O b j e c t K e y a n y T y p e z b w N T n L X > < a : K e y V a l u e O f D i a g r a m O b j e c t K e y a n y T y p e z b w N T n L X > < a : K e y > < K e y > M e a s u r e s \ A C S L   ( M o n t h s ) < / K e y > < / a : K e y > < a : V a l u e   i : t y p e = " M e a s u r e G r i d N o d e V i e w S t a t e " > < L a y e d O u t > t r u e < / L a y e d O u t > < / a : V a l u e > < / a : K e y V a l u e O f D i a g r a m O b j e c t K e y a n y T y p e z b w N T n L X > < a : K e y V a l u e O f D i a g r a m O b j e c t K e y a n y T y p e z b w N T n L X > < a : K e y > < K e y > M e a s u r e s \ A C S L   ( M o n t h s ) \ T a g I n f o \ F o r m u l a < / K e y > < / a : K e y > < a : V a l u e   i : t y p e = " M e a s u r e G r i d V i e w S t a t e I D i a g r a m T a g A d d i t i o n a l I n f o " / > < / a : K e y V a l u e O f D i a g r a m O b j e c t K e y a n y T y p e z b w N T n L X > < a : K e y V a l u e O f D i a g r a m O b j e c t K e y a n y T y p e z b w N T n L X > < a : K e y > < K e y > M e a s u r e s \ A C S L   ( M o n t h s ) \ T a g I n f o \ V a l u e < / K e y > < / a : K e y > < a : V a l u e   i : t y p e = " M e a s u r e G r i d V i e w S t a t e I D i a g r a m T a g A d d i t i o n a l I n f o " / > < / a : K e y V a l u e O f D i a g r a m O b j e c t K e y a n y T y p e z b w N T n L X > < a : K e y V a l u e O f D i a g r a m O b j e c t K e y a n y T y p e z b w N T n L X > < a : K e y > < K e y > M e a s u r e s \ A C S L   ( P e r s o n s ) < / K e y > < / a : K e y > < a : V a l u e   i : t y p e = " M e a s u r e G r i d N o d e V i e w S t a t e " > < L a y e d O u t > t r u e < / L a y e d O u t > < R o w > 1 < / R o w > < / a : V a l u e > < / a : K e y V a l u e O f D i a g r a m O b j e c t K e y a n y T y p e z b w N T n L X > < a : K e y V a l u e O f D i a g r a m O b j e c t K e y a n y T y p e z b w N T n L X > < a : K e y > < K e y > M e a s u r e s \ A C S L   ( P e r s o n s ) \ T a g I n f o \ F o r m u l a < / K e y > < / a : K e y > < a : V a l u e   i : t y p e = " M e a s u r e G r i d V i e w S t a t e I D i a g r a m T a g A d d i t i o n a l I n f o " / > < / a : K e y V a l u e O f D i a g r a m O b j e c t K e y a n y T y p e z b w N T n L X > < a : K e y V a l u e O f D i a g r a m O b j e c t K e y a n y T y p e z b w N T n L X > < a : K e y > < K e y > M e a s u r e s \ A C S L   ( P e r s o n s ) \ T a g I n f o \ V a l u e < / K e y > < / a : K e y > < a : V a l u e   i : t y p e = " M e a s u r e G r i d V i e w S t a t e I D i a g r a m T a g A d d i t i o n a l I n f o " / > < / a : K e y V a l u e O f D i a g r a m O b j e c t K e y a n y T y p e z b w N T n L X > < a : K e y V a l u e O f D i a g r a m O b j e c t K e y a n y T y p e z b w N T n L X > < a : K e y > < K e y > M e a s u r e s \ A C S L < / K e y > < / a : K e y > < a : V a l u e   i : t y p e = " M e a s u r e G r i d N o d e V i e w S t a t e " > < L a y e d O u t > t r u e < / L a y e d O u t > < R o w > 2 < / R o w > < / 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S h o w H i d d e n " > < C u s t o m C o n t e n t > < ! [ C D A T A [ T r u e ] ] > < / C u s t o m C o n t e n t > < / G e m i n i > 
</file>

<file path=customXml/item15.xml>��< ? x m l   v e r s i o n = " 1 . 0 "   e n c o d i n g = " U T F - 1 6 " ? > < G e m i n i   x m l n s = " h t t p : / / g e m i n i / p i v o t c u s t o m i z a t i o n / T a b l e C o u n t I n S a n d b o x " > < C u s t o m C o n t e n t > < ! [ C D A T A [ 1 ] ] > < / 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 c o u r t s P F A 0 9 - 1 9 _ r e r u n 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 c o u r t s P F A 0 9 - 1 9 _ r e r u n 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 C o l u m n s \ C o n v i c t e d / N o t   C o n v i c t e d < / K e y > < / a : K e y > < a : V a l u e   i : t y p e = " T a b l e W i d g e t B a s e V i e w S t a t e " / > < / a : K e y V a l u e O f D i a g r a m O b j e c t K e y a n y T y p e z b w N T n L X > < a : K e y V a l u e O f D i a g r a m O b j e c t K e y a n y T y p e z b w N T n L X > < a : K e y > < K e y > C o l u m n s \ S e n t e n c e d / N o t 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 C o l u m n s \ a s c l _ p e r s o n s 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 c o u r t s P F A 0 9 - 1 9 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 c o u r t s P F A 0 9 - 1 9 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 C o l u m n s \ C o n v i c t e d / N o t   C o n v i c t e d < / K e y > < / a : K e y > < a : V a l u e   i : t y p e = " T a b l e W i d g e t B a s e V i e w S t a t e " / > < / a : K e y V a l u e O f D i a g r a m O b j e c t K e y a n y T y p e z b w N T n L X > < a : K e y V a l u e O f D i a g r a m O b j e c t K e y a n y T y p e z b w N T n L X > < a : K e y > < K e y > C o l u m n s \ S e n t e n c e d / N o t 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 C o l u m n s \ a s c l _ p e r s o n s 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M a n u a l C a l c M o d e " > < C u s t o m C o n t e n t > < ! [ C D A T A [ F a l s e ] ] > < / 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 c o u r t s P F A 0 9 - 1 9 _ 0 e 0 2 f 6 e e - 6 c a 5 - 4 6 5 1 - 9 f 1 2 - b 2 b 1 a 1 8 8 a e 6 8 < / K e y > < V a l u e   x m l n s : a = " h t t p : / / s c h e m a s . d a t a c o n t r a c t . o r g / 2 0 0 4 / 0 7 / M i c r o s o f t . A n a l y s i s S e r v i c e s . C o m m o n " > < a : H a s F o c u s > f a l s e < / a : H a s F o c u s > < a : S i z e A t D p i 9 6 > 1 2 7 < / a : S i z e A t D p i 9 6 > < a : V i s i b l e > t r u e < / a : V i s i b l e > < / V a l u e > < / K e y V a l u e O f s t r i n g S a n d b o x E d i t o r . M e a s u r e G r i d S t a t e S c d E 3 5 R y > < / A r r a y O f K e y V a l u e O f s t r i n g S a n d b o x E d i t o r . M e a s u r e G r i d S t a t e S c d E 3 5 R y > ] ] > < / C u s t o m C o n t e n t > < / G e m i n i > 
</file>

<file path=customXml/item2.xml>��< ? x m l   v e r s i o n = " 1 . 0 "   e n c o d i n g = " U T F - 1 6 " ? > < G e m i n i   x m l n s = " h t t p : / / g e m i n i / p i v o t c u s t o m i z a t i o n / C l i e n t W i n d o w X M L " > < C u s t o m C o n t e n t > < ! [ C D A T A [ c o u r t s P F A 0 9 - 1 9 _ 0 e 0 2 f 6 e e - 6 c a 5 - 4 6 5 1 - 9 f 1 2 - b 2 b 1 a 1 8 8 a e 6 8 ] ] > < / C u s t o m C o n t e n t > < / G e m i n i > 
</file>

<file path=customXml/item20.xml>��< ? x m l   v e r s i o n = " 1 . 0 "   e n c o d i n g = " U T F - 1 6 " ? > < G e m i n i   x m l n s = " h t t p : / / g e m i n i / p i v o t c u s t o m i z a t i o n / L i n k e d T a b l e U p d a t e M o d e " > < C u s t o m C o n t e n t > < ! [ C D A T A [ T r u e ] ] > < / C u s t o m C o n t e n t > < / G e m i n i > 
</file>

<file path=customXml/item3.xml>��< ? x m l   v e r s i o n = " 1 . 0 "   e n c o d i n g = " U T F - 1 6 " ? > < G e m i n i   x m l n s = " h t t p : / / g e m i n i / p i v o t c u s t o m i z a t i o n / P o w e r P i v o t V e r s i o n " > < C u s t o m C o n t e n t > < ! [ C D A T A [ 2 0 1 5 . 1 3 0 . 8 0 0 . 6 5 0 ] ] > < / C u s t o m C o n t e n t > < / G e m i n i > 
</file>

<file path=customXml/item4.xml>��< ? x m l   v e r s i o n = " 1 . 0 "   e n c o d i n g = " U T F - 1 6 " ? > < G e m i n i   x m l n s = " h t t p : / / g e m i n i / p i v o t c u s t o m i z a t i o n / T a b l e X M L _ c o u r t s P F A 0 9 - 1 9 _ r e r u n _ d 0 a d 9 d f 9 - d 3 b 2 - 4 a 4 a - b e 6 0 - 4 7 7 9 6 c 2 8 5 3 b 0 " > < C u s t o m C o n t e n t > < ! [ C D A T A [ < T a b l e W i d g e t G r i d S e r i a l i z a t i o n   x m l n s : x s i = " h t t p : / / w w w . w 3 . o r g / 2 0 0 1 / X M L S c h e m a - i n s t a n c e "   x m l n s : x s d = " h t t p : / / w w w . w 3 . o r g / 2 0 0 1 / X M L S c h e m a " > < C o l u m n S u g g e s t e d T y p e   / > < C o l u m n F o r m a t   / > < C o l u m n A c c u r a c y   / > < C o l u m n C u r r e n c y S y m b o l   / > < C o l u m n P o s i t i v e P a t t e r n   / > < C o l u m n N e g a t i v e P a t t e r n   / > < C o l u m n W i d t h s > < i t e m > < k e y > < s t r i n g > P o l i c e   F o r c e   A r e a < / s t r i n g > < / k e y > < v a l u e > < i n t > 1 7 5 < / i n t > < / v a l u e > < / i t e m > < i t e m > < k e y > < s t r i n g > Y e a r   o f   A p p e a r a n c e < / s t r i n g > < / k e y > < v a l u e > < i n t > 1 9 2 < / i n t > < / v a l u e > < / i t e m > < i t e m > < k e y > < s t r i n g > Q u a r t e r < / s t r i n g > < / k e y > < v a l u e > < i n t > 1 0 4 < / i n t > < / v a l u e > < / i t e m > < i t e m > < k e y > < s t r i n g > T y p e   o f   D e f e n d a n t < / s t r i n g > < / k e y > < v a l u e > < i n t > 1 8 4 < / i n t > < / v a l u e > < / i t e m > < i t e m > < k e y > < s t r i n g > S e x < / s t r i n g > < / k e y > < v a l u e > < i n t > 6 9 < / i n t > < / v a l u e > < / i t e m > < i t e m > < k e y > < s t r i n g > A g e   G r o u p < / s t r i n g > < / k e y > < v a l u e > < i n t > 1 2 5 < / i n t > < / v a l u e > < / i t e m > < i t e m > < k e y > < s t r i n g > A g e   R a n g e < / s t r i n g > < / k e y > < v a l u e > < i n t > 1 2 3 < / i n t > < / v a l u e > < / i t e m > < i t e m > < k e y > < s t r i n g > E t h n i c i t y < / s t r i n g > < / k e y > < v a l u e > < i n t > 1 0 9 < / i n t > < / v a l u e > < / i t e m > < i t e m > < k e y > < s t r i n g > C o u r t   T y p e < / s t r i n g > < / k e y > < v a l u e > < i n t > 1 2 6 < / i n t > < / v a l u e > < / i t e m > < i t e m > < k e y > < s t r i n g > O f f e n c e   T y p e < / s t r i n g > < / k e y > < v a l u e > < i n t > 1 4 3 < / i n t > < / v a l u e > < / i t e m > < i t e m > < k e y > < s t r i n g > O f f e n c e   G r o u p < / s t r i n g > < / k e y > < v a l u e > < i n t > 1 5 6 < / i n t > < / v a l u e > < / i t e m > < i t e m > < k e y > < s t r i n g > O f f e n c e < / s t r i n g > < / k e y > < v a l u e > < i n t > 1 0 3 < / i n t > < / v a l u e > < / i t e m > < i t e m > < k e y > < s t r i n g > C o n v i c t e d / N o t   C o n v i c t e d < / s t r i n g > < / k e y > < v a l u e > < i n t > 2 3 4 < / i n t > < / v a l u e > < / i t e m > < i t e m > < k e y > < s t r i n g > S e n t e n c e d / N o t   S e n t e n c e d < / s t r i n g > < / k e y > < v a l u e > < i n t > 2 4 2 < / i n t > < / v a l u e > < / i t e m > < i t e m > < k e y > < s t r i n g > O u t c o m e < / s t r i n g > < / k e y > < v a l u e > < i n t > 1 1 4 < / i n t > < / v a l u e > < / i t e m > < i t e m > < k e y > < s t r i n g > D e t a i l e d   S e n t e n c e < / s t r i n g > < / k e y > < v a l u e > < i n t > 1 8 0 < / i n t > < / v a l u e > < / i t e m > < i t e m > < k e y > < s t r i n g > C u s t o d i a l   S e n t e n c e   L e n g t h < / s t r i n g > < / k e y > < v a l u e > < i n t > 2 4 4 < / i n t > < / v a l u e > < / i t e m > < i t e m > < k e y > < s t r i n g > C o u n t < / s t r i n g > < / k e y > < v a l u e > < i n t > 8 9 < / i n t > < / v a l u e > < / i t e m > < i t e m > < k e y > < s t r i n g > a s c l _ p e r s o n s < / s t r i n g > < / k e y > < v a l u e > < i n t > 1 4 3 < / i n t > < / v a l u e > < / i t e m > < i t e m > < k e y > < s t r i n g > a c s l _ m o n t h s < / s t r i n g > < / k e y > < v a l u e > < i n t > 1 4 0 < / i n t > < / v a l u e > < / i t e m > < / C o l u m n W i d t h s > < C o l u m n D i s p l a y I n d e x > < i t e m > < k e y > < s t r i n g > P o l i c e   F o r c e   A r e a < / s t r i n g > < / k e y > < v a l u e > < i n t > 0 < / i n t > < / v a l u e > < / i t e m > < i t e m > < k e y > < s t r i n g > Y e a r   o f   A p p e a r a n c e < / s t r i n g > < / k e y > < v a l u e > < i n t > 1 < / i n t > < / v a l u e > < / i t e m > < i t e m > < k e y > < s t r i n g > Q u a r t e r < / s t r i n g > < / k e y > < v a l u e > < i n t > 2 < / i n t > < / v a l u e > < / i t e m > < i t e m > < k e y > < s t r i n g > T y p e   o f   D e f e n d a n t 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 O f f e n c e < / s t r i n g > < / k e y > < v a l u e > < i n t > 1 1 < / i n t > < / v a l u e > < / i t e m > < i t e m > < k e y > < s t r i n g > C o n v i c t e d / N o t   C o n v i c t e d < / s t r i n g > < / k e y > < v a l u e > < i n t > 1 2 < / i n t > < / v a l u e > < / i t e m > < i t e m > < k e y > < s t r i n g > S e n t e n c e d / N o t   S e n t e n c e d < / s t r i n g > < / k e y > < v a l u e > < i n t > 1 3 < / i n t > < / v a l u e > < / i t e m > < i t e m > < k e y > < s t r i n g > O u t c o m e < / s t r i n g > < / k e y > < v a l u e > < i n t > 1 4 < / i n t > < / v a l u e > < / i t e m > < i t e m > < k e y > < s t r i n g > D e t a i l e d   S e n t e n c e < / s t r i n g > < / k e y > < v a l u e > < i n t > 1 5 < / i n t > < / v a l u e > < / i t e m > < i t e m > < k e y > < s t r i n g > C u s t o d i a l   S e n t e n c e   L e n g t h < / s t r i n g > < / k e y > < v a l u e > < i n t > 1 6 < / i n t > < / v a l u e > < / i t e m > < i t e m > < k e y > < s t r i n g > C o u n t < / s t r i n g > < / k e y > < v a l u e > < i n t > 1 7 < / i n t > < / v a l u e > < / i t e m > < i t e m > < k e y > < s t r i n g > a s c l _ p e r s o n s < / s t r i n g > < / k e y > < v a l u e > < i n t > 1 8 < / i n t > < / v a l u e > < / i t e m > < i t e m > < k e y > < s t r i n g > a c s l _ m o n t h s < / s t r i n g > < / k e y > < v a l u e > < i n t > 1 9 < / i n t > < / v a l u e > < / i t e m > < / C o l u m n D i s p l a y I n d e x > < C o l u m n F r o z e n   / > < C o l u m n C h e c k e d   / > < C o l u m n F i l t e r   / > < S e l e c t i o n F i l t e r   / > < F i l t e r P a r a m e t e r s   / > < I s S o r t D e s c e n d i n g > f a l s e < / I s S o r t D e s c e n d i n g > < / T a b l e W i d g e t G r i d S e r i a l i z a t i o n > ] ] > < / C u s t o m C o n t e n t > < / G e m i n i > 
</file>

<file path=customXml/item5.xml>��< ? x m l   v e r s i o n = " 1 . 0 "   e n c o d i n g = " u t f - 1 6 " ? > < D a t a M a s h u p   s q m i d = " 4 4 9 7 2 e 5 f - 9 d 8 8 - 4 1 a 4 - a c 8 f - 2 5 7 8 7 9 a 2 4 a 7 a "   x m l n s = " h t t p : / / s c h e m a s . m i c r o s o f t . c o m / D a t a M a s h u p " > A A A A A P g E A A B Q S w M E F A A C A A g A o n 2 7 U 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C i f b t 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n 2 7 U J Y M q 5 f t A Q A A F g Q A A B M A H A B G b 3 J t d W x h c y 9 T Z W N 0 a W 9 u M S 5 t I K I Y A C i g F A A A A A A A A A A A A A A A A A A A A A A A A A A A A H 1 T X W / a M B R 9 R + I / W O k L S F k G a J v E q j x E o X R D U 0 d n p m m q J + Q 6 F x L N s Z k / U B H i v + + G Z H R r o u X B s e 8 5 9 + v 4 2 o J w h V a E 1 v / x d b / X 7 9 m c G 8 j I V S C 0 N 8 4 u 5 8 l o + m o 8 D U h M J L h + j + B H E R K A l t T u o 5 k W v g T l B v N C Q p R q 5 f B g B w F 9 z / J f b D y a L O e M n o O y d H H L F j S h u K G 4 p I u v L K V s M h p P 2 T d t f h Z q y 1 Z a S 0 u 4 y o i w e 8 s w P f u 3 k L U B 4 1 W E a D A M H 2 Y g i 7 J w Y O I g D E K S a u l L Z e P J K C Q 3 S u g M Q 8 b j y d t J S O 6 9 d k D d Q U L 8 v I 3 u t I I f w 7 B u 6 y p Y G l 0 i l p E P w D M w t u p 6 x R + R 2 C C N f V A r E J K H x p 5 I S Q W X 3 N j Y G f 9 3 y D T n a o s R V 4 c d P I d b G a 7 s R p u y r r g C 7 a A j f 3 g 8 B k s t C 1 R 7 r i v N E w M c G 3 X o Q B w 8 u V N I j s F 3 4 I b o D U l 2 O 9 x x J Q A p H 5 V 7 9 y a q I p 8 5 9 5 4 b 1 K n l W x E q 3 x l s Q G V c u R a D w l P L l m y B 3 B r t d 5 3 I l 6 r l F n L j c l W I w h 1 a S F r d c K 3 Q S + j z B s v C v v 8 L d l f S o B 3 Z 1 L 4 Q q P L r O + 3 I 5 d T R d z X K o u F d T u 0 8 3 g l d t v P M w H F 8 E t n F t V 2 J t w 5 n l M s L h X w C t X V 5 l 0 L n m 3 l x q d w K u d 7 h o G h l O 1 B h 5 b r E B 5 n b P w G V L x / B n E 7 D f q 9 Q n S N 6 / R t Q S w E C L Q A U A A I A C A C i f b t Q 0 M k X w a k A A A D 4 A A A A E g A A A A A A A A A A A A A A A A A A A A A A Q 2 9 u Z m l n L 1 B h Y 2 t h Z 2 U u e G 1 s U E s B A i 0 A F A A C A A g A o n 2 7 U A / K 6 a u k A A A A 6 Q A A A B M A A A A A A A A A A A A A A A A A 9 Q A A A F t D b 2 5 0 Z W 5 0 X 1 R 5 c G V z X S 5 4 b W x Q S w E C L Q A U A A I A C A C i f b t Q l g y r l + 0 B A A A W B A A A E w A A A A A A A A A A A A A A A A D m A Q A A R m 9 y b X V s Y X M v U 2 V j d G l v b j E u b V B L B Q Y A A A A A A w A D A M I A A A A g 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W F A A A A A A A A H Q U 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Y 2 9 1 c n R z U E Z B M D k t M T 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U m V s Y X R p b 2 5 z a G l w S W 5 m b 0 N v b n R h a W 5 l c i I g V m F s d W U 9 I n N 7 J n F 1 b 3 Q 7 Y 2 9 s d W 1 u Q 2 9 1 b n Q m c X V v d D s 6 M j A s J n F 1 b 3 Q 7 a 2 V 5 Q 2 9 s d W 1 u T m F t Z X M m c X V v d D s 6 W 1 0 s J n F 1 b 3 Q 7 c X V l c n l S Z W x h d G l v b n N o a X B z J n F 1 b 3 Q 7 O l t d L C Z x d W 9 0 O 2 N v b H V t b k l k Z W 5 0 a X R p Z X M m c X V v d D s 6 W y Z x d W 9 0 O 1 N l Y 3 R p b 2 4 x L 2 N v d X J 0 c 1 B G Q T A 5 L T E 5 L 0 N o Y W 5 n Z W Q g V H l w Z S 5 7 U G 9 s a W N l I E Z v c m N l I E F y Z W E s M H 0 m c X V v d D s s J n F 1 b 3 Q 7 U 2 V j d G l v b j E v Y 2 9 1 c n R z U E Z B M D k t M T k v Q 2 h h b m d l Z C B U e X B l L n t Z Z W F y I G 9 m I E F w c G V h c m F u Y 2 U s M X 0 m c X V v d D s s J n F 1 b 3 Q 7 U 2 V j d G l v b j E v Y 2 9 1 c n R z U E Z B M D k t M T k v Q 2 h h b m d l Z C B U e X B l L n t R d W F y d G V y L D J 9 J n F 1 b 3 Q 7 L C Z x d W 9 0 O 1 N l Y 3 R p b 2 4 x L 2 N v d X J 0 c 1 B G Q T A 5 L T E 5 L 0 N o Y W 5 n Z W Q g V H l w Z S 5 7 V H l w Z S B v Z i B E Z W Z l b m R h b n Q s M 3 0 m c X V v d D s s J n F 1 b 3 Q 7 U 2 V j d G l v b j E v Y 2 9 1 c n R z U E Z B M D k t M T k v Q 2 h h b m d l Z C B U e X B l L n t T Z X g s N H 0 m c X V v d D s s J n F 1 b 3 Q 7 U 2 V j d G l v b j E v Y 2 9 1 c n R z U E Z B M D k t M T k v Q 2 h h b m d l Z C B U e X B l L n t B Z 2 U g R 3 J v d X A s N X 0 m c X V v d D s s J n F 1 b 3 Q 7 U 2 V j d G l v b j E v Y 2 9 1 c n R z U E Z B M D k t M T k v Q 2 h h b m d l Z C B U e X B l L n t B Z 2 U g U m F u Z 2 U s N n 0 m c X V v d D s s J n F 1 b 3 Q 7 U 2 V j d G l v b j E v Y 2 9 1 c n R z U E Z B M D k t M T k v Q 2 h h b m d l Z C B U e X B l L n t F d G h u a W N p d H k s N 3 0 m c X V v d D s s J n F 1 b 3 Q 7 U 2 V j d G l v b j E v Y 2 9 1 c n R z U E Z B M D k t M T k v Q 2 h h b m d l Z C B U e X B l L n t D b 3 V y d C B U e X B l L D h 9 J n F 1 b 3 Q 7 L C Z x d W 9 0 O 1 N l Y 3 R p b 2 4 x L 2 N v d X J 0 c 1 B G Q T A 5 L T E 5 L 0 N o Y W 5 n Z W Q g V H l w Z S 5 7 T 2 Z m Z W 5 j Z S B U e X B l L D l 9 J n F 1 b 3 Q 7 L C Z x d W 9 0 O 1 N l Y 3 R p b 2 4 x L 2 N v d X J 0 c 1 B G Q T A 5 L T E 5 L 0 N o Y W 5 n Z W Q g V H l w Z S 5 7 T 2 Z m Z W 5 j Z S B H c m 9 1 c C w x M H 0 m c X V v d D s s J n F 1 b 3 Q 7 U 2 V j d G l v b j E v Y 2 9 1 c n R z U E Z B M D k t M T k v Q 2 h h b m d l Z C B U e X B l L n t P Z m Z l b m N l L D E x f S Z x d W 9 0 O y w m c X V v d D t T Z W N 0 a W 9 u M S 9 j b 3 V y d H N Q R k E w O S 0 x O S 9 D a G F u Z 2 V k I F R 5 c G U u e 0 N v b n Z p Y 3 R l Z C 9 O b 3 Q g Q 2 9 u d m l j d G V k L D E y f S Z x d W 9 0 O y w m c X V v d D t T Z W N 0 a W 9 u M S 9 j b 3 V y d H N Q R k E w O S 0 x O S 9 D a G F u Z 2 V k I F R 5 c G U u e 1 N l b n R l b m N l Z C 9 O b 3 Q g U 2 V u d G V u Y 2 V k L D E z f S Z x d W 9 0 O y w m c X V v d D t T Z W N 0 a W 9 u M S 9 j b 3 V y d H N Q R k E w O S 0 x O S 9 D a G F u Z 2 V k I F R 5 c G U u e 0 9 1 d G N v b W U s M T R 9 J n F 1 b 3 Q 7 L C Z x d W 9 0 O 1 N l Y 3 R p b 2 4 x L 2 N v d X J 0 c 1 B G Q T A 5 L T E 5 L 0 N o Y W 5 n Z W Q g V H l w Z S 5 7 R G V 0 Y W l s Z W Q g U 2 V u d G V u Y 2 U s M T V 9 J n F 1 b 3 Q 7 L C Z x d W 9 0 O 1 N l Y 3 R p b 2 4 x L 2 N v d X J 0 c 1 B G Q T A 5 L T E 5 L 0 N o Y W 5 n Z W Q g V H l w Z S 5 7 Q 3 V z d G 9 k a W F s I F N l b n R l b m N l I E x l b m d 0 a C w x N n 0 m c X V v d D s s J n F 1 b 3 Q 7 U 2 V j d G l v b j E v Y 2 9 1 c n R z U E Z B M D k t M T k v Q 2 h h b m d l Z C B U e X B l L n t D b 3 V u d C w x N 3 0 m c X V v d D s s J n F 1 b 3 Q 7 U 2 V j d G l v b j E v Y 2 9 1 c n R z U E Z B M D k t M T k v Q 2 h h b m d l Z C B U e X B l L n t h c 2 N s X 3 B l c n N v b n M s M T h 9 J n F 1 b 3 Q 7 L C Z x d W 9 0 O 1 N l Y 3 R p b 2 4 x L 2 N v d X J 0 c 1 B G Q T A 5 L T E 5 L 0 N o Y W 5 n Z W Q g V H l w Z S 5 7 Y W N z b F 9 t b 2 5 0 a H M s M T l 9 J n F 1 b 3 Q 7 X S w m c X V v d D t D b 2 x 1 b W 5 D b 3 V u d C Z x d W 9 0 O z o y M C w m c X V v d D t L Z X l D b 2 x 1 b W 5 O Y W 1 l c y Z x d W 9 0 O z p b X S w m c X V v d D t D b 2 x 1 b W 5 J Z G V u d G l 0 a W V z J n F 1 b 3 Q 7 O l s m c X V v d D t T Z W N 0 a W 9 u M S 9 j b 3 V y d H N Q R k E w O S 0 x O S 9 D a G F u Z 2 V k I F R 5 c G U u e 1 B v b G l j Z S B G b 3 J j Z S B B c m V h L D B 9 J n F 1 b 3 Q 7 L C Z x d W 9 0 O 1 N l Y 3 R p b 2 4 x L 2 N v d X J 0 c 1 B G Q T A 5 L T E 5 L 0 N o Y W 5 n Z W Q g V H l w Z S 5 7 W W V h c i B v Z i B B c H B l Y X J h b m N l L D F 9 J n F 1 b 3 Q 7 L C Z x d W 9 0 O 1 N l Y 3 R p b 2 4 x L 2 N v d X J 0 c 1 B G Q T A 5 L T E 5 L 0 N o Y W 5 n Z W Q g V H l w Z S 5 7 U X V h c n R l c i w y f S Z x d W 9 0 O y w m c X V v d D t T Z W N 0 a W 9 u M S 9 j b 3 V y d H N Q R k E w O S 0 x O S 9 D a G F u Z 2 V k I F R 5 c G U u e 1 R 5 c G U g b 2 Y g R G V m Z W 5 k Y W 5 0 L D N 9 J n F 1 b 3 Q 7 L C Z x d W 9 0 O 1 N l Y 3 R p b 2 4 x L 2 N v d X J 0 c 1 B G Q T A 5 L T E 5 L 0 N o Y W 5 n Z W Q g V H l w Z S 5 7 U 2 V 4 L D R 9 J n F 1 b 3 Q 7 L C Z x d W 9 0 O 1 N l Y 3 R p b 2 4 x L 2 N v d X J 0 c 1 B G Q T A 5 L T E 5 L 0 N o Y W 5 n Z W Q g V H l w Z S 5 7 Q W d l I E d y b 3 V w L D V 9 J n F 1 b 3 Q 7 L C Z x d W 9 0 O 1 N l Y 3 R p b 2 4 x L 2 N v d X J 0 c 1 B G Q T A 5 L T E 5 L 0 N o Y W 5 n Z W Q g V H l w Z S 5 7 Q W d l I F J h b m d l L D Z 9 J n F 1 b 3 Q 7 L C Z x d W 9 0 O 1 N l Y 3 R p b 2 4 x L 2 N v d X J 0 c 1 B G Q T A 5 L T E 5 L 0 N o Y W 5 n Z W Q g V H l w Z S 5 7 R X R o b m l j a X R 5 L D d 9 J n F 1 b 3 Q 7 L C Z x d W 9 0 O 1 N l Y 3 R p b 2 4 x L 2 N v d X J 0 c 1 B G Q T A 5 L T E 5 L 0 N o Y W 5 n Z W Q g V H l w Z S 5 7 Q 2 9 1 c n Q g V H l w Z S w 4 f S Z x d W 9 0 O y w m c X V v d D t T Z W N 0 a W 9 u M S 9 j b 3 V y d H N Q R k E w O S 0 x O S 9 D a G F u Z 2 V k I F R 5 c G U u e 0 9 m Z m V u Y 2 U g V H l w Z S w 5 f S Z x d W 9 0 O y w m c X V v d D t T Z W N 0 a W 9 u M S 9 j b 3 V y d H N Q R k E w O S 0 x O S 9 D a G F u Z 2 V k I F R 5 c G U u e 0 9 m Z m V u Y 2 U g R 3 J v d X A s M T B 9 J n F 1 b 3 Q 7 L C Z x d W 9 0 O 1 N l Y 3 R p b 2 4 x L 2 N v d X J 0 c 1 B G Q T A 5 L T E 5 L 0 N o Y W 5 n Z W Q g V H l w Z S 5 7 T 2 Z m Z W 5 j Z S w x M X 0 m c X V v d D s s J n F 1 b 3 Q 7 U 2 V j d G l v b j E v Y 2 9 1 c n R z U E Z B M D k t M T k v Q 2 h h b m d l Z C B U e X B l L n t D b 2 5 2 a W N 0 Z W Q v T m 9 0 I E N v b n Z p Y 3 R l Z C w x M n 0 m c X V v d D s s J n F 1 b 3 Q 7 U 2 V j d G l v b j E v Y 2 9 1 c n R z U E Z B M D k t M T k v Q 2 h h b m d l Z C B U e X B l L n t T Z W 5 0 Z W 5 j Z W Q v T m 9 0 I F N l b n R l b m N l Z C w x M 3 0 m c X V v d D s s J n F 1 b 3 Q 7 U 2 V j d G l v b j E v Y 2 9 1 c n R z U E Z B M D k t M T k v Q 2 h h b m d l Z C B U e X B l L n t P d X R j b 2 1 l L D E 0 f S Z x d W 9 0 O y w m c X V v d D t T Z W N 0 a W 9 u M S 9 j b 3 V y d H N Q R k E w O S 0 x O S 9 D a G F u Z 2 V k I F R 5 c G U u e 0 R l d G F p b G V k I F N l b n R l b m N l L D E 1 f S Z x d W 9 0 O y w m c X V v d D t T Z W N 0 a W 9 u M S 9 j b 3 V y d H N Q R k E w O S 0 x O S 9 D a G F u Z 2 V k I F R 5 c G U u e 0 N 1 c 3 R v Z G l h b C B T Z W 5 0 Z W 5 j Z S B M Z W 5 n d G g s M T Z 9 J n F 1 b 3 Q 7 L C Z x d W 9 0 O 1 N l Y 3 R p b 2 4 x L 2 N v d X J 0 c 1 B G Q T A 5 L T E 5 L 0 N o Y W 5 n Z W Q g V H l w Z S 5 7 Q 2 9 1 b n Q s M T d 9 J n F 1 b 3 Q 7 L C Z x d W 9 0 O 1 N l Y 3 R p b 2 4 x L 2 N v d X J 0 c 1 B G Q T A 5 L T E 5 L 0 N o Y W 5 n Z W Q g V H l w Z S 5 7 Y X N j b F 9 w Z X J z b 2 5 z L D E 4 f S Z x d W 9 0 O y w m c X V v d D t T Z W N 0 a W 9 u M S 9 j b 3 V y d H N Q R k E w O S 0 x O S 9 D a G F u Z 2 V k I F R 5 c G U u e 2 F j c 2 x f b W 9 u d G h z L D E 5 f S Z x d W 9 0 O 1 0 s J n F 1 b 3 Q 7 U m V s Y X R p b 2 5 z a G l w S W 5 m b y Z x d W 9 0 O z p b X X 0 i I C 8 + P E V u d H J 5 I F R 5 c G U 9 I k Z p b G x M Y X N 0 V X B k Y X R l Z C I g V m F s d W U 9 I m Q y M D I w L T A 1 L T I 3 V D E 0 O j Q w O j A w L j E 2 O T M x N j l a I i A v P j x F b n R y e S B U e X B l P S J G a W x s R X J y b 3 J D b 2 R l I i B W Y W x 1 Z T 0 i c 1 V u a 2 5 v d 2 4 i I C 8 + P E V u d H J 5 I F R 5 c G U 9 I k Z p b G x D b 2 x 1 b W 5 O Y W 1 l c y I g V m F s d W U 9 I n N b J n F 1 b 3 Q 7 U G 9 s a W N l I E Z v c m N l I E F y Z W E m c X V v d D s s J n F 1 b 3 Q 7 W W V h c i B v Z i B B c H B l Y X J h b m N l J n F 1 b 3 Q 7 L C Z x d W 9 0 O 1 F 1 Y X J 0 Z X I m c X V v d D s s J n F 1 b 3 Q 7 V H l w Z S B v Z i B E Z W Z l b m R h b n Q m c X V v d D s s J n F 1 b 3 Q 7 U 2 V 4 J n F 1 b 3 Q 7 L C Z x d W 9 0 O 0 F n Z S B H c m 9 1 c C Z x d W 9 0 O y w m c X V v d D t B Z 2 U g U m F u Z 2 U m c X V v d D s s J n F 1 b 3 Q 7 R X R o b m l j a X R 5 J n F 1 b 3 Q 7 L C Z x d W 9 0 O 0 N v d X J 0 I F R 5 c G U m c X V v d D s s J n F 1 b 3 Q 7 T 2 Z m Z W 5 j Z S B U e X B l J n F 1 b 3 Q 7 L C Z x d W 9 0 O 0 9 m Z m V u Y 2 U g R 3 J v d X A m c X V v d D s s J n F 1 b 3 Q 7 T 2 Z m Z W 5 j Z S Z x d W 9 0 O y w m c X V v d D t D b 2 5 2 a W N 0 Z W Q v T m 9 0 I E N v b n Z p Y 3 R l Z C Z x d W 9 0 O y w m c X V v d D t T Z W 5 0 Z W 5 j Z W Q v T m 9 0 I F N l b n R l b m N l Z C Z x d W 9 0 O y w m c X V v d D t P d X R j b 2 1 l J n F 1 b 3 Q 7 L C Z x d W 9 0 O 0 R l d G F p b G V k I F N l b n R l b m N l J n F 1 b 3 Q 7 L C Z x d W 9 0 O 0 N 1 c 3 R v Z G l h b C B T Z W 5 0 Z W 5 j Z S B M Z W 5 n d G g m c X V v d D s s J n F 1 b 3 Q 7 Q 2 9 1 b n Q m c X V v d D s s J n F 1 b 3 Q 7 Y X N j b F 9 w Z X J z b 2 5 z J n F 1 b 3 Q 7 L C Z x d W 9 0 O 2 F j c 2 x f b W 9 u d G h z J n F 1 b 3 Q 7 X S I g L z 4 8 R W 5 0 c n k g V H l w Z T 0 i R m l s b E N v b H V t b l R 5 c G V z I i B W Y W x 1 Z T 0 i c 0 J n T U d C Z 1 l H Q m d Z R 0 J n W U d C Z 1 l H Q m d Z R E F 3 V T 0 i I C 8 + P E V u d H J 5 I F R 5 c G U 9 I k Z p b G x F c n J v c k N v d W 5 0 I i B W Y W x 1 Z T 0 i b D A i I C 8 + P E V u d H J 5 I F R 5 c G U 9 I k 5 h b W V V c G R h d G V k Q W Z 0 Z X J G a W x s I i B W Y W x 1 Z T 0 i b D A i I C 8 + P E V u d H J 5 I F R 5 c G U 9 I k F k Z G V k V G 9 E Y X R h T W 9 k Z W w i I F Z h b H V l P S J s M S I g L z 4 8 R W 5 0 c n k g V H l w Z T 0 i R m l s b G V k Q 2 9 t c G x l d G V S Z X N 1 b H R U b 1 d v c m t z a G V l d C I g V m F s d W U 9 I m w w I i A v P j x F b n R y e S B U e X B l P S J G a W x s Q 2 9 1 b n Q i I F Z h b H V l P S J s N D E w M j g 1 N S I g L z 4 8 R W 5 0 c n k g V H l w Z T 0 i R m l s b F N 0 Y X R 1 c y I g V m F s d W U 9 I n N D b 2 1 w b G V 0 Z S I g L z 4 8 R W 5 0 c n k g V H l w Z T 0 i U X V l c n l J R C I g V m F s d W U 9 I n M 1 N j V m M m V k N C 0 1 Z m Q 3 L T R k O T A t O D Q 1 N S 0 y O D A 1 N j g 5 M G V k Y j U i I C 8 + P C 9 T d G F i b G V F b n R y a W V z P j w v S X R l b T 4 8 S X R l b T 4 8 S X R l b U x v Y 2 F 0 a W 9 u P j x J d G V t V H l w Z T 5 G b 3 J t d W x h P C 9 J d G V t V H l w Z T 4 8 S X R l b V B h d G g + U 2 V j d G l v b j E v Y 2 9 1 c n R z U E Z B M D k t M T k v U 2 9 1 c m N l P C 9 J d G V t U G F 0 a D 4 8 L 0 l 0 Z W 1 M b 2 N h d G l v b j 4 8 U 3 R h Y m x l R W 5 0 c m l l c y A v P j w v S X R l b T 4 8 S X R l b T 4 8 S X R l b U x v Y 2 F 0 a W 9 u P j x J d G V t V H l w Z T 5 G b 3 J t d W x h P C 9 J d G V t V H l w Z T 4 8 S X R l b V B h d G g + U 2 V j d G l v b j E v Y 2 9 1 c n R z U E Z B M D k t M T k v U H J v b W 9 0 Z W Q l M j B I Z W F k Z X J z P C 9 J d G V t U G F 0 a D 4 8 L 0 l 0 Z W 1 M b 2 N h d G l v b j 4 8 U 3 R h Y m x l R W 5 0 c m l l c y A v P j w v S X R l b T 4 8 S X R l b T 4 8 S X R l b U x v Y 2 F 0 a W 9 u P j x J d G V t V H l w Z T 5 G b 3 J t d W x h P C 9 J d G V t V H l w Z T 4 8 S X R l b V B h d G g + U 2 V j d G l v b j E v Y 2 9 1 c n R z U E Z B M D k t M T k v Q 2 h h b m d l Z C U y M F R 5 c G U 8 L 0 l 0 Z W 1 Q Y X R o P j w v S X R l b U x v Y 2 F 0 a W 9 u P j x T d G F i b G V F b n R y a W V z I C 8 + P C 9 J d G V t P j w v S X R l b X M + P C 9 M b 2 N h b F B h Y 2 t h Z 2 V N Z X R h Z G F 0 Y U Z p b G U + F g A A A F B L B Q Y A A A A A A A A A A A A A A A A A A A A A A A D a A A A A A Q A A A N C M n d 8 B F d E R j H o A w E / C l + s B A A A A L 9 D T G d q t u U S L f N F 3 y C K z p Q A A A A A C A A A A A A A D Z g A A w A A A A B A A A A A x R O 5 x j G C B Y d O y u + X k F J s o A A A A A A S A A A C g A A A A E A A A A E Q l h y 9 1 l 1 0 o Q b e I k c 1 j R 6 R Q A A A A E O f N f T G N y U m B g A U C F v L q h U T W o n w 6 W W w / Q 4 G P A b I L W U 0 P D j C l Z m J 4 s r Z s q N g I n j i z i U C k D H b S H h Q n b D 3 8 z U P l g o 1 w Y D I F 2 U G Q u v t J 8 M C 6 / 8 Q U A A A A Z o f Q o t q H N 3 i T B / y o Z N y 8 o l L e t h 4 = < / D a t a M a s h u p > 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 2 0 2 0 - 0 5 - 2 7 T 1 5 : 4 5 : 0 4 . 0 4 9 4 7 1 7 + 0 1 : 0 0 < / L a s t P r o c e s s e d T i m e > < / D a t a M o d e l i n g S a n d b o x . S e r i a l i z e d S a n d b o x E r r o r C a c h e > ] ] > < / C u s t o m C o n t e n t > < / G e m i n i > 
</file>

<file path=customXml/item7.xml>��< ? x m l   v e r s i o n = " 1 . 0 "   e n c o d i n g = " U T F - 1 6 " ? > < G e m i n i   x m l n s = " h t t p : / / g e m i n i / p i v o t c u s t o m i z a t i o n / 8 c 3 a f 9 d c - 6 0 c 0 - 4 9 e 7 - b c 5 3 - d c c b d 5 d 1 2 5 a 6 " > < C u s t o m C o n t e n t > < ! [ C D A T A [ < ? x m l   v e r s i o n = " 1 . 0 "   e n c o d i n g = " u t f - 1 6 " ? > < S e t t i n g s > < C a l c u l a t e d F i e l d s > < i t e m > < M e a s u r e N a m e > A C S L < / M e a s u r e N a m e > < D i s p l a y N a m e > A C S L < / D i s p l a y N a m e > < V i s i b l e > F a l s e < / V i s i b l e > < / i t e m > < i t e m > < M e a s u r e N a m e > A C S L   ( M o n t h s ) < / M e a s u r e N a m e > < D i s p l a y N a m e > A C S L   ( M o n t h s ) < / D i s p l a y N a m e > < V i s i b l e > F a l s e < / V i s i b l e > < / i t e m > < i t e m > < M e a s u r e N a m e > A C S L   ( P e r s o n s ) < / M e a s u r e N a m e > < D i s p l a y N a m e > A C S L   ( P e r s o n s ) < / D i s p l a y N a m e > < V i s i b l e > F a l s e < / V i s i b l e > < / i t e m > < / C a l c u l a t e d F i e l d s > < S A H o s t H a s h > 0 < / S A H o s t H a s h > < G e m i n i F i e l d L i s t V i s i b l e > T r u e < / G e m i n i F i e l d L i s t V i s i b l e > < / S e t t i n g s > ] ] > < / C u s t o m C o n t e n t > < / G e m i n i > 
</file>

<file path=customXml/item8.xml>��< ? x m l   v e r s i o n = " 1 . 0 "   e n c o d i n g = " U T F - 1 6 " ? > < G e m i n i   x m l n s = " h t t p : / / g e m i n i / p i v o t c u s t o m i z a t i o n / S h o w I m p l i c i t M e a s u r e s " > < C u s t o m C o n t e n t > < ! [ C D A T A [ F a l s e ] ] > < / C u s t o m C o n t e n t > < / G e m i n i > 
</file>

<file path=customXml/item9.xml>��< ? x m l   v e r s i o n = " 1 . 0 "   e n c o d i n g = " U T F - 1 6 " ? > < G e m i n i   x m l n s = " h t t p : / / g e m i n i / p i v o t c u s t o m i z a t i o n / T a b l e X M L _ c o u r t s P F A 0 9 - 1 9 _ 0 e 0 2 f 6 e e - 6 c a 5 - 4 6 5 1 - 9 f 1 2 - b 2 b 1 a 1 8 8 a e 6 8 " > < C u s t o m C o n t e n t > < ! [ C D A T A [ < T a b l e W i d g e t G r i d S e r i a l i z a t i o n   x m l n s : x s i = " h t t p : / / w w w . w 3 . o r g / 2 0 0 1 / X M L S c h e m a - i n s t a n c e "   x m l n s : x s d = " h t t p : / / w w w . w 3 . o r g / 2 0 0 1 / X M L S c h e m a " > < C o l u m n S u g g e s t e d T y p e   / > < C o l u m n F o r m a t   / > < C o l u m n A c c u r a c y   / > < C o l u m n C u r r e n c y S y m b o l   / > < C o l u m n P o s i t i v e P a t t e r n   / > < C o l u m n N e g a t i v e P a t t e r n   / > < C o l u m n W i d t h s > < i t e m > < k e y > < s t r i n g > P o l i c e   F o r c e   A r e a < / s t r i n g > < / k e y > < v a l u e > < i n t > 1 7 5 < / i n t > < / v a l u e > < / i t e m > < i t e m > < k e y > < s t r i n g > Y e a r   o f   A p p e a r a n c e < / s t r i n g > < / k e y > < v a l u e > < i n t > 1 9 2 < / i n t > < / v a l u e > < / i t e m > < i t e m > < k e y > < s t r i n g > Q u a r t e r < / s t r i n g > < / k e y > < v a l u e > < i n t > 1 0 4 < / i n t > < / v a l u e > < / i t e m > < i t e m > < k e y > < s t r i n g > T y p e   o f   D e f e n d a n t < / s t r i n g > < / k e y > < v a l u e > < i n t > 1 8 4 < / i n t > < / v a l u e > < / i t e m > < i t e m > < k e y > < s t r i n g > S e x < / s t r i n g > < / k e y > < v a l u e > < i n t > 6 9 < / i n t > < / v a l u e > < / i t e m > < i t e m > < k e y > < s t r i n g > A g e   G r o u p < / s t r i n g > < / k e y > < v a l u e > < i n t > 1 2 5 < / i n t > < / v a l u e > < / i t e m > < i t e m > < k e y > < s t r i n g > A g e   R a n g e < / s t r i n g > < / k e y > < v a l u e > < i n t > 1 2 3 < / i n t > < / v a l u e > < / i t e m > < i t e m > < k e y > < s t r i n g > E t h n i c i t y < / s t r i n g > < / k e y > < v a l u e > < i n t > 1 0 9 < / i n t > < / v a l u e > < / i t e m > < i t e m > < k e y > < s t r i n g > C o u r t   T y p e < / s t r i n g > < / k e y > < v a l u e > < i n t > 1 2 6 < / i n t > < / v a l u e > < / i t e m > < i t e m > < k e y > < s t r i n g > O f f e n c e   T y p e < / s t r i n g > < / k e y > < v a l u e > < i n t > 1 4 3 < / i n t > < / v a l u e > < / i t e m > < i t e m > < k e y > < s t r i n g > O f f e n c e   G r o u p < / s t r i n g > < / k e y > < v a l u e > < i n t > 1 5 6 < / i n t > < / v a l u e > < / i t e m > < i t e m > < k e y > < s t r i n g > O f f e n c e < / s t r i n g > < / k e y > < v a l u e > < i n t > 1 0 3 < / i n t > < / v a l u e > < / i t e m > < i t e m > < k e y > < s t r i n g > C o n v i c t e d / N o t   C o n v i c t e d < / s t r i n g > < / k e y > < v a l u e > < i n t > 2 3 4 < / i n t > < / v a l u e > < / i t e m > < i t e m > < k e y > < s t r i n g > S e n t e n c e d / N o t   S e n t e n c e d < / s t r i n g > < / k e y > < v a l u e > < i n t > 2 4 2 < / i n t > < / v a l u e > < / i t e m > < i t e m > < k e y > < s t r i n g > O u t c o m e < / s t r i n g > < / k e y > < v a l u e > < i n t > 1 1 4 < / i n t > < / v a l u e > < / i t e m > < i t e m > < k e y > < s t r i n g > D e t a i l e d   S e n t e n c e < / s t r i n g > < / k e y > < v a l u e > < i n t > 1 8 0 < / i n t > < / v a l u e > < / i t e m > < i t e m > < k e y > < s t r i n g > C u s t o d i a l   S e n t e n c e   L e n g t h < / s t r i n g > < / k e y > < v a l u e > < i n t > 2 4 4 < / i n t > < / v a l u e > < / i t e m > < i t e m > < k e y > < s t r i n g > C o u n t < / s t r i n g > < / k e y > < v a l u e > < i n t > 8 9 < / i n t > < / v a l u e > < / i t e m > < i t e m > < k e y > < s t r i n g > a s c l _ p e r s o n s < / s t r i n g > < / k e y > < v a l u e > < i n t > 1 4 3 < / i n t > < / v a l u e > < / i t e m > < i t e m > < k e y > < s t r i n g > a c s l _ m o n t h s < / s t r i n g > < / k e y > < v a l u e > < i n t > 1 4 0 < / i n t > < / v a l u e > < / i t e m > < / C o l u m n W i d t h s > < C o l u m n D i s p l a y I n d e x > < i t e m > < k e y > < s t r i n g > P o l i c e   F o r c e   A r e a < / s t r i n g > < / k e y > < v a l u e > < i n t > 0 < / i n t > < / v a l u e > < / i t e m > < i t e m > < k e y > < s t r i n g > Y e a r   o f   A p p e a r a n c e < / s t r i n g > < / k e y > < v a l u e > < i n t > 1 < / i n t > < / v a l u e > < / i t e m > < i t e m > < k e y > < s t r i n g > Q u a r t e r < / s t r i n g > < / k e y > < v a l u e > < i n t > 2 < / i n t > < / v a l u e > < / i t e m > < i t e m > < k e y > < s t r i n g > T y p e   o f   D e f e n d a n t 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 O f f e n c e < / s t r i n g > < / k e y > < v a l u e > < i n t > 1 1 < / i n t > < / v a l u e > < / i t e m > < i t e m > < k e y > < s t r i n g > C o n v i c t e d / N o t   C o n v i c t e d < / s t r i n g > < / k e y > < v a l u e > < i n t > 1 2 < / i n t > < / v a l u e > < / i t e m > < i t e m > < k e y > < s t r i n g > S e n t e n c e d / N o t   S e n t e n c e d < / s t r i n g > < / k e y > < v a l u e > < i n t > 1 3 < / i n t > < / v a l u e > < / i t e m > < i t e m > < k e y > < s t r i n g > O u t c o m e < / s t r i n g > < / k e y > < v a l u e > < i n t > 1 4 < / i n t > < / v a l u e > < / i t e m > < i t e m > < k e y > < s t r i n g > D e t a i l e d   S e n t e n c e < / s t r i n g > < / k e y > < v a l u e > < i n t > 1 5 < / i n t > < / v a l u e > < / i t e m > < i t e m > < k e y > < s t r i n g > C u s t o d i a l   S e n t e n c e   L e n g t h < / s t r i n g > < / k e y > < v a l u e > < i n t > 1 6 < / i n t > < / v a l u e > < / i t e m > < i t e m > < k e y > < s t r i n g > C o u n t < / s t r i n g > < / k e y > < v a l u e > < i n t > 1 7 < / i n t > < / v a l u e > < / i t e m > < i t e m > < k e y > < s t r i n g > a s c l _ p e r s o n s < / s t r i n g > < / k e y > < v a l u e > < i n t > 1 8 < / i n t > < / v a l u e > < / i t e m > < i t e m > < k e y > < s t r i n g > a c s l _ m o n t h s < / s t r i n g > < / k e y > < v a l u e > < i n t > 1 9 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D7CCA4C5-7753-4547-8241-67C757B9E254}">
  <ds:schemaRefs/>
</ds:datastoreItem>
</file>

<file path=customXml/itemProps10.xml><?xml version="1.0" encoding="utf-8"?>
<ds:datastoreItem xmlns:ds="http://schemas.openxmlformats.org/officeDocument/2006/customXml" ds:itemID="{E9AD1188-8A6D-4E76-A3F4-292635BA8B11}">
  <ds:schemaRefs/>
</ds:datastoreItem>
</file>

<file path=customXml/itemProps11.xml><?xml version="1.0" encoding="utf-8"?>
<ds:datastoreItem xmlns:ds="http://schemas.openxmlformats.org/officeDocument/2006/customXml" ds:itemID="{45EE7E78-4A26-4EA0-AE1B-658D6788C32C}">
  <ds:schemaRefs/>
</ds:datastoreItem>
</file>

<file path=customXml/itemProps12.xml><?xml version="1.0" encoding="utf-8"?>
<ds:datastoreItem xmlns:ds="http://schemas.openxmlformats.org/officeDocument/2006/customXml" ds:itemID="{4183AF04-C052-4B32-83A0-012D01720A6B}">
  <ds:schemaRefs/>
</ds:datastoreItem>
</file>

<file path=customXml/itemProps13.xml><?xml version="1.0" encoding="utf-8"?>
<ds:datastoreItem xmlns:ds="http://schemas.openxmlformats.org/officeDocument/2006/customXml" ds:itemID="{C85B7602-C7D8-4D8E-8A91-DF18E56E55DC}">
  <ds:schemaRefs/>
</ds:datastoreItem>
</file>

<file path=customXml/itemProps14.xml><?xml version="1.0" encoding="utf-8"?>
<ds:datastoreItem xmlns:ds="http://schemas.openxmlformats.org/officeDocument/2006/customXml" ds:itemID="{990627DE-E203-48A0-BE11-260EB3C1EEE3}">
  <ds:schemaRefs/>
</ds:datastoreItem>
</file>

<file path=customXml/itemProps15.xml><?xml version="1.0" encoding="utf-8"?>
<ds:datastoreItem xmlns:ds="http://schemas.openxmlformats.org/officeDocument/2006/customXml" ds:itemID="{76AFC8C6-9263-46A5-B848-D2D2FAA17597}">
  <ds:schemaRefs/>
</ds:datastoreItem>
</file>

<file path=customXml/itemProps16.xml><?xml version="1.0" encoding="utf-8"?>
<ds:datastoreItem xmlns:ds="http://schemas.openxmlformats.org/officeDocument/2006/customXml" ds:itemID="{D6E04106-3B62-42A3-85CF-9281A26B90E5}">
  <ds:schemaRefs/>
</ds:datastoreItem>
</file>

<file path=customXml/itemProps17.xml><?xml version="1.0" encoding="utf-8"?>
<ds:datastoreItem xmlns:ds="http://schemas.openxmlformats.org/officeDocument/2006/customXml" ds:itemID="{DD2F15F4-877A-45FF-9C8B-D008B0CE1A26}">
  <ds:schemaRefs/>
</ds:datastoreItem>
</file>

<file path=customXml/itemProps18.xml><?xml version="1.0" encoding="utf-8"?>
<ds:datastoreItem xmlns:ds="http://schemas.openxmlformats.org/officeDocument/2006/customXml" ds:itemID="{343D0C6E-FEAF-44FD-BAB1-016D5B294C9D}">
  <ds:schemaRefs/>
</ds:datastoreItem>
</file>

<file path=customXml/itemProps19.xml><?xml version="1.0" encoding="utf-8"?>
<ds:datastoreItem xmlns:ds="http://schemas.openxmlformats.org/officeDocument/2006/customXml" ds:itemID="{A1C8626C-CAEB-4781-AE07-3C25EEB38299}">
  <ds:schemaRefs/>
</ds:datastoreItem>
</file>

<file path=customXml/itemProps2.xml><?xml version="1.0" encoding="utf-8"?>
<ds:datastoreItem xmlns:ds="http://schemas.openxmlformats.org/officeDocument/2006/customXml" ds:itemID="{C27F7CAA-E0EF-4985-9E87-E8407D9AC37F}">
  <ds:schemaRefs/>
</ds:datastoreItem>
</file>

<file path=customXml/itemProps20.xml><?xml version="1.0" encoding="utf-8"?>
<ds:datastoreItem xmlns:ds="http://schemas.openxmlformats.org/officeDocument/2006/customXml" ds:itemID="{10973D31-ED66-4C08-A966-FB9A1D8E6A9F}">
  <ds:schemaRefs/>
</ds:datastoreItem>
</file>

<file path=customXml/itemProps3.xml><?xml version="1.0" encoding="utf-8"?>
<ds:datastoreItem xmlns:ds="http://schemas.openxmlformats.org/officeDocument/2006/customXml" ds:itemID="{9152AE45-B640-421C-B65C-AE3B5764ED9D}">
  <ds:schemaRefs/>
</ds:datastoreItem>
</file>

<file path=customXml/itemProps4.xml><?xml version="1.0" encoding="utf-8"?>
<ds:datastoreItem xmlns:ds="http://schemas.openxmlformats.org/officeDocument/2006/customXml" ds:itemID="{139EDA37-4540-44E5-B1E3-A328AAA05C95}">
  <ds:schemaRefs/>
</ds:datastoreItem>
</file>

<file path=customXml/itemProps5.xml><?xml version="1.0" encoding="utf-8"?>
<ds:datastoreItem xmlns:ds="http://schemas.openxmlformats.org/officeDocument/2006/customXml" ds:itemID="{A971784C-E2D0-4ECC-8ADD-60D73C5CFBCD}">
  <ds:schemaRefs>
    <ds:schemaRef ds:uri="http://schemas.microsoft.com/DataMashup"/>
  </ds:schemaRefs>
</ds:datastoreItem>
</file>

<file path=customXml/itemProps6.xml><?xml version="1.0" encoding="utf-8"?>
<ds:datastoreItem xmlns:ds="http://schemas.openxmlformats.org/officeDocument/2006/customXml" ds:itemID="{E8FA25D6-5E1E-4B8A-A1C5-A08683E9D53D}">
  <ds:schemaRefs/>
</ds:datastoreItem>
</file>

<file path=customXml/itemProps7.xml><?xml version="1.0" encoding="utf-8"?>
<ds:datastoreItem xmlns:ds="http://schemas.openxmlformats.org/officeDocument/2006/customXml" ds:itemID="{96F48A72-29F9-4D9E-9614-09E6D536D657}">
  <ds:schemaRefs/>
</ds:datastoreItem>
</file>

<file path=customXml/itemProps8.xml><?xml version="1.0" encoding="utf-8"?>
<ds:datastoreItem xmlns:ds="http://schemas.openxmlformats.org/officeDocument/2006/customXml" ds:itemID="{A21FE2BA-BABE-4BC7-89AA-760807030016}">
  <ds:schemaRefs/>
</ds:datastoreItem>
</file>

<file path=customXml/itemProps9.xml><?xml version="1.0" encoding="utf-8"?>
<ds:datastoreItem xmlns:ds="http://schemas.openxmlformats.org/officeDocument/2006/customXml" ds:itemID="{4B94E846-F5C9-4119-A7E5-5465DDECDFB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 </vt:lpstr>
      <vt:lpstr>Notes</vt:lpstr>
      <vt:lpstr>Known Issues</vt:lpstr>
      <vt:lpstr>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Crusco, Miranda</cp:lastModifiedBy>
  <dcterms:created xsi:type="dcterms:W3CDTF">2020-05-26T15:16:29Z</dcterms:created>
  <dcterms:modified xsi:type="dcterms:W3CDTF">2020-11-26T09:11:59Z</dcterms:modified>
</cp:coreProperties>
</file>