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MI Requests\2020 Requests\01 January\20200103-07 - SP 2020 Nov Student Support - NI\Workings\Tables\"/>
    </mc:Choice>
  </mc:AlternateContent>
  <xr:revisionPtr revIDLastSave="0" documentId="13_ncr:1_{28D3B0F4-B8E3-4AFC-B886-7F6A397DE96E}" xr6:coauthVersionLast="45" xr6:coauthVersionMax="45" xr10:uidLastSave="{00000000-0000-0000-0000-000000000000}"/>
  <bookViews>
    <workbookView xWindow="-120" yWindow="-120" windowWidth="29040" windowHeight="15840" tabRatio="932" xr2:uid="{CE2496FC-934F-4EF1-9183-EFE4F415D8B3}"/>
  </bookViews>
  <sheets>
    <sheet name="Title of publication" sheetId="15" r:id="rId1"/>
    <sheet name="Contents" sheetId="19" r:id="rId2"/>
    <sheet name="Table 1A" sheetId="2" r:id="rId3"/>
    <sheet name="Table 1B " sheetId="3" r:id="rId4"/>
    <sheet name="Table 2" sheetId="21" r:id="rId5"/>
    <sheet name="Table 3A(i)" sheetId="4" r:id="rId6"/>
    <sheet name="Table 3A(ii)" sheetId="5" r:id="rId7"/>
    <sheet name="Table 3B" sheetId="6" r:id="rId8"/>
    <sheet name="Table 3C" sheetId="7" r:id="rId9"/>
    <sheet name="Table 3D" sheetId="17" r:id="rId10"/>
    <sheet name="Table 4A" sheetId="8" r:id="rId11"/>
    <sheet name="Table 4B" sheetId="9" r:id="rId12"/>
    <sheet name="Table 4C" sheetId="16" r:id="rId13"/>
    <sheet name="Table 5A" sheetId="10" r:id="rId14"/>
    <sheet name="Table 5B" sheetId="11" r:id="rId15"/>
    <sheet name="Table 6A" sheetId="22" r:id="rId16"/>
    <sheet name="Table 6B" sheetId="12" r:id="rId17"/>
    <sheet name="Table 7A" sheetId="13" r:id="rId18"/>
    <sheet name="Table 7B" sheetId="14" r:id="rId19"/>
    <sheet name="Table 7C" sheetId="23" r:id="rId20"/>
    <sheet name="Footnotes" sheetId="20" r:id="rId21"/>
  </sheets>
  <definedNames>
    <definedName name="_xlnm.Print_Area" localSheetId="1">Contents!$A$1:$E$33</definedName>
    <definedName name="_xlnm.Print_Area" localSheetId="20">Footnotes!$A$1:$D$33</definedName>
    <definedName name="_xlnm.Print_Area" localSheetId="2">'Table 1A'!$A$1:$L$50</definedName>
    <definedName name="_xlnm.Print_Area" localSheetId="3">'Table 1B '!$A$1:$G$21</definedName>
    <definedName name="_xlnm.Print_Area" localSheetId="4">'Table 2'!$A$1:$AA$39</definedName>
    <definedName name="_xlnm.Print_Area" localSheetId="5">'Table 3A(i)'!$A$1:$R$14</definedName>
    <definedName name="_xlnm.Print_Area" localSheetId="6">'Table 3A(ii)'!$A$1:$V$13</definedName>
    <definedName name="_xlnm.Print_Area" localSheetId="7">'Table 3B'!$A$1:$R$17</definedName>
    <definedName name="_xlnm.Print_Area" localSheetId="8">'Table 3C'!$A$1:$Z$15</definedName>
    <definedName name="_xlnm.Print_Area" localSheetId="9">'Table 3D'!$A$1:$Z$18</definedName>
    <definedName name="_xlnm.Print_Area" localSheetId="10">'Table 4A'!$A$1:$Z$23</definedName>
    <definedName name="_xlnm.Print_Area" localSheetId="11">'Table 4B'!$A$1:$S$40</definedName>
    <definedName name="_xlnm.Print_Area" localSheetId="12">'Table 4C'!$A$1:$R$21</definedName>
    <definedName name="_xlnm.Print_Area" localSheetId="13">'Table 5A'!$A$1:$S$27</definedName>
    <definedName name="_xlnm.Print_Area" localSheetId="14">'Table 5B'!$A$1:$T$41</definedName>
    <definedName name="_xlnm.Print_Area" localSheetId="15">'Table 6A'!$A$1:$J$13</definedName>
    <definedName name="_xlnm.Print_Area" localSheetId="16">'Table 6B'!$A$1:$R$18</definedName>
    <definedName name="_xlnm.Print_Area" localSheetId="17">'Table 7A'!$A$1:$L$39</definedName>
    <definedName name="_xlnm.Print_Area" localSheetId="18">'Table 7B'!$A$1:$J$20</definedName>
    <definedName name="_xlnm.Print_Area" localSheetId="19">'Table 7C'!$A$1:$AC$27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<sst xmlns="http://schemas.openxmlformats.org/spreadsheetml/2006/main" count="1085" uniqueCount="296">
  <si>
    <t>Section 1: Student Support Available</t>
  </si>
  <si>
    <t>Table 1A : Maximum Maintenance Package and Tuition Fee Loans available to Full Time Undergraduate students - Academic Years 2013/14 to 2019/20</t>
  </si>
  <si>
    <t>Coverage: Students domiciled in Northern Ireland</t>
  </si>
  <si>
    <t>Academic Years</t>
  </si>
  <si>
    <t>Rates</t>
  </si>
  <si>
    <r>
      <t xml:space="preserve">Maximum Maintenance Grant (cash terms) </t>
    </r>
    <r>
      <rPr>
        <sz val="10"/>
        <color theme="0"/>
        <rFont val="Calibri"/>
        <family val="2"/>
        <scheme val="minor"/>
      </rPr>
      <t>[1][2]</t>
    </r>
  </si>
  <si>
    <r>
      <t>Maximum amount of Maintenance Loan (cash terms)</t>
    </r>
    <r>
      <rPr>
        <sz val="10"/>
        <color theme="0"/>
        <rFont val="Calibri"/>
        <family val="2"/>
        <scheme val="minor"/>
      </rPr>
      <t xml:space="preserve"> [1]</t>
    </r>
  </si>
  <si>
    <r>
      <t xml:space="preserve">Maximum Tuition Fee 
</t>
    </r>
    <r>
      <rPr>
        <sz val="10"/>
        <color theme="0"/>
        <rFont val="Calibri"/>
        <family val="2"/>
        <scheme val="minor"/>
      </rPr>
      <t>(cash terms) [4]</t>
    </r>
  </si>
  <si>
    <r>
      <t xml:space="preserve">Maximum Tuition Fee 
(constant prices) </t>
    </r>
    <r>
      <rPr>
        <sz val="10"/>
        <color theme="0"/>
        <rFont val="Calibri"/>
        <family val="2"/>
        <scheme val="minor"/>
      </rPr>
      <t>[5]</t>
    </r>
  </si>
  <si>
    <t>2019/20</t>
  </si>
  <si>
    <t xml:space="preserve">Elsewhere  </t>
  </si>
  <si>
    <t>(2006/07 Arrangement)</t>
  </si>
  <si>
    <t xml:space="preserve">London </t>
  </si>
  <si>
    <t xml:space="preserve">Home </t>
  </si>
  <si>
    <t>2018/19</t>
  </si>
  <si>
    <t>2017/18</t>
  </si>
  <si>
    <t>2016/17</t>
  </si>
  <si>
    <t>2015/2016</t>
  </si>
  <si>
    <t>2014/2015</t>
  </si>
  <si>
    <t>2013/2014</t>
  </si>
  <si>
    <t>Department for the Economy (DfE NI) / SLC</t>
  </si>
  <si>
    <t>Footnotes</t>
  </si>
  <si>
    <t>[1]</t>
  </si>
  <si>
    <t>[2]</t>
  </si>
  <si>
    <t>[3]</t>
  </si>
  <si>
    <t>[4]</t>
  </si>
  <si>
    <t>[5]</t>
  </si>
  <si>
    <t>Table 1B: Student Support Available for new Full Time Undergraduate students by Household Residual Income in Academic Year 2019/20</t>
  </si>
  <si>
    <t>Household Residual Income</t>
  </si>
  <si>
    <r>
      <t xml:space="preserve">Maximum Tuition Fee Loan 
available </t>
    </r>
    <r>
      <rPr>
        <sz val="10"/>
        <color theme="0"/>
        <rFont val="Calibri"/>
        <family val="2"/>
        <scheme val="minor"/>
      </rPr>
      <t>[4]</t>
    </r>
  </si>
  <si>
    <r>
      <t xml:space="preserve">Maximum Maintenance Grant
available </t>
    </r>
    <r>
      <rPr>
        <sz val="10"/>
        <color theme="0"/>
        <rFont val="Calibri"/>
        <family val="2"/>
        <scheme val="minor"/>
      </rPr>
      <t>[2]</t>
    </r>
  </si>
  <si>
    <r>
      <t xml:space="preserve">Maximum amount of Maintenance Loan 
available </t>
    </r>
    <r>
      <rPr>
        <sz val="10"/>
        <color theme="0"/>
        <rFont val="Calibri"/>
        <family val="2"/>
        <scheme val="minor"/>
      </rPr>
      <t>[6]</t>
    </r>
  </si>
  <si>
    <t>Up to and including £19,203</t>
  </si>
  <si>
    <t>Between £19,204 and £29,019 [7]</t>
  </si>
  <si>
    <t>£3,475 to £1,318</t>
  </si>
  <si>
    <t>£2,953 to £3,522</t>
  </si>
  <si>
    <t>Between £29,020 and £41,065 [8]</t>
  </si>
  <si>
    <t>£1,318 to £50</t>
  </si>
  <si>
    <t>£3,522 to £4,790</t>
  </si>
  <si>
    <t>Between £41,066 and £41,540 [9]</t>
  </si>
  <si>
    <t>Between £41,541 to £53,035</t>
  </si>
  <si>
    <t>£4,840 to £3,630</t>
  </si>
  <si>
    <t>Over £53,035</t>
  </si>
  <si>
    <t>[6]</t>
  </si>
  <si>
    <t>[7]</t>
  </si>
  <si>
    <t>[8]</t>
  </si>
  <si>
    <t>[9]</t>
  </si>
  <si>
    <t>Section 3: Undergraduate Full Time Higher Education - Loans</t>
  </si>
  <si>
    <t>Effective Date: 31st August of relevant Academic Year</t>
  </si>
  <si>
    <t>Number of Students Paid (000's)</t>
  </si>
  <si>
    <t>Amount Paid (£m)</t>
  </si>
  <si>
    <t>2013/14</t>
  </si>
  <si>
    <t>2014/15</t>
  </si>
  <si>
    <t>2015/16</t>
  </si>
  <si>
    <t>Total</t>
  </si>
  <si>
    <t>.  =  not applicable    -  = nil or negligible    :  =  not available</t>
  </si>
  <si>
    <t>Source: Student Loans Company Limited (SLC)</t>
  </si>
  <si>
    <t>[14]</t>
  </si>
  <si>
    <t>Table 3A (ii): Maintenance Loan take-up by the estimated Full Time Undergraduate Eligible Population - Academic Years 2013/14 to 2018/19</t>
  </si>
  <si>
    <r>
      <t>Estimated Eligible Population (000s)</t>
    </r>
    <r>
      <rPr>
        <sz val="10"/>
        <color theme="0"/>
        <rFont val="Calibri"/>
        <family val="2"/>
        <scheme val="minor"/>
      </rPr>
      <t xml:space="preserve"> [22]</t>
    </r>
  </si>
  <si>
    <t>Students Taking Out Loans (000s)</t>
  </si>
  <si>
    <t>Estimated Percentage Take-up (%)</t>
  </si>
  <si>
    <t>[22]</t>
  </si>
  <si>
    <r>
      <t>Table 3B: Tuition Fee Loans paid to Higher Education Providers on behalf of Full Time Undergraduate students - Academic Year 2013/14 to 2019/20</t>
    </r>
    <r>
      <rPr>
        <sz val="11"/>
        <rFont val="Calibri"/>
        <family val="2"/>
        <scheme val="minor"/>
      </rPr>
      <t xml:space="preserve"> [14]</t>
    </r>
  </si>
  <si>
    <t>Coverage: Students domiciled in Northern Ireland and EU (Outside UK) domiciled applicants studying in Northern Ireland</t>
  </si>
  <si>
    <t>Domicile</t>
  </si>
  <si>
    <r>
      <t>Number of Students Paid (000's)</t>
    </r>
    <r>
      <rPr>
        <sz val="10"/>
        <color theme="0"/>
        <rFont val="Calibri"/>
        <family val="2"/>
        <scheme val="minor"/>
      </rPr>
      <t xml:space="preserve"> [15]</t>
    </r>
  </si>
  <si>
    <r>
      <t>Amount Paid (£m)</t>
    </r>
    <r>
      <rPr>
        <sz val="10"/>
        <color theme="0"/>
        <rFont val="Calibri"/>
        <family val="2"/>
        <scheme val="minor"/>
      </rPr>
      <t xml:space="preserve"> [15]</t>
    </r>
  </si>
  <si>
    <t>Northern Ireland</t>
  </si>
  <si>
    <t>EU (Outside UK)</t>
  </si>
  <si>
    <t>Grand Total</t>
  </si>
  <si>
    <t>[15]</t>
  </si>
  <si>
    <t>Table 3C : Tuition Fee Loans paid to Higher Education Providers on behalf of Full Time Undergraduate students by Country of Study - Academic Year 2013/14 to 2019/20</t>
  </si>
  <si>
    <t>Country of Study</t>
  </si>
  <si>
    <t>Total Amount Paid (£m)</t>
  </si>
  <si>
    <r>
      <t xml:space="preserve">Average Amount Paid (£) </t>
    </r>
    <r>
      <rPr>
        <sz val="10"/>
        <color theme="0"/>
        <rFont val="Calibri"/>
        <family val="2"/>
        <scheme val="minor"/>
      </rPr>
      <t>[13]</t>
    </r>
  </si>
  <si>
    <t>Elsewhere in UK</t>
  </si>
  <si>
    <t xml:space="preserve">Total </t>
  </si>
  <si>
    <t>[17]</t>
  </si>
  <si>
    <t>[13]</t>
  </si>
  <si>
    <t>Section 4: Undergraduate Full Time Higher Education - Grants &amp; Allowances</t>
  </si>
  <si>
    <r>
      <t>Table 4A : Distribution of Maintenance and Special Support Grants Awarded to Full Time Undergraduate applicants - Academic Years 2013/14 to 2019/20</t>
    </r>
    <r>
      <rPr>
        <sz val="11"/>
        <rFont val="Calibri"/>
        <family val="2"/>
        <scheme val="minor"/>
      </rPr>
      <t xml:space="preserve"> [14]</t>
    </r>
  </si>
  <si>
    <t>Coverage: Applicants domiciled in Northern Ireland</t>
  </si>
  <si>
    <t>Effective Date: End of relevant Academic Year (mid November pre 2017/18)</t>
  </si>
  <si>
    <t xml:space="preserve">Level of  Support </t>
  </si>
  <si>
    <r>
      <t xml:space="preserve">Maintenance Grant Eligible Applicants </t>
    </r>
    <r>
      <rPr>
        <sz val="10"/>
        <color theme="0"/>
        <rFont val="Calibri"/>
        <family val="2"/>
        <scheme val="minor"/>
      </rPr>
      <t>[16]</t>
    </r>
  </si>
  <si>
    <r>
      <t>Amount Awarded (£m)</t>
    </r>
    <r>
      <rPr>
        <sz val="10"/>
        <color theme="0"/>
        <rFont val="Calibri"/>
        <family val="2"/>
        <scheme val="minor"/>
      </rPr>
      <t xml:space="preserve"> [10]</t>
    </r>
  </si>
  <si>
    <t>Percentage (%)</t>
  </si>
  <si>
    <t>Full</t>
  </si>
  <si>
    <t>Partial</t>
  </si>
  <si>
    <t>Nil (eligible but not entitled) [17]</t>
  </si>
  <si>
    <r>
      <t>Grand Total</t>
    </r>
    <r>
      <rPr>
        <sz val="10"/>
        <rFont val="Calibri"/>
        <family val="2"/>
        <scheme val="minor"/>
      </rPr>
      <t xml:space="preserve"> [21]</t>
    </r>
  </si>
  <si>
    <r>
      <t>Total Full and Partial</t>
    </r>
    <r>
      <rPr>
        <sz val="10"/>
        <rFont val="Calibri"/>
        <family val="2"/>
        <scheme val="minor"/>
      </rPr>
      <t xml:space="preserve"> [21]</t>
    </r>
  </si>
  <si>
    <t>[12]</t>
  </si>
  <si>
    <t>Those that are eligible to apply for maintenance grant but were not awarded a grant because their household residual income is greater than the upper earnings threshold to receive a partial grant, or the applicant has not supplied household income information. Note that those applicants who are receiving an NHS bursary are omitted from the grant eligible population.</t>
  </si>
  <si>
    <t>[21]</t>
  </si>
  <si>
    <t>[10]</t>
  </si>
  <si>
    <t>[16]</t>
  </si>
  <si>
    <t>Effective Date: 31st August (after relevant  Academic Year &amp; One Year later)</t>
  </si>
  <si>
    <t>Table 4B (i) : Number of students with payments made on their behalf</t>
  </si>
  <si>
    <t>Table 4B (i) Supplement : Breakdown by DSA Type</t>
  </si>
  <si>
    <t>Academic Year</t>
  </si>
  <si>
    <t>August 
After Academic Year</t>
  </si>
  <si>
    <t>August
One year later [18]</t>
  </si>
  <si>
    <t>Table 4B (ii) : Amount Paid</t>
  </si>
  <si>
    <t>Table 4B (ii) Supplement : Breakdown by DSA Type</t>
  </si>
  <si>
    <r>
      <t xml:space="preserve">Amount Paid (£'000) </t>
    </r>
    <r>
      <rPr>
        <sz val="10"/>
        <color theme="0"/>
        <rFont val="Calibri"/>
        <family val="2"/>
        <scheme val="minor"/>
      </rPr>
      <t>[19]</t>
    </r>
  </si>
  <si>
    <r>
      <t>Amount Paid  (£'000) for 
Non-Medical Helpers DSA</t>
    </r>
    <r>
      <rPr>
        <sz val="10"/>
        <color theme="0"/>
        <rFont val="Calibri"/>
        <family val="2"/>
        <scheme val="minor"/>
      </rPr>
      <t xml:space="preserve"> [19]</t>
    </r>
  </si>
  <si>
    <r>
      <t>Amount Paid  (£'000) for 
Equipment DSA</t>
    </r>
    <r>
      <rPr>
        <sz val="10"/>
        <color theme="0"/>
        <rFont val="Calibri"/>
        <family val="2"/>
        <scheme val="minor"/>
      </rPr>
      <t xml:space="preserve"> [19]</t>
    </r>
  </si>
  <si>
    <r>
      <t xml:space="preserve">Amount Paid  (£'000) for 
General DSA </t>
    </r>
    <r>
      <rPr>
        <sz val="10"/>
        <color theme="0"/>
        <rFont val="Calibri"/>
        <family val="2"/>
        <scheme val="minor"/>
      </rPr>
      <t>[19]</t>
    </r>
  </si>
  <si>
    <r>
      <t xml:space="preserve">Amount Paid (£'000) for 
Travel DSA </t>
    </r>
    <r>
      <rPr>
        <sz val="10"/>
        <color theme="0"/>
        <rFont val="Calibri"/>
        <family val="2"/>
        <scheme val="minor"/>
      </rPr>
      <t>[19]</t>
    </r>
  </si>
  <si>
    <t>[18]</t>
  </si>
  <si>
    <t>[19]</t>
  </si>
  <si>
    <t>[20]</t>
  </si>
  <si>
    <t>Section 5: Undergraduate Part Time Higher Education - Loans, Grants &amp; Allowances</t>
  </si>
  <si>
    <t>Table 5A: Student Support Payments to Part Time students - Academic Years 2013/14 to 2019/20</t>
  </si>
  <si>
    <t>Effective Date:  Provisional - 31st of August of relevant Academic Year / Final - 31st August of following Academic Year</t>
  </si>
  <si>
    <t>Product</t>
  </si>
  <si>
    <t>2019/2</t>
  </si>
  <si>
    <t>Final</t>
  </si>
  <si>
    <t xml:space="preserve"> Provisional</t>
  </si>
  <si>
    <t>Part Time Tuition Fee Loans</t>
  </si>
  <si>
    <t>-</t>
  </si>
  <si>
    <t>Part Time Grants  - Course Grant</t>
  </si>
  <si>
    <t>Part-Time Grants - Tuition Fee Grant</t>
  </si>
  <si>
    <t>Part Time DSA</t>
  </si>
  <si>
    <r>
      <t xml:space="preserve">Northern Ireland Part Time Total </t>
    </r>
    <r>
      <rPr>
        <sz val="10"/>
        <rFont val="Calibri"/>
        <family val="2"/>
        <scheme val="minor"/>
      </rPr>
      <t>[11][12]</t>
    </r>
  </si>
  <si>
    <r>
      <t xml:space="preserve">EU (Outside UK) Total </t>
    </r>
    <r>
      <rPr>
        <sz val="10"/>
        <rFont val="Calibri"/>
        <family val="2"/>
        <scheme val="minor"/>
      </rPr>
      <t>[11][12]</t>
    </r>
  </si>
  <si>
    <r>
      <t xml:space="preserve">Grand Total </t>
    </r>
    <r>
      <rPr>
        <sz val="10"/>
        <color theme="1"/>
        <rFont val="Calibri"/>
        <family val="2"/>
        <scheme val="minor"/>
      </rPr>
      <t>[21]</t>
    </r>
  </si>
  <si>
    <t>. =  not applicable    -  = nil or negligible    :  =  not available</t>
  </si>
  <si>
    <t>[11]</t>
  </si>
  <si>
    <t>Table 5B (i) : Number of students with payments made on their behalf</t>
  </si>
  <si>
    <t>Table 5B (i) Supplement : Breakdown by DSA Type</t>
  </si>
  <si>
    <t>Table 5B (ii) : Amount Paid</t>
  </si>
  <si>
    <t>Table 5B (ii) Supplement: Breakdown by DSA Type</t>
  </si>
  <si>
    <t>[25]</t>
  </si>
  <si>
    <t>Section 6: Postgraduate - Loans &amp; Allowances</t>
  </si>
  <si>
    <t>Table 6B: Disabled Students Allowance (DSA) paid on behalf of Postgraduate students - Academic Years 2013/14 to 2019/20</t>
  </si>
  <si>
    <t>Product Type</t>
  </si>
  <si>
    <r>
      <t xml:space="preserve">Total Amount Paid (£m) </t>
    </r>
    <r>
      <rPr>
        <sz val="10"/>
        <color theme="0"/>
        <rFont val="Calibri"/>
        <family val="2"/>
        <scheme val="minor"/>
      </rPr>
      <t>[18][19]</t>
    </r>
  </si>
  <si>
    <t>Provisional [24]</t>
  </si>
  <si>
    <t>Postgraduate DSA</t>
  </si>
  <si>
    <t>[24]</t>
  </si>
  <si>
    <t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Also, the majority of DSA applications are received after the term starts as many students do not become aware that they are entitled to DSA support until they have started their course. </t>
  </si>
  <si>
    <t xml:space="preserve">Includes the cost of need assessing of the applicants. </t>
  </si>
  <si>
    <t>Postgraduate products are shown as 'Provisional' in the recent academic year partly due to these courses having later start dates. Although the majority of payments / awards are captured by this point, the figures are finalised a year later and updated in the following years’ publication.</t>
  </si>
  <si>
    <t>Students are entitled to apply / claim more than one category of Disabled Students Allowance. Therefore the total represents the unique count of individuals claiming any category and will differ from the total of all categories.</t>
  </si>
  <si>
    <t xml:space="preserve">Award refers to amount that a student has requested / applied for in line with their eligibility.  The Payment itself is conditional on a student confirming attendance. Where actual Payment data is not available, Award data is used. </t>
  </si>
  <si>
    <t>This the distinct count of applicants / students to avoid double-counting where they have more than one product type. This is different from the sum of the rows above.</t>
  </si>
  <si>
    <t>For the number of applicants awarded and paid, the total represents the count of individuals with at least one type of student support. For the amount awarded, the total is the sum of the rows above.</t>
  </si>
  <si>
    <t>Constituent parts may not add to totals due to rounding.</t>
  </si>
  <si>
    <t xml:space="preserve">Rounded numbers of less than 0.1 are classed as negligible which is signified with a dash "-". </t>
  </si>
  <si>
    <t xml:space="preserve">Means-tested Maintenance Grants are available to students entering HE from Academic Year 2006/07. It includes the Special Support Grants payable to vulnerable groups of students who may otherwise have their DSD benefits reduced. Those studying Part Time or flexible PG ITT courses with a combined study and teaching practice weeks of between 6 to 10 weeks are eligible to apply for the reduced rate Maintenance Grant of £2,125 (Academic Year 2019/20). Students within this group who were awarded the reduced rate grant will be categorised as in receipt of a partial Maintenance Grant.  </t>
  </si>
  <si>
    <t xml:space="preserve">Averages are rounded to the nearest £10. Average amounts will be suppressed (signified as ".") if either the total amount or the number of students are negligible. </t>
  </si>
  <si>
    <t>Tuition Fee Loans are payable to Providers on behalf of students normally domiciled in Northern Ireland who attend an HE course anywhere in the United Kingdom as well as to students from the EU (Outside UK) attending HE courses in Northern Ireland.</t>
  </si>
  <si>
    <t>Excludes those applicants who do not apply for any student support. It includes awards made to students who subsequently withdrew from their course or suspended study during the academic year. The eligible population for the Maintenance Grant comprises all students who entered HE in Academic Year 2006/07 or later under the 2006/07 arrangements.</t>
  </si>
  <si>
    <t>A means-tested Maintenance Grant of £3,265 was introduced in Academic Year 2006/07, £3,406 introduced in 2009/10 and £3,475 introduced in 2010/11 onwards. Students in receipt of these grants are not eligible for the £2,000 HE Bursary.</t>
  </si>
  <si>
    <t>The amount of Tuition Fee Loan is equivalent to the tuition fee charged, up to a maximum of £4,275 at a Northern Ireland HEI for Academic Year 2019/20 (the rate is £9,250 for HEI's elsewhere in UK).</t>
  </si>
  <si>
    <t>Based on the ‘Elsewhere’ rate of loan</t>
  </si>
  <si>
    <t>Reduced by £1 for every £4.55 of income on / above £19,204.</t>
  </si>
  <si>
    <t>Reduced by £1 for every £9.50 of income on / above £29,020.</t>
  </si>
  <si>
    <t>A student whose income exceeds £41,065 will not be eligible for any grant.</t>
  </si>
  <si>
    <t>The rate of Maintenance Grant and Loan is applicable to students normally domiciled in Northern Ireland.</t>
  </si>
  <si>
    <t>The amount of Maintenance Loan available is reduced by £1 for every £1 of Maintenance Grant received up to a maximum of £1,887. The maximum amount of support available is therefore lower than the sum of the maximum Maintenance Loan and the maximum Maintenance Grant.</t>
  </si>
  <si>
    <t>The constant prices is calculated using Academic Year 2019/20 prices based on the September 2019 RPI (using RPIX), excluding mortgage interest payments</t>
  </si>
  <si>
    <t>Section 7: Early In Year Insight &amp; New Policy</t>
  </si>
  <si>
    <t>Table 7A : Maximum Maintenance Package and Tuition Fee Loans available to Full Time Undergraduate students - Academic Years 2016/17 to 2020/21</t>
  </si>
  <si>
    <r>
      <t xml:space="preserve">Maintenance Grant plus Maintenance Loan (constant prices) </t>
    </r>
    <r>
      <rPr>
        <sz val="10"/>
        <color theme="0"/>
        <rFont val="Calibri"/>
        <family val="2"/>
        <scheme val="minor"/>
      </rPr>
      <t>[1][23]</t>
    </r>
  </si>
  <si>
    <t>2020/21</t>
  </si>
  <si>
    <t>(2006/07 Arrangement) [2]</t>
  </si>
  <si>
    <t>The Department for the Economy (Northern Ireland) / SLC</t>
  </si>
  <si>
    <t>[23]</t>
  </si>
  <si>
    <t>Table 7B : Student Support Available for new Full Time Undergraduate students by Household Residual Income in Academic Year 2020/21</t>
  </si>
  <si>
    <r>
      <t xml:space="preserve">Amount of
Maintenance Grant
available </t>
    </r>
    <r>
      <rPr>
        <sz val="10"/>
        <color theme="0"/>
        <rFont val="Calibri"/>
        <family val="2"/>
        <scheme val="minor"/>
      </rPr>
      <t>[2]</t>
    </r>
  </si>
  <si>
    <r>
      <t xml:space="preserve">Amount of
Maintenance Loan 
available </t>
    </r>
    <r>
      <rPr>
        <sz val="10"/>
        <color theme="0"/>
        <rFont val="Calibri"/>
        <family val="2"/>
        <scheme val="minor"/>
      </rPr>
      <t>[6]</t>
    </r>
  </si>
  <si>
    <t>[27]</t>
  </si>
  <si>
    <t>.</t>
  </si>
  <si>
    <r>
      <t xml:space="preserve">Number of students with payments </t>
    </r>
    <r>
      <rPr>
        <sz val="10"/>
        <color theme="0"/>
        <rFont val="Calibri"/>
        <family val="2"/>
        <scheme val="minor"/>
      </rPr>
      <t>[20][28]</t>
    </r>
  </si>
  <si>
    <r>
      <t>Number of Students in receipt of 
Non-Medical Helpers DSA</t>
    </r>
    <r>
      <rPr>
        <sz val="10"/>
        <color theme="0"/>
        <rFont val="Calibri"/>
        <family val="2"/>
        <scheme val="minor"/>
      </rPr>
      <t xml:space="preserve"> [28]</t>
    </r>
  </si>
  <si>
    <r>
      <t xml:space="preserve">Number of Students in receipt of 
Equipment DSA </t>
    </r>
    <r>
      <rPr>
        <sz val="10"/>
        <color theme="0"/>
        <rFont val="Calibri"/>
        <family val="2"/>
        <scheme val="minor"/>
      </rPr>
      <t>[28]</t>
    </r>
  </si>
  <si>
    <r>
      <t>Number of Students in receipt of 
General DSA</t>
    </r>
    <r>
      <rPr>
        <sz val="10"/>
        <color theme="0"/>
        <rFont val="Calibri"/>
        <family val="2"/>
        <scheme val="minor"/>
      </rPr>
      <t xml:space="preserve"> [28]</t>
    </r>
  </si>
  <si>
    <r>
      <t xml:space="preserve">Number of Students in receipt of 
Travel DSA </t>
    </r>
    <r>
      <rPr>
        <sz val="10"/>
        <color theme="0"/>
        <rFont val="Calibri"/>
        <family val="2"/>
        <scheme val="minor"/>
      </rPr>
      <t>[28]</t>
    </r>
  </si>
  <si>
    <t>[28]</t>
  </si>
  <si>
    <r>
      <t xml:space="preserve">Number of students with Payments </t>
    </r>
    <r>
      <rPr>
        <sz val="10"/>
        <color theme="0"/>
        <rFont val="Calibri"/>
        <family val="2"/>
        <scheme val="minor"/>
      </rPr>
      <t>[18][28]</t>
    </r>
  </si>
  <si>
    <t>Table 4C: Other Targeted Support awarded to Full Time Applicants - Academic Years 2013/14 to 2019/20</t>
  </si>
  <si>
    <t>Effective Date: Provisional - 31st October of relevant Academic Year / Final - 31st August of following Academic Year</t>
  </si>
  <si>
    <t>Grants / Allowances</t>
  </si>
  <si>
    <r>
      <t>Number of Applicants Awarded (000's)</t>
    </r>
    <r>
      <rPr>
        <sz val="10"/>
        <color theme="0"/>
        <rFont val="Calibri"/>
        <family val="2"/>
        <scheme val="minor"/>
      </rPr>
      <t xml:space="preserve"> [10]</t>
    </r>
  </si>
  <si>
    <t>Provisional</t>
  </si>
  <si>
    <t>Adult Dependants Grant</t>
  </si>
  <si>
    <t>Parents Learning Allowance</t>
  </si>
  <si>
    <t>Childcare Grant</t>
  </si>
  <si>
    <t>Travel Grant</t>
  </si>
  <si>
    <r>
      <t xml:space="preserve">Total </t>
    </r>
    <r>
      <rPr>
        <sz val="10"/>
        <rFont val="Calibri"/>
        <family val="2"/>
        <scheme val="minor"/>
      </rPr>
      <t>[11][12]</t>
    </r>
  </si>
  <si>
    <t>Covergae: Students domiciled in Northern Ireland</t>
  </si>
  <si>
    <t>Loan Types</t>
  </si>
  <si>
    <t>Maintenance Loan Only</t>
  </si>
  <si>
    <t>Tuition Fee Loan Only</t>
  </si>
  <si>
    <t>Maintenance Loan and Tuition Fee Loan</t>
  </si>
  <si>
    <t>The constant prices is calculated using Academic Year 2020/21 prices based on the September 2020 RPI (using RPIX), excluding mortgage interest payments</t>
  </si>
  <si>
    <t>The amount of Tuition Fee Loan is equivalent to the tuition fee charged, up to a maximum of £4,395 at a Northern Ireland HEI for Academic Year 2020/21 (the rate is £9,250 for HEI's elsewhere in UK).</t>
  </si>
  <si>
    <t xml:space="preserve">Number of students is rounded to the nearest 5. </t>
  </si>
  <si>
    <r>
      <t>Table 3D: Combined Total of Maintenance Loans and Tuition Fee Loans paid for Full Time Undergraduate students - Academic Years 2013/14 to 2019/20</t>
    </r>
    <r>
      <rPr>
        <sz val="11"/>
        <rFont val="Calibri"/>
        <family val="2"/>
        <scheme val="minor"/>
      </rPr>
      <t xml:space="preserve"> [14]</t>
    </r>
  </si>
  <si>
    <r>
      <t>Average Paid</t>
    </r>
    <r>
      <rPr>
        <sz val="10"/>
        <color theme="0"/>
        <rFont val="Calibri"/>
        <family val="2"/>
        <scheme val="minor"/>
      </rPr>
      <t xml:space="preserve"> [13]</t>
    </r>
  </si>
  <si>
    <r>
      <t>Number of Applicants ('000)</t>
    </r>
    <r>
      <rPr>
        <sz val="10"/>
        <color theme="0"/>
        <rFont val="Calibri"/>
        <family val="2"/>
        <scheme val="minor"/>
      </rPr>
      <t xml:space="preserve"> [10]</t>
    </r>
  </si>
  <si>
    <r>
      <t>Number of Students Paid / Awarded (000's)</t>
    </r>
    <r>
      <rPr>
        <sz val="10"/>
        <color theme="0"/>
        <rFont val="Calibri"/>
        <family val="2"/>
        <scheme val="minor"/>
      </rPr>
      <t xml:space="preserve"> [10][25]</t>
    </r>
  </si>
  <si>
    <r>
      <t>Amount Paid / Awarded (£m)</t>
    </r>
    <r>
      <rPr>
        <sz val="10"/>
        <color theme="0"/>
        <rFont val="Calibri"/>
        <family val="2"/>
        <scheme val="minor"/>
      </rPr>
      <t xml:space="preserve"> [10]</t>
    </r>
    <r>
      <rPr>
        <b/>
        <sz val="10"/>
        <color theme="0"/>
        <rFont val="Calibri"/>
        <family val="2"/>
        <scheme val="minor"/>
      </rPr>
      <t>[25]</t>
    </r>
  </si>
  <si>
    <r>
      <t xml:space="preserve">Maximum Tuition Fee 
</t>
    </r>
    <r>
      <rPr>
        <sz val="10"/>
        <color theme="0"/>
        <rFont val="Calibri"/>
        <family val="2"/>
        <scheme val="minor"/>
      </rPr>
      <t>(cash terms) 
[27]</t>
    </r>
  </si>
  <si>
    <r>
      <t xml:space="preserve">Amount of 
Tuition Fee Loan 
available </t>
    </r>
    <r>
      <rPr>
        <sz val="10"/>
        <color theme="0"/>
        <rFont val="Calibri"/>
        <family val="2"/>
        <scheme val="minor"/>
      </rPr>
      <t>[27]</t>
    </r>
  </si>
  <si>
    <r>
      <t>TABLE OF CONTENTS</t>
    </r>
    <r>
      <rPr>
        <b/>
        <sz val="11"/>
        <color theme="0"/>
        <rFont val="Calibri"/>
        <family val="2"/>
        <scheme val="minor"/>
      </rPr>
      <t xml:space="preserve"> (Click for Hyperlink)</t>
    </r>
  </si>
  <si>
    <t>Table 7C: Summary of Awards for Student Support - Academic Years 2013/14 to 2020/21</t>
  </si>
  <si>
    <t>Table 4B : Disabled Students Allowance (DSA) Paid on behalf of Full Time Undergraduate students with supplementary breakdown by DSA Type - Academic Years 2013/14 to 2019/20</t>
  </si>
  <si>
    <t>Table 5B : Disabled Students Allowance (DSA) Paid on behalf of Part Time Undergraduate students with supplementary breakdown by DSA Type - Academic Years 2013/14 to 2019/20</t>
  </si>
  <si>
    <t>[26]</t>
  </si>
  <si>
    <t>[29]</t>
  </si>
  <si>
    <t xml:space="preserve">Average amounts will be suppressed (signified as ".") if the total amount or the number of students are negligible. </t>
  </si>
  <si>
    <t>Tuition Fee payments are increased due to the 'Tuition Fee Reprofiling Project' to help HEIs through COVID. SLC paid both the 1st and 2nd Tuition Fee liabilities in October 2020 (usually October and following February) to those HEIS who took up this offer.</t>
  </si>
  <si>
    <t>Symbols / Suppression
.  =  not applicable
-  = nil or negligible
..  =  not available  "</t>
  </si>
  <si>
    <t xml:space="preserve">  </t>
  </si>
  <si>
    <t>Section 2: Overview of Student Support Awarded &amp; Paid</t>
  </si>
  <si>
    <t>Table 2: Student Support Summary by Academic Year - 2013/14 to 2019/20</t>
  </si>
  <si>
    <t>Coverage: Students domiciled in Northern Ireland and EU (Outside UK) domiciled studying in Northern Ireland</t>
  </si>
  <si>
    <t>Effective Date: 31st August of relevant Academic Year (31st October for 'Other Targeted Support')</t>
  </si>
  <si>
    <t>Product Group</t>
  </si>
  <si>
    <t>Table</t>
  </si>
  <si>
    <r>
      <t xml:space="preserve">Number of Applicants Awarded </t>
    </r>
    <r>
      <rPr>
        <sz val="10"/>
        <color theme="0"/>
        <rFont val="Calibri"/>
        <family val="2"/>
        <scheme val="minor"/>
      </rPr>
      <t>[10]</t>
    </r>
    <r>
      <rPr>
        <b/>
        <sz val="10"/>
        <color theme="0"/>
        <rFont val="Calibri"/>
        <family val="2"/>
        <scheme val="minor"/>
      </rPr>
      <t xml:space="preserve"> / Paid (000's)</t>
    </r>
    <r>
      <rPr>
        <sz val="10"/>
        <color theme="0"/>
        <rFont val="Calibri"/>
        <family val="2"/>
        <scheme val="minor"/>
      </rPr>
      <t xml:space="preserve">  [25]</t>
    </r>
  </si>
  <si>
    <r>
      <t>Amount Awarded</t>
    </r>
    <r>
      <rPr>
        <sz val="10"/>
        <color theme="0"/>
        <rFont val="Calibri"/>
        <family val="2"/>
        <scheme val="minor"/>
      </rPr>
      <t xml:space="preserve"> [10]</t>
    </r>
    <r>
      <rPr>
        <b/>
        <sz val="10"/>
        <color theme="0"/>
        <rFont val="Calibri"/>
        <family val="2"/>
        <scheme val="minor"/>
      </rPr>
      <t xml:space="preserve"> / Students Paid  (£m)</t>
    </r>
    <r>
      <rPr>
        <sz val="10"/>
        <color theme="0"/>
        <rFont val="Calibri"/>
        <family val="2"/>
        <scheme val="minor"/>
      </rPr>
      <t xml:space="preserve"> [25]</t>
    </r>
  </si>
  <si>
    <r>
      <t>Average Awarded [</t>
    </r>
    <r>
      <rPr>
        <sz val="10"/>
        <color theme="0"/>
        <rFont val="Calibri"/>
        <family val="2"/>
        <scheme val="minor"/>
      </rPr>
      <t>10]</t>
    </r>
    <r>
      <rPr>
        <b/>
        <sz val="10"/>
        <color theme="0"/>
        <rFont val="Calibri"/>
        <family val="2"/>
        <scheme val="minor"/>
      </rPr>
      <t xml:space="preserve"> / Paid £</t>
    </r>
    <r>
      <rPr>
        <sz val="10"/>
        <color theme="0"/>
        <rFont val="Calibri"/>
        <family val="2"/>
        <scheme val="minor"/>
      </rPr>
      <t xml:space="preserve"> [13]</t>
    </r>
  </si>
  <si>
    <t>Full Time Maintenance Loans (Payments)</t>
  </si>
  <si>
    <t>Full Time Tuition Fee Loans (Payments)</t>
  </si>
  <si>
    <t xml:space="preserve">Full Time Disabled Students Allowance (DSA) (Payments) </t>
  </si>
  <si>
    <t>Full Time Other Targeted Support  (Awards)</t>
  </si>
  <si>
    <r>
      <t xml:space="preserve">Northern Ireland Full Time Undergraduate Total </t>
    </r>
    <r>
      <rPr>
        <sz val="10"/>
        <color theme="1"/>
        <rFont val="Calibri"/>
        <family val="2"/>
        <scheme val="minor"/>
      </rPr>
      <t>[11][12]</t>
    </r>
  </si>
  <si>
    <t>Part Time Tuition Fee Loans (Payments)</t>
  </si>
  <si>
    <t>Part Time Grants  - Course Grant (Awards)</t>
  </si>
  <si>
    <t>Part-Time Grants - Tuition Fee Grant (Payments)</t>
  </si>
  <si>
    <t>Part Time DSA (Payments)</t>
  </si>
  <si>
    <r>
      <t xml:space="preserve">Northern Ireland Part Time Undergraduate Total </t>
    </r>
    <r>
      <rPr>
        <sz val="10"/>
        <rFont val="Calibri"/>
        <family val="2"/>
        <scheme val="minor"/>
      </rPr>
      <t>[11][12]</t>
    </r>
  </si>
  <si>
    <t>Northern Ireland Undergraduate Total</t>
  </si>
  <si>
    <t>Postgraduate Fee Loan (Payments)</t>
  </si>
  <si>
    <t>Postgraduate DSA (Payments)</t>
  </si>
  <si>
    <t>Northern Ireland Postgraduate Total</t>
  </si>
  <si>
    <r>
      <t>EU (Outside UK) Total</t>
    </r>
    <r>
      <rPr>
        <sz val="10"/>
        <color theme="1"/>
        <rFont val="Calibri"/>
        <family val="2"/>
        <scheme val="minor"/>
      </rPr>
      <t xml:space="preserve"> [11][12]</t>
    </r>
  </si>
  <si>
    <r>
      <t>Grand Total</t>
    </r>
    <r>
      <rPr>
        <sz val="10"/>
        <color theme="1"/>
        <rFont val="Calibri"/>
        <family val="2"/>
        <scheme val="minor"/>
      </rPr>
      <t xml:space="preserve"> [15]</t>
    </r>
  </si>
  <si>
    <t>Table 6A : Payments of Tuition Fee Loans to Postgraduate students - Academic Years 2017/18 to 2019/20</t>
  </si>
  <si>
    <t>Coverage: Students domiciled in Northern Ireland and EU (outside UK) domiciled students studying in Northern Ireland</t>
  </si>
  <si>
    <t>Source: Student Loans Company (SLC)</t>
  </si>
  <si>
    <t>Table 7C : Summary of Awards for Student Support - Academic Years 2013/14 to 2020/21</t>
  </si>
  <si>
    <t>Coverage: Applicants domiciled in Northern Ireland and EU (Outside UK) domiciled students studying in Northern Ireland</t>
  </si>
  <si>
    <t>Effective Date: 31st October of relevant Academic Year</t>
  </si>
  <si>
    <r>
      <t>Number of Applicants Awarded</t>
    </r>
    <r>
      <rPr>
        <sz val="10"/>
        <color theme="0"/>
        <rFont val="Calibri"/>
        <family val="2"/>
        <scheme val="minor"/>
      </rPr>
      <t xml:space="preserve"> [10] / </t>
    </r>
    <r>
      <rPr>
        <b/>
        <sz val="10"/>
        <color theme="0"/>
        <rFont val="Calibri"/>
        <family val="2"/>
        <scheme val="minor"/>
      </rPr>
      <t>Paid (000's)</t>
    </r>
    <r>
      <rPr>
        <sz val="10"/>
        <color theme="0"/>
        <rFont val="Calibri"/>
        <family val="2"/>
        <scheme val="minor"/>
      </rPr>
      <t xml:space="preserve"> [25][29]</t>
    </r>
  </si>
  <si>
    <r>
      <t>Amount Awarded</t>
    </r>
    <r>
      <rPr>
        <sz val="10"/>
        <color theme="0"/>
        <rFont val="Calibri"/>
        <family val="2"/>
        <scheme val="minor"/>
      </rPr>
      <t xml:space="preserve"> [10]</t>
    </r>
    <r>
      <rPr>
        <b/>
        <sz val="10"/>
        <color theme="0"/>
        <rFont val="Calibri"/>
        <family val="2"/>
        <scheme val="minor"/>
      </rPr>
      <t xml:space="preserve"> / Paid (£m)</t>
    </r>
    <r>
      <rPr>
        <sz val="10"/>
        <color theme="0"/>
        <rFont val="Calibri"/>
        <family val="2"/>
        <scheme val="minor"/>
      </rPr>
      <t xml:space="preserve"> [25]29]</t>
    </r>
  </si>
  <si>
    <r>
      <t xml:space="preserve">Average Amount Awarded </t>
    </r>
    <r>
      <rPr>
        <sz val="10"/>
        <color theme="0"/>
        <rFont val="Calibri"/>
        <family val="2"/>
        <scheme val="minor"/>
      </rPr>
      <t xml:space="preserve">[10] </t>
    </r>
    <r>
      <rPr>
        <b/>
        <sz val="10"/>
        <color theme="0"/>
        <rFont val="Calibri"/>
        <family val="2"/>
        <scheme val="minor"/>
      </rPr>
      <t>/ Paid (£)</t>
    </r>
    <r>
      <rPr>
        <sz val="10"/>
        <color theme="0"/>
        <rFont val="Calibri"/>
        <family val="2"/>
        <scheme val="minor"/>
      </rPr>
      <t xml:space="preserve"> [13][29]</t>
    </r>
  </si>
  <si>
    <t>2014/5</t>
  </si>
  <si>
    <t>EU (Outside UK) Postgraduate Total</t>
  </si>
  <si>
    <r>
      <t>Grand Total</t>
    </r>
    <r>
      <rPr>
        <sz val="10"/>
        <color theme="1"/>
        <rFont val="Calibri"/>
        <family val="2"/>
        <scheme val="minor"/>
      </rPr>
      <t xml:space="preserve"> [11][12]</t>
    </r>
  </si>
  <si>
    <t>Table 3A (i): Maintenance Loans paid to Full Time Undergraduate students - Academic Year 2013/14 to  2019/20 [14]</t>
  </si>
  <si>
    <t>Table 3B: Tuition Fee Loans paid to Higher Education Providers on behalf of Full Time Undergraduate students - Academic Year 2013/14 to 2019/20 [14]</t>
  </si>
  <si>
    <t>Table 3D: Combined Total of Maintenance Loans and Tuition Fee Loans paid for Full Time Undergraduate students - Academic Years 2013/14 to 2019/20 [14]</t>
  </si>
  <si>
    <t>3B</t>
  </si>
  <si>
    <t>3A (i)</t>
  </si>
  <si>
    <r>
      <t>Maximum amount of Maintenance Loan (cash terms)</t>
    </r>
    <r>
      <rPr>
        <sz val="10"/>
        <color theme="0"/>
        <rFont val="Calibri"/>
        <family val="2"/>
        <scheme val="minor"/>
      </rPr>
      <t xml:space="preserve"> [1][3]</t>
    </r>
  </si>
  <si>
    <r>
      <t xml:space="preserve">Overall Maximum support for Maintenance
</t>
    </r>
    <r>
      <rPr>
        <sz val="10"/>
        <color theme="0"/>
        <rFont val="Calibri"/>
        <family val="2"/>
        <scheme val="minor"/>
      </rPr>
      <t xml:space="preserve"> (cash terms)
[1][2][3]</t>
    </r>
  </si>
  <si>
    <r>
      <t xml:space="preserve">Maintenance Grant plus Maintenance Loan (constant prices) </t>
    </r>
    <r>
      <rPr>
        <sz val="10"/>
        <color theme="0"/>
        <rFont val="Calibri"/>
        <family val="2"/>
        <scheme val="minor"/>
      </rPr>
      <t>[1][2][5]</t>
    </r>
  </si>
  <si>
    <t>4A</t>
  </si>
  <si>
    <t>4B</t>
  </si>
  <si>
    <t>4C</t>
  </si>
  <si>
    <t>5A</t>
  </si>
  <si>
    <t>6A</t>
  </si>
  <si>
    <t>6B</t>
  </si>
  <si>
    <r>
      <t xml:space="preserve">Overall Maximum support for Maintenance
</t>
    </r>
    <r>
      <rPr>
        <sz val="10"/>
        <color theme="0"/>
        <rFont val="Calibri"/>
        <family val="2"/>
        <scheme val="minor"/>
      </rPr>
      <t xml:space="preserve"> (cash terms)
[1][2]</t>
    </r>
  </si>
  <si>
    <r>
      <t xml:space="preserve">Maximum Tuition Fee 
(constant prices) </t>
    </r>
    <r>
      <rPr>
        <sz val="10"/>
        <color theme="0"/>
        <rFont val="Calibri"/>
        <family val="2"/>
        <scheme val="minor"/>
      </rPr>
      <t>[23][27]</t>
    </r>
  </si>
  <si>
    <t>Northern Ireland Full Time Undergraduate Total [29]</t>
  </si>
  <si>
    <t>Northern Ireland Part Time Total [29]</t>
  </si>
  <si>
    <t>EU (Outside UK) Full Time Undergraduate Total [29]</t>
  </si>
  <si>
    <t>EU (Outside UK) Part Time Total [29]</t>
  </si>
  <si>
    <r>
      <t>Northern Ireland Total</t>
    </r>
    <r>
      <rPr>
        <sz val="10"/>
        <rFont val="Calibri"/>
        <family val="2"/>
        <scheme val="minor"/>
      </rPr>
      <t xml:space="preserve"> [11][12][29]</t>
    </r>
  </si>
  <si>
    <r>
      <t>EU (Outside UK) Total</t>
    </r>
    <r>
      <rPr>
        <sz val="10"/>
        <rFont val="Calibri"/>
        <family val="2"/>
        <scheme val="minor"/>
      </rPr>
      <t xml:space="preserve"> [11][12][29]</t>
    </r>
  </si>
  <si>
    <t>For Academic Year 2019/20, Higher Education providers in England will have registered with the Office for Students (OfS) as ‘Approved (Fee Cap)’ providers or ‘Approved' providers. This, and whether providers have an OfS Access and Participation Plan and with / without a Teaching Excellence and Student Outcomes Framework (TEF) award will determine the fees they can charge. Providers can move between categories . For this reason, we are no longer able to present figures by 'Public' and 'Alternative' categories and will therefore show a summary total of all new provider categories. Pre-Academic Year 2019/20 figures, spilt by 'Public' and 'Alternative' providers can be found in our previous publications at: https://www.gov.uk/government/collections/student-support-for-higher-education-he#northern-ireland</t>
  </si>
  <si>
    <t>For Academic Year 2019/20, Higher Education providers in England will have registered with the Office for Students (OfS) as ‘Approved (Fee Cap)’ providers or ‘Approved' providers’. This, and whether providers have an Office for Students (OfS) Access and Participation Plan and with / without a Teaching Excellence and Student Outcomes Framework (TEF) award will determine the fees they can charge. Providers can move between categories . For this reason, we are no longer able to present figures by 'Public' and 'Alternative' categories and will therefore show a summary total of all new provider categories. Pre-Academic Year 2019/20 figures, spilt by 'Public' and 'Alternative' providers can be found in our previous publications at: https://www.gov.uk/government/collections/student-support-for-higher-education-he#northern-ireland</t>
  </si>
  <si>
    <t>Tuition Fee payments are increased due to the 'Tuition Fee Reprofiling Project' to help HEIs through COVID. SLC paid both the 1st and 2nd Tuition Fee liabilities in October 2020 (usually October and following February) to those HEIS who took up this offer. For more analysis on this Table, please refer to the supporting pdf document.</t>
  </si>
  <si>
    <t>HE Maintenance Grant, Special Support Grant &amp; HE Bursary (Awards)</t>
  </si>
  <si>
    <t>Part-Time Grants - Tuition Fee Grant (Awards)</t>
  </si>
  <si>
    <t>Table 1A: Maximum Maintenance Package and Tuition Fee Loans available to Full Time Undergraduate students - Academic Years 2013/14 to 2019/20</t>
  </si>
  <si>
    <t>Table 3C: Tuition Fee Loans paid to Higher Education Providers on behalf of Full Time Undergraduate students by Country of Study - Academic Year 2013/14 to 2019/20</t>
  </si>
  <si>
    <t>Table 4A: Distribution of Maintenance and Special Support Grants Awarded to Full Time Undergraduate applicants - Academic Years 2013/14 to 2019/20 [14]</t>
  </si>
  <si>
    <t>Table 4B: Disabled Students Allowance (DSA) Paid on behalf of Full Time Undergraduate students with supplementary breakdown by DSA Type - Academic Years 2013/14 to 2019/20</t>
  </si>
  <si>
    <t>Table 4B (i): Number of students with payments made on their behalf</t>
  </si>
  <si>
    <t>Table 4B (ii): Amount Paid</t>
  </si>
  <si>
    <t>Table 5B: Disabled Students Allowance (DSA) Paid on behalf of Part Time Undergraduate students with supplementary breakdown by DSA Type - Academic Years 2013/14 to 2019/20</t>
  </si>
  <si>
    <t>Table 5B (i): Number of students with payments made on their behalf</t>
  </si>
  <si>
    <t>Table 5B (ii): Amount Paid</t>
  </si>
  <si>
    <t>Table 6A: Payments of Tuition Fee Loans to Postgraduate students - Academic Years 2017/18 to 2019/20</t>
  </si>
  <si>
    <t>Table 7A: Maximum Maintenance Package and Tuition Fee Loans available to Full Time Undergraduate students - Academic Years 2016/17 to 2020/21</t>
  </si>
  <si>
    <t>Table 7B: Student Support Available for new Full Time Undergraduate students by Household Residual Income in Academic Year 2020/21</t>
  </si>
  <si>
    <r>
      <t>Table 3A (i): Maintenance Loans paid to Full Time Undergraduate students - Academic Year 2013/14 to 2019/20</t>
    </r>
    <r>
      <rPr>
        <sz val="11"/>
        <rFont val="Calibri"/>
        <family val="2"/>
        <scheme val="minor"/>
      </rPr>
      <t xml:space="preserve"> [14]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</si>
</sst>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3" formatCode="_-* #,##0.00_-;\-* #,##0.00_-;_-* &quot;-&quot;??_-;_-@_-"/>
    <numFmt numFmtId="164" formatCode="[$-F800]dddd\,\ mmmm\ dd\,\ yyyy"/>
    <numFmt numFmtId="165" formatCode="#,##0;[Red]#,##0"/>
    <numFmt numFmtId="166" formatCode="#,##0.0,"/>
    <numFmt numFmtId="167" formatCode="&quot;£&quot;#,##0"/>
    <numFmt numFmtId="168" formatCode="_-* #,##0.0_-;\-* #,##0.0_-;_-* &quot;-&quot;??_-;_-@_-"/>
    <numFmt numFmtId="169" formatCode="0.0"/>
    <numFmt numFmtId="170" formatCode="_-* #,##0_-;\-* #,##0_-;_-* &quot;-&quot;??_-;_-@_-"/>
    <numFmt numFmtId="171" formatCode="#,##0.0_ ;\-#,##0.0\ "/>
    <numFmt numFmtId="172" formatCode="0.000"/>
    <numFmt numFmtId="173" formatCode="#,##0.0"/>
    <numFmt numFmtId="174" formatCode="#,##0_ ;\-#,##0\ "/>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Calibri"/>
      <family val="2"/>
      <scheme val="minor"/>
    </font>
    <font>
      <sz val="10"/>
      <name val="Calibri"/>
      <family val="2"/>
      <scheme val="minor"/>
    </font>
    <font>
      <b/>
      <u/>
      <sz val="14"/>
      <name val="Calibri"/>
      <family val="2"/>
      <scheme val="minor"/>
    </font>
    <font>
      <u/>
      <sz val="14"/>
      <name val="Calibri"/>
      <family val="2"/>
      <scheme val="minor"/>
    </font>
    <font>
      <b/>
      <sz val="11"/>
      <name val="Calibri"/>
      <family val="2"/>
      <scheme val="minor"/>
    </font>
    <font>
      <sz val="11"/>
      <name val="Calibri"/>
      <family val="2"/>
      <scheme val="minor"/>
    </font>
    <font>
      <i/>
      <sz val="11"/>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sz val="10"/>
      <color indexed="12"/>
      <name val="Calibri"/>
      <family val="2"/>
      <scheme val="minor"/>
    </font>
    <font>
      <sz val="11"/>
      <color theme="1"/>
      <name val="Calibri"/>
      <family val="2"/>
    </font>
    <font>
      <b/>
      <sz val="9"/>
      <name val="Calibri"/>
      <family val="2"/>
      <scheme val="minor"/>
    </font>
    <font>
      <b/>
      <sz val="14"/>
      <name val="Calibri"/>
      <family val="2"/>
      <scheme val="minor"/>
    </font>
    <font>
      <sz val="14"/>
      <name val="Calibri"/>
      <family val="2"/>
      <scheme val="minor"/>
    </font>
    <font>
      <b/>
      <sz val="11"/>
      <color rgb="FFFF0000"/>
      <name val="Calibri"/>
      <family val="2"/>
    </font>
    <font>
      <b/>
      <sz val="11"/>
      <color rgb="FFFF0000"/>
      <name val="Calibri"/>
      <family val="2"/>
      <scheme val="minor"/>
    </font>
    <font>
      <i/>
      <sz val="11"/>
      <color theme="1"/>
      <name val="Calibri"/>
      <family val="2"/>
      <scheme val="minor"/>
    </font>
    <font>
      <sz val="10"/>
      <color rgb="FFFF0000"/>
      <name val="Calibri"/>
      <family val="2"/>
      <scheme val="minor"/>
    </font>
    <font>
      <sz val="10"/>
      <name val="MS Sans Serif"/>
      <family val="2"/>
    </font>
    <font>
      <b/>
      <sz val="8"/>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9"/>
      <name val="Calibri"/>
      <family val="2"/>
      <scheme val="minor"/>
    </font>
    <font>
      <sz val="11"/>
      <name val="Calibri"/>
      <family val="2"/>
    </font>
    <font>
      <sz val="9"/>
      <color theme="0"/>
      <name val="Calibri"/>
      <family val="2"/>
      <scheme val="minor"/>
    </font>
    <font>
      <b/>
      <u/>
      <sz val="10"/>
      <name val="Calibri"/>
      <family val="2"/>
      <scheme val="minor"/>
    </font>
    <font>
      <sz val="8"/>
      <name val="Calibri"/>
      <family val="2"/>
      <scheme val="minor"/>
    </font>
    <font>
      <b/>
      <sz val="9"/>
      <color indexed="10"/>
      <name val="Calibri"/>
      <family val="2"/>
      <scheme val="minor"/>
    </font>
    <font>
      <sz val="11"/>
      <color indexed="12"/>
      <name val="Calibri"/>
      <family val="2"/>
      <scheme val="minor"/>
    </font>
    <font>
      <b/>
      <sz val="10"/>
      <color rgb="FFFFFFFF"/>
      <name val="Calibri"/>
      <family val="2"/>
    </font>
    <font>
      <sz val="9"/>
      <color rgb="FFFFFFFF"/>
      <name val="Calibri"/>
      <family val="2"/>
    </font>
    <font>
      <b/>
      <sz val="11"/>
      <color theme="0"/>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u/>
      <sz val="10"/>
      <name val="Calibri"/>
      <family val="2"/>
      <scheme val="minor"/>
    </font>
    <font>
      <sz val="10"/>
      <color theme="1"/>
      <name val="Calibri"/>
      <family val="2"/>
    </font>
  </fonts>
  <fills count="6">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
      <patternFill patternType="solid">
        <fgColor rgb="FF3D6497"/>
        <bgColor rgb="FF000000"/>
      </patternFill>
    </fill>
  </fills>
  <borders count="118">
    <border>
      <left/>
      <right/>
      <top/>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theme="0"/>
      </right>
      <top style="medium">
        <color indexed="64"/>
      </top>
      <bottom/>
      <diagonal/>
    </border>
    <border>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theme="0"/>
      </right>
      <top style="medium">
        <color indexed="64"/>
      </top>
      <bottom/>
      <diagonal/>
    </border>
    <border>
      <left style="medium">
        <color theme="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medium">
        <color theme="0"/>
      </right>
      <top/>
      <bottom style="thin">
        <color indexed="64"/>
      </bottom>
      <diagonal/>
    </border>
    <border>
      <left style="thin">
        <color theme="0"/>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theme="0" tint="-4.9989318521683403E-2"/>
      </right>
      <top style="medium">
        <color indexed="64"/>
      </top>
      <bottom/>
      <diagonal/>
    </border>
    <border>
      <left style="thin">
        <color theme="0" tint="-4.9989318521683403E-2"/>
      </left>
      <right style="thin">
        <color theme="0" tint="-4.9989318521683403E-2"/>
      </right>
      <top style="medium">
        <color indexed="64"/>
      </top>
      <bottom/>
      <diagonal/>
    </border>
    <border>
      <left style="thin">
        <color theme="0" tint="-4.9989318521683403E-2"/>
      </left>
      <right/>
      <top style="medium">
        <color indexed="64"/>
      </top>
      <bottom/>
      <diagonal/>
    </border>
    <border>
      <left style="thin">
        <color theme="0" tint="-4.9989318521683403E-2"/>
      </left>
      <right style="medium">
        <color theme="0" tint="-4.9989318521683403E-2"/>
      </right>
      <top style="medium">
        <color indexed="64"/>
      </top>
      <bottom/>
      <diagonal/>
    </border>
    <border>
      <left style="medium">
        <color theme="0" tint="-4.9989318521683403E-2"/>
      </left>
      <right style="thin">
        <color theme="0" tint="-4.9989318521683403E-2"/>
      </right>
      <top style="medium">
        <color indexed="64"/>
      </top>
      <bottom/>
      <diagonal/>
    </border>
    <border>
      <left style="thin">
        <color theme="0" tint="-4.9989318521683403E-2"/>
      </left>
      <right style="medium">
        <color indexed="64"/>
      </right>
      <top style="medium">
        <color indexed="64"/>
      </top>
      <bottom/>
      <diagonal/>
    </border>
    <border>
      <left/>
      <right style="medium">
        <color theme="0" tint="-4.9989318521683403E-2"/>
      </right>
      <top/>
      <bottom style="thin">
        <color indexed="64"/>
      </bottom>
      <diagonal/>
    </border>
    <border>
      <left style="thin">
        <color theme="0" tint="-4.9989318521683403E-2"/>
      </left>
      <right style="thin">
        <color theme="0" tint="-4.9989318521683403E-2"/>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0"/>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theme="0"/>
      </right>
      <top/>
      <bottom/>
      <diagonal/>
    </border>
    <border>
      <left style="medium">
        <color theme="0"/>
      </left>
      <right style="thin">
        <color indexed="64"/>
      </right>
      <top/>
      <bottom/>
      <diagonal/>
    </border>
    <border>
      <left style="thin">
        <color indexed="64"/>
      </left>
      <right/>
      <top/>
      <bottom/>
      <diagonal/>
    </border>
    <border>
      <left style="medium">
        <color theme="0"/>
      </left>
      <right style="thin">
        <color theme="0"/>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theme="0"/>
      </right>
      <top/>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indexed="64"/>
      </left>
      <right style="thin">
        <color indexed="64"/>
      </right>
      <top/>
      <bottom style="medium">
        <color indexed="64"/>
      </bottom>
      <diagonal/>
    </border>
    <border>
      <left style="medium">
        <color indexed="64"/>
      </left>
      <right style="thin">
        <color theme="0"/>
      </right>
      <top style="medium">
        <color indexed="64"/>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rgb="FFFFFFFF"/>
      </left>
      <right style="thin">
        <color rgb="FFFFFFFF"/>
      </right>
      <top/>
      <bottom/>
      <diagonal/>
    </border>
    <border>
      <left style="thin">
        <color rgb="FFFFFFFF"/>
      </left>
      <right style="medium">
        <color rgb="FFFFFFFF"/>
      </right>
      <top/>
      <bottom/>
      <diagonal/>
    </border>
    <border>
      <left style="thin">
        <color rgb="FFFFFFFF"/>
      </left>
      <right style="medium">
        <color indexed="64"/>
      </right>
      <top/>
      <bottom/>
      <diagonal/>
    </border>
    <border>
      <left style="thin">
        <color rgb="FFFFFFFF"/>
      </left>
      <right style="thin">
        <color rgb="FFFFFFFF"/>
      </right>
      <top/>
      <bottom style="thin">
        <color indexed="64"/>
      </bottom>
      <diagonal/>
    </border>
    <border>
      <left style="thin">
        <color rgb="FFFFFFFF"/>
      </left>
      <right style="medium">
        <color rgb="FFFFFFFF"/>
      </right>
      <top/>
      <bottom style="thin">
        <color indexed="64"/>
      </bottom>
      <diagonal/>
    </border>
    <border>
      <left style="thin">
        <color rgb="FFFFFFFF"/>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theme="0"/>
      </left>
      <right style="double">
        <color theme="0"/>
      </right>
      <top/>
      <bottom/>
      <diagonal/>
    </border>
    <border>
      <left style="thin">
        <color theme="0"/>
      </left>
      <right style="double">
        <color theme="0"/>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theme="0"/>
      </left>
      <right/>
      <top/>
      <bottom style="thin">
        <color indexed="64"/>
      </bottom>
      <diagonal/>
    </border>
  </borders>
  <cellStyleXfs count="21">
    <xf numFmtId="0" fontId="0" fillId="0" borderId="0"/>
    <xf numFmtId="0" fontId="4" fillId="0" borderId="0"/>
    <xf numFmtId="0" fontId="12" fillId="0" borderId="0" applyNumberFormat="0" applyFill="0" applyBorder="0" applyAlignment="0" applyProtection="0"/>
    <xf numFmtId="0" fontId="4" fillId="0" borderId="0"/>
    <xf numFmtId="0" fontId="16" fillId="0" borderId="0"/>
    <xf numFmtId="0" fontId="4" fillId="0" borderId="0"/>
    <xf numFmtId="0" fontId="4" fillId="0" borderId="0"/>
    <xf numFmtId="0" fontId="4" fillId="0" borderId="0"/>
    <xf numFmtId="0" fontId="1" fillId="0" borderId="0"/>
    <xf numFmtId="0" fontId="4" fillId="0" borderId="0"/>
    <xf numFmtId="43" fontId="16" fillId="0" borderId="0" applyFont="0" applyFill="0" applyBorder="0" applyAlignment="0" applyProtection="0"/>
    <xf numFmtId="0" fontId="2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4"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798">
    <xf numFmtId="0" fontId="0" fillId="0" borderId="0" xfId="0"/>
    <xf numFmtId="164" fontId="5" fillId="2" borderId="0" xfId="1" applyNumberFormat="1" applyFont="1" applyFill="1" applyAlignment="1">
      <alignment horizontal="center"/>
    </xf>
    <xf numFmtId="0" fontId="6" fillId="2" borderId="0" xfId="1" applyFont="1" applyFill="1"/>
    <xf numFmtId="3" fontId="7" fillId="0" borderId="0" xfId="1" applyNumberFormat="1" applyFont="1" applyAlignment="1">
      <alignment vertical="center"/>
    </xf>
    <xf numFmtId="3" fontId="7" fillId="0" borderId="0" xfId="1" applyNumberFormat="1" applyFont="1" applyAlignment="1">
      <alignment vertical="center" wrapText="1"/>
    </xf>
    <xf numFmtId="0" fontId="8" fillId="0" borderId="0" xfId="1" applyFont="1" applyAlignment="1">
      <alignment vertical="center"/>
    </xf>
    <xf numFmtId="3" fontId="8" fillId="0" borderId="0" xfId="1" applyNumberFormat="1" applyFont="1" applyAlignment="1">
      <alignment vertical="center"/>
    </xf>
    <xf numFmtId="3" fontId="5" fillId="0" borderId="0" xfId="1" applyNumberFormat="1" applyFont="1" applyAlignment="1">
      <alignment vertical="center"/>
    </xf>
    <xf numFmtId="3" fontId="5" fillId="0" borderId="0" xfId="1" applyNumberFormat="1" applyFont="1" applyAlignment="1">
      <alignment vertical="center" wrapText="1"/>
    </xf>
    <xf numFmtId="0" fontId="6" fillId="0" borderId="0" xfId="1" applyFont="1" applyAlignment="1">
      <alignment vertical="center"/>
    </xf>
    <xf numFmtId="3" fontId="6" fillId="0" borderId="0" xfId="1" applyNumberFormat="1" applyFont="1" applyAlignment="1">
      <alignment vertical="center"/>
    </xf>
    <xf numFmtId="3" fontId="9" fillId="0" borderId="0" xfId="1" applyNumberFormat="1" applyFont="1" applyAlignment="1">
      <alignment vertical="center"/>
    </xf>
    <xf numFmtId="3" fontId="9" fillId="0" borderId="0" xfId="1" applyNumberFormat="1" applyFont="1" applyAlignment="1">
      <alignment vertical="center" wrapText="1"/>
    </xf>
    <xf numFmtId="0" fontId="10" fillId="0" borderId="0" xfId="1" applyFont="1" applyAlignment="1">
      <alignment vertical="center"/>
    </xf>
    <xf numFmtId="3" fontId="10" fillId="0" borderId="0" xfId="1" applyNumberFormat="1" applyFont="1" applyAlignment="1">
      <alignment vertical="center"/>
    </xf>
    <xf numFmtId="3" fontId="11" fillId="0" borderId="0" xfId="1" applyNumberFormat="1" applyFont="1" applyAlignment="1">
      <alignment vertical="center"/>
    </xf>
    <xf numFmtId="3" fontId="2" fillId="0" borderId="0" xfId="1" applyNumberFormat="1" applyFont="1" applyAlignment="1">
      <alignment vertical="center"/>
    </xf>
    <xf numFmtId="3" fontId="10" fillId="0" borderId="0" xfId="2" applyNumberFormat="1" applyFont="1" applyFill="1" applyAlignment="1">
      <alignment vertical="top"/>
    </xf>
    <xf numFmtId="3" fontId="5" fillId="0" borderId="0" xfId="1" applyNumberFormat="1" applyFont="1" applyAlignment="1">
      <alignment horizontal="right" vertical="center" wrapText="1"/>
    </xf>
    <xf numFmtId="3" fontId="9" fillId="0" borderId="0" xfId="1" applyNumberFormat="1" applyFont="1" applyAlignment="1">
      <alignment horizontal="right" wrapText="1"/>
    </xf>
    <xf numFmtId="0" fontId="13" fillId="3" borderId="3" xfId="3" applyFont="1" applyFill="1" applyBorder="1" applyAlignment="1">
      <alignment horizontal="left" vertical="center" wrapText="1"/>
    </xf>
    <xf numFmtId="0" fontId="13" fillId="3" borderId="3"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0" borderId="0" xfId="3" applyFont="1" applyAlignment="1">
      <alignment horizontal="center" vertical="center" wrapText="1"/>
    </xf>
    <xf numFmtId="0" fontId="13" fillId="3" borderId="5" xfId="3" applyFont="1" applyFill="1" applyBorder="1" applyAlignment="1">
      <alignment horizontal="center" vertical="center" wrapText="1"/>
    </xf>
    <xf numFmtId="0" fontId="15" fillId="0" borderId="0" xfId="1" applyFont="1"/>
    <xf numFmtId="0" fontId="6" fillId="0" borderId="0" xfId="1" applyFont="1"/>
    <xf numFmtId="0" fontId="6" fillId="4" borderId="0" xfId="1" applyFont="1" applyFill="1"/>
    <xf numFmtId="165" fontId="6" fillId="0" borderId="0" xfId="1" applyNumberFormat="1" applyFont="1" applyAlignment="1">
      <alignment horizontal="right" indent="1"/>
    </xf>
    <xf numFmtId="3" fontId="6" fillId="0" borderId="0" xfId="1" applyNumberFormat="1" applyFont="1" applyAlignment="1">
      <alignment horizontal="right" indent="1"/>
    </xf>
    <xf numFmtId="165" fontId="6" fillId="0" borderId="0" xfId="1" quotePrefix="1" applyNumberFormat="1" applyFont="1" applyAlignment="1">
      <alignment horizontal="right" indent="1"/>
    </xf>
    <xf numFmtId="0" fontId="15" fillId="0" borderId="7" xfId="1" applyFont="1" applyBorder="1"/>
    <xf numFmtId="0" fontId="6" fillId="0" borderId="7" xfId="1" applyFont="1" applyBorder="1"/>
    <xf numFmtId="165" fontId="15" fillId="0" borderId="0" xfId="1" applyNumberFormat="1" applyFont="1" applyAlignment="1">
      <alignment horizontal="right" indent="1"/>
    </xf>
    <xf numFmtId="0" fontId="15" fillId="2" borderId="0" xfId="1" applyFont="1" applyFill="1"/>
    <xf numFmtId="165" fontId="15" fillId="0" borderId="7" xfId="1" applyNumberFormat="1" applyFont="1" applyBorder="1" applyAlignment="1">
      <alignment horizontal="right" indent="1"/>
    </xf>
    <xf numFmtId="166" fontId="17" fillId="0" borderId="0" xfId="4" applyNumberFormat="1" applyFont="1" applyAlignment="1">
      <alignment horizontal="right"/>
    </xf>
    <xf numFmtId="0" fontId="6" fillId="0" borderId="10" xfId="1" applyFont="1" applyBorder="1" applyAlignment="1">
      <alignment horizontal="center" vertical="center"/>
    </xf>
    <xf numFmtId="3" fontId="18" fillId="0" borderId="0" xfId="3" applyNumberFormat="1" applyFont="1" applyAlignment="1">
      <alignment vertical="center" wrapText="1"/>
    </xf>
    <xf numFmtId="0" fontId="19" fillId="0" borderId="0" xfId="3" applyFont="1" applyAlignment="1">
      <alignment vertical="center"/>
    </xf>
    <xf numFmtId="3" fontId="19" fillId="0" borderId="0" xfId="3" applyNumberFormat="1" applyFont="1" applyAlignment="1">
      <alignment vertical="center"/>
    </xf>
    <xf numFmtId="0" fontId="9" fillId="0" borderId="0" xfId="5" applyFont="1" applyAlignment="1">
      <alignment vertical="center"/>
    </xf>
    <xf numFmtId="0" fontId="9" fillId="0" borderId="0" xfId="3" applyFont="1"/>
    <xf numFmtId="0" fontId="10" fillId="0" borderId="0" xfId="3" applyFont="1"/>
    <xf numFmtId="0" fontId="20" fillId="0" borderId="0" xfId="3" applyFont="1" applyAlignment="1">
      <alignment vertical="center"/>
    </xf>
    <xf numFmtId="3" fontId="11" fillId="0" borderId="0" xfId="6" applyNumberFormat="1" applyFont="1" applyAlignment="1">
      <alignment vertical="center"/>
    </xf>
    <xf numFmtId="3" fontId="9" fillId="0" borderId="0" xfId="6" applyNumberFormat="1" applyFont="1"/>
    <xf numFmtId="3" fontId="5" fillId="0" borderId="0" xfId="6" applyNumberFormat="1" applyFont="1"/>
    <xf numFmtId="0" fontId="6" fillId="0" borderId="0" xfId="3" applyFont="1"/>
    <xf numFmtId="0" fontId="13" fillId="3" borderId="12" xfId="3" applyFont="1" applyFill="1" applyBorder="1" applyAlignment="1">
      <alignment horizontal="center" vertical="center" wrapText="1"/>
    </xf>
    <xf numFmtId="0" fontId="13" fillId="3" borderId="13" xfId="3" applyFont="1" applyFill="1" applyBorder="1" applyAlignment="1">
      <alignment horizontal="center" vertical="center" wrapText="1"/>
    </xf>
    <xf numFmtId="0" fontId="13" fillId="3" borderId="14" xfId="3" applyFont="1" applyFill="1" applyBorder="1" applyAlignment="1">
      <alignment horizontal="center" vertical="center" wrapText="1"/>
    </xf>
    <xf numFmtId="0" fontId="6" fillId="0" borderId="15" xfId="3" applyFont="1" applyBorder="1" applyAlignment="1">
      <alignment vertical="center"/>
    </xf>
    <xf numFmtId="0" fontId="6" fillId="0" borderId="16" xfId="3" applyFont="1" applyBorder="1" applyAlignment="1">
      <alignment vertical="center"/>
    </xf>
    <xf numFmtId="167" fontId="6" fillId="0" borderId="9" xfId="3" applyNumberFormat="1" applyFont="1" applyBorder="1" applyAlignment="1">
      <alignment horizontal="right" vertical="center"/>
    </xf>
    <xf numFmtId="167" fontId="6" fillId="0" borderId="10" xfId="3" applyNumberFormat="1" applyFont="1" applyBorder="1" applyAlignment="1">
      <alignment horizontal="right" vertical="center"/>
    </xf>
    <xf numFmtId="167" fontId="6" fillId="0" borderId="17" xfId="3" applyNumberFormat="1" applyFont="1" applyBorder="1" applyAlignment="1">
      <alignment horizontal="right" vertical="center"/>
    </xf>
    <xf numFmtId="0" fontId="6" fillId="0" borderId="0" xfId="3" applyFont="1" applyAlignment="1">
      <alignment vertical="center"/>
    </xf>
    <xf numFmtId="0" fontId="6" fillId="0" borderId="18" xfId="3" applyFont="1" applyBorder="1" applyAlignment="1">
      <alignment vertical="center"/>
    </xf>
    <xf numFmtId="0" fontId="6" fillId="0" borderId="19" xfId="3" applyFont="1" applyBorder="1" applyAlignment="1">
      <alignment vertical="center"/>
    </xf>
    <xf numFmtId="0" fontId="6" fillId="0" borderId="20" xfId="3" applyFont="1" applyBorder="1" applyAlignment="1">
      <alignment vertical="center"/>
    </xf>
    <xf numFmtId="0" fontId="6" fillId="0" borderId="21" xfId="3" applyFont="1" applyBorder="1" applyAlignment="1">
      <alignment vertical="center"/>
    </xf>
    <xf numFmtId="167" fontId="6" fillId="0" borderId="22" xfId="3" applyNumberFormat="1" applyFont="1" applyBorder="1" applyAlignment="1">
      <alignment horizontal="right" vertical="center"/>
    </xf>
    <xf numFmtId="167" fontId="6" fillId="0" borderId="23" xfId="3" applyNumberFormat="1" applyFont="1" applyBorder="1" applyAlignment="1">
      <alignment horizontal="right" vertical="center"/>
    </xf>
    <xf numFmtId="167" fontId="6" fillId="0" borderId="24" xfId="3" applyNumberFormat="1" applyFont="1" applyBorder="1" applyAlignment="1">
      <alignment horizontal="right" vertical="center"/>
    </xf>
    <xf numFmtId="0" fontId="6" fillId="0" borderId="0" xfId="3" applyFont="1" applyAlignment="1">
      <alignment horizontal="center"/>
    </xf>
    <xf numFmtId="0" fontId="7" fillId="0" borderId="0" xfId="7" applyFont="1" applyAlignment="1">
      <alignment vertical="center"/>
    </xf>
    <xf numFmtId="0" fontId="19" fillId="0" borderId="0" xfId="8" applyFont="1" applyAlignment="1">
      <alignment vertical="center"/>
    </xf>
    <xf numFmtId="0" fontId="10" fillId="0" borderId="0" xfId="8" applyFont="1" applyAlignment="1">
      <alignment vertical="center"/>
    </xf>
    <xf numFmtId="3" fontId="9" fillId="0" borderId="0" xfId="6" applyNumberFormat="1" applyFont="1" applyAlignment="1">
      <alignment vertical="center"/>
    </xf>
    <xf numFmtId="0" fontId="10" fillId="0" borderId="0" xfId="7" applyFont="1"/>
    <xf numFmtId="3" fontId="11" fillId="0" borderId="0" xfId="9" applyNumberFormat="1" applyFont="1" applyAlignment="1">
      <alignment vertical="center"/>
    </xf>
    <xf numFmtId="0" fontId="9" fillId="0" borderId="0" xfId="7" applyFont="1"/>
    <xf numFmtId="0" fontId="21" fillId="0" borderId="0" xfId="3" applyFont="1"/>
    <xf numFmtId="0" fontId="22" fillId="0" borderId="0" xfId="4" applyFont="1"/>
    <xf numFmtId="0" fontId="6" fillId="0" borderId="0" xfId="7" applyFont="1"/>
    <xf numFmtId="0" fontId="23" fillId="0" borderId="0" xfId="7" applyFont="1" applyAlignment="1">
      <alignment horizontal="left" indent="1"/>
    </xf>
    <xf numFmtId="0" fontId="5" fillId="0" borderId="0" xfId="7" applyFont="1" applyAlignment="1">
      <alignment wrapText="1"/>
    </xf>
    <xf numFmtId="0" fontId="13" fillId="3" borderId="36" xfId="3" applyFont="1" applyFill="1" applyBorder="1" applyAlignment="1">
      <alignment horizontal="center" vertical="center" wrapText="1"/>
    </xf>
    <xf numFmtId="0" fontId="13" fillId="3" borderId="37" xfId="3" applyFont="1" applyFill="1" applyBorder="1" applyAlignment="1">
      <alignment horizontal="center" vertical="center" wrapText="1"/>
    </xf>
    <xf numFmtId="0" fontId="13" fillId="3" borderId="35" xfId="3" applyFont="1" applyFill="1" applyBorder="1" applyAlignment="1">
      <alignment horizontal="center" vertical="center" wrapText="1"/>
    </xf>
    <xf numFmtId="0" fontId="13" fillId="3" borderId="38" xfId="3" applyFont="1" applyFill="1" applyBorder="1" applyAlignment="1">
      <alignment horizontal="center" vertical="center" wrapText="1"/>
    </xf>
    <xf numFmtId="168" fontId="5" fillId="0" borderId="41" xfId="10" applyNumberFormat="1" applyFont="1" applyBorder="1" applyAlignment="1">
      <alignment vertical="center" wrapText="1"/>
    </xf>
    <xf numFmtId="168" fontId="5" fillId="0" borderId="42" xfId="10" applyNumberFormat="1" applyFont="1" applyBorder="1" applyAlignment="1">
      <alignment vertical="center" wrapText="1"/>
    </xf>
    <xf numFmtId="168" fontId="5" fillId="0" borderId="40" xfId="10" applyNumberFormat="1" applyFont="1" applyBorder="1" applyAlignment="1">
      <alignment vertical="center" wrapText="1"/>
    </xf>
    <xf numFmtId="168" fontId="5" fillId="0" borderId="43" xfId="10" applyNumberFormat="1" applyFont="1" applyBorder="1" applyAlignment="1">
      <alignment vertical="center" wrapText="1"/>
    </xf>
    <xf numFmtId="169" fontId="6" fillId="0" borderId="0" xfId="3" applyNumberFormat="1" applyFont="1" applyAlignment="1">
      <alignment vertical="center"/>
    </xf>
    <xf numFmtId="0" fontId="6" fillId="0" borderId="0" xfId="11" applyFont="1" applyAlignment="1">
      <alignment horizontal="left"/>
    </xf>
    <xf numFmtId="0" fontId="6" fillId="0" borderId="0" xfId="7" applyFont="1" applyAlignment="1">
      <alignment horizontal="center"/>
    </xf>
    <xf numFmtId="1" fontId="25" fillId="0" borderId="0" xfId="6" applyNumberFormat="1" applyFont="1" applyAlignment="1">
      <alignment horizontal="right"/>
    </xf>
    <xf numFmtId="0" fontId="6" fillId="0" borderId="0" xfId="8" applyFont="1" applyAlignment="1">
      <alignment vertical="center"/>
    </xf>
    <xf numFmtId="0" fontId="23" fillId="0" borderId="0" xfId="7" applyFont="1" applyAlignment="1">
      <alignment horizontal="center"/>
    </xf>
    <xf numFmtId="0" fontId="23" fillId="0" borderId="0" xfId="3" applyFont="1"/>
    <xf numFmtId="0" fontId="26" fillId="0" borderId="0" xfId="3" applyFont="1"/>
    <xf numFmtId="0" fontId="9" fillId="2" borderId="0" xfId="3" applyFont="1" applyFill="1"/>
    <xf numFmtId="0" fontId="10" fillId="2" borderId="0" xfId="3" applyFont="1" applyFill="1"/>
    <xf numFmtId="0" fontId="9" fillId="2" borderId="0" xfId="7" applyFont="1" applyFill="1"/>
    <xf numFmtId="0" fontId="9" fillId="2" borderId="0" xfId="7" applyFont="1" applyFill="1" applyAlignment="1">
      <alignment horizontal="left" wrapText="1"/>
    </xf>
    <xf numFmtId="0" fontId="10" fillId="2" borderId="0" xfId="3" applyFont="1" applyFill="1" applyAlignment="1">
      <alignment wrapText="1"/>
    </xf>
    <xf numFmtId="0" fontId="2" fillId="0" borderId="0" xfId="3" applyFont="1"/>
    <xf numFmtId="0" fontId="5" fillId="2" borderId="0" xfId="7" applyFont="1" applyFill="1" applyAlignment="1">
      <alignment horizontal="left" wrapText="1"/>
    </xf>
    <xf numFmtId="0" fontId="6" fillId="2" borderId="0" xfId="3" applyFont="1" applyFill="1" applyAlignment="1">
      <alignment wrapText="1"/>
    </xf>
    <xf numFmtId="0" fontId="6" fillId="2" borderId="0" xfId="3" applyFont="1" applyFill="1"/>
    <xf numFmtId="0" fontId="6" fillId="0" borderId="0" xfId="3" applyFont="1" applyAlignment="1">
      <alignment horizontal="center" wrapText="1"/>
    </xf>
    <xf numFmtId="0" fontId="13" fillId="3" borderId="37" xfId="8" applyFont="1" applyFill="1" applyBorder="1" applyAlignment="1">
      <alignment horizontal="center" vertical="center" wrapText="1"/>
    </xf>
    <xf numFmtId="0" fontId="13" fillId="3" borderId="46" xfId="3" applyFont="1" applyFill="1" applyBorder="1" applyAlignment="1">
      <alignment horizontal="center" vertical="center" wrapText="1"/>
    </xf>
    <xf numFmtId="0" fontId="13" fillId="3" borderId="47" xfId="3" applyFont="1" applyFill="1" applyBorder="1" applyAlignment="1">
      <alignment horizontal="center" vertical="center" wrapText="1"/>
    </xf>
    <xf numFmtId="0" fontId="5" fillId="2" borderId="0" xfId="3" applyFont="1" applyFill="1" applyAlignment="1">
      <alignment horizontal="center" vertical="center" wrapText="1"/>
    </xf>
    <xf numFmtId="0" fontId="6" fillId="2" borderId="0" xfId="3" applyFont="1" applyFill="1" applyAlignment="1">
      <alignment vertical="center"/>
    </xf>
    <xf numFmtId="168" fontId="5" fillId="0" borderId="41" xfId="12" applyNumberFormat="1" applyFont="1" applyFill="1" applyBorder="1" applyAlignment="1">
      <alignment horizontal="right" vertical="center" wrapText="1"/>
    </xf>
    <xf numFmtId="168" fontId="5" fillId="0" borderId="24" xfId="12" applyNumberFormat="1" applyFont="1" applyFill="1" applyBorder="1" applyAlignment="1">
      <alignment horizontal="right" vertical="center" wrapText="1"/>
    </xf>
    <xf numFmtId="168" fontId="5" fillId="0" borderId="40" xfId="12" applyNumberFormat="1" applyFont="1" applyFill="1" applyBorder="1" applyAlignment="1">
      <alignment horizontal="right" vertical="center" wrapText="1"/>
    </xf>
    <xf numFmtId="169" fontId="5" fillId="2" borderId="0" xfId="13" applyNumberFormat="1" applyFont="1" applyFill="1" applyBorder="1" applyAlignment="1">
      <alignment horizontal="right" vertical="center" wrapText="1"/>
    </xf>
    <xf numFmtId="9" fontId="5" fillId="2" borderId="0" xfId="13" applyFont="1" applyFill="1" applyBorder="1" applyAlignment="1">
      <alignment horizontal="right" vertical="center" wrapText="1"/>
    </xf>
    <xf numFmtId="0" fontId="23" fillId="2" borderId="0" xfId="6" applyFont="1" applyFill="1" applyAlignment="1">
      <alignment horizontal="left" wrapText="1"/>
    </xf>
    <xf numFmtId="0" fontId="23" fillId="2" borderId="0" xfId="3" applyFont="1" applyFill="1"/>
    <xf numFmtId="1" fontId="25" fillId="0" borderId="0" xfId="6" applyNumberFormat="1" applyFont="1" applyAlignment="1">
      <alignment horizontal="right" vertical="center"/>
    </xf>
    <xf numFmtId="1" fontId="26" fillId="2" borderId="0" xfId="6" applyNumberFormat="1" applyFont="1" applyFill="1" applyAlignment="1">
      <alignment horizontal="right"/>
    </xf>
    <xf numFmtId="0" fontId="6" fillId="2" borderId="0" xfId="7" applyFont="1" applyFill="1" applyAlignment="1">
      <alignment horizontal="center"/>
    </xf>
    <xf numFmtId="0" fontId="6" fillId="2" borderId="10" xfId="3" applyFont="1" applyFill="1" applyBorder="1" applyAlignment="1">
      <alignment horizontal="center" vertical="center" wrapText="1"/>
    </xf>
    <xf numFmtId="0" fontId="16" fillId="0" borderId="0" xfId="4"/>
    <xf numFmtId="0" fontId="1" fillId="0" borderId="0" xfId="8"/>
    <xf numFmtId="3" fontId="11" fillId="0" borderId="0" xfId="6" applyNumberFormat="1" applyFont="1"/>
    <xf numFmtId="0" fontId="13" fillId="3" borderId="36" xfId="4" applyFont="1" applyFill="1" applyBorder="1" applyAlignment="1">
      <alignment horizontal="center" wrapText="1"/>
    </xf>
    <xf numFmtId="0" fontId="13" fillId="3" borderId="37" xfId="4" applyFont="1" applyFill="1" applyBorder="1" applyAlignment="1">
      <alignment horizontal="center" wrapText="1"/>
    </xf>
    <xf numFmtId="0" fontId="13" fillId="3" borderId="46" xfId="4" applyFont="1" applyFill="1" applyBorder="1" applyAlignment="1">
      <alignment horizontal="center" wrapText="1"/>
    </xf>
    <xf numFmtId="0" fontId="13" fillId="3" borderId="47" xfId="4" applyFont="1" applyFill="1" applyBorder="1" applyAlignment="1">
      <alignment horizontal="center" wrapText="1"/>
    </xf>
    <xf numFmtId="0" fontId="27" fillId="0" borderId="48" xfId="4" applyFont="1" applyBorder="1" applyAlignment="1">
      <alignment vertical="center"/>
    </xf>
    <xf numFmtId="0" fontId="27" fillId="0" borderId="49" xfId="4" applyFont="1" applyBorder="1" applyAlignment="1">
      <alignment vertical="center"/>
    </xf>
    <xf numFmtId="168" fontId="6" fillId="0" borderId="50" xfId="10" applyNumberFormat="1" applyFont="1" applyBorder="1"/>
    <xf numFmtId="168" fontId="6" fillId="0" borderId="51" xfId="10" applyNumberFormat="1" applyFont="1" applyBorder="1"/>
    <xf numFmtId="168" fontId="6" fillId="0" borderId="23" xfId="10" applyNumberFormat="1" applyFont="1" applyBorder="1"/>
    <xf numFmtId="168" fontId="6" fillId="0" borderId="24" xfId="10" applyNumberFormat="1" applyFont="1" applyBorder="1"/>
    <xf numFmtId="168" fontId="5" fillId="0" borderId="42" xfId="10" applyNumberFormat="1" applyFont="1" applyBorder="1"/>
    <xf numFmtId="168" fontId="5" fillId="0" borderId="54" xfId="10" applyNumberFormat="1" applyFont="1" applyBorder="1"/>
    <xf numFmtId="0" fontId="6" fillId="0" borderId="0" xfId="7" applyFont="1" applyAlignment="1">
      <alignment horizontal="left"/>
    </xf>
    <xf numFmtId="0" fontId="13" fillId="3" borderId="62" xfId="3" applyFont="1" applyFill="1" applyBorder="1" applyAlignment="1">
      <alignment horizontal="center" vertical="center" wrapText="1"/>
    </xf>
    <xf numFmtId="0" fontId="13" fillId="3" borderId="62" xfId="4" applyFont="1" applyFill="1" applyBorder="1" applyAlignment="1">
      <alignment horizontal="center" vertical="center" wrapText="1"/>
    </xf>
    <xf numFmtId="0" fontId="13" fillId="3" borderId="61" xfId="3" applyFont="1" applyFill="1" applyBorder="1" applyAlignment="1">
      <alignment horizontal="center" vertical="center" wrapText="1"/>
    </xf>
    <xf numFmtId="168" fontId="6" fillId="0" borderId="65" xfId="12" applyNumberFormat="1" applyFont="1" applyFill="1" applyBorder="1" applyAlignment="1">
      <alignment horizontal="right" vertical="center"/>
    </xf>
    <xf numFmtId="168" fontId="6" fillId="0" borderId="66" xfId="12" applyNumberFormat="1" applyFont="1" applyFill="1" applyBorder="1" applyAlignment="1">
      <alignment horizontal="right" vertical="center"/>
    </xf>
    <xf numFmtId="168" fontId="6" fillId="0" borderId="38" xfId="12" applyNumberFormat="1" applyFont="1" applyFill="1" applyBorder="1" applyAlignment="1">
      <alignment horizontal="right" vertical="center"/>
    </xf>
    <xf numFmtId="3" fontId="6" fillId="0" borderId="65" xfId="12" applyNumberFormat="1" applyFont="1" applyFill="1" applyBorder="1" applyAlignment="1">
      <alignment horizontal="right" vertical="center"/>
    </xf>
    <xf numFmtId="3" fontId="6" fillId="0" borderId="66" xfId="12" applyNumberFormat="1" applyFont="1" applyFill="1" applyBorder="1" applyAlignment="1">
      <alignment horizontal="right" vertical="center"/>
    </xf>
    <xf numFmtId="170" fontId="6" fillId="0" borderId="66" xfId="12" applyNumberFormat="1" applyFont="1" applyFill="1" applyBorder="1" applyAlignment="1">
      <alignment horizontal="right" vertical="center"/>
    </xf>
    <xf numFmtId="3" fontId="6" fillId="0" borderId="38" xfId="12" applyNumberFormat="1" applyFont="1" applyFill="1" applyBorder="1" applyAlignment="1">
      <alignment horizontal="right" vertical="center"/>
    </xf>
    <xf numFmtId="168" fontId="6" fillId="0" borderId="1" xfId="12" applyNumberFormat="1" applyFont="1" applyFill="1" applyBorder="1" applyAlignment="1">
      <alignment horizontal="right" vertical="center"/>
    </xf>
    <xf numFmtId="168" fontId="6" fillId="0" borderId="10" xfId="12" applyNumberFormat="1" applyFont="1" applyFill="1" applyBorder="1" applyAlignment="1">
      <alignment horizontal="right" vertical="center"/>
    </xf>
    <xf numFmtId="168" fontId="6" fillId="0" borderId="64" xfId="12" applyNumberFormat="1" applyFont="1" applyFill="1" applyBorder="1" applyAlignment="1">
      <alignment horizontal="right" vertical="center"/>
    </xf>
    <xf numFmtId="3" fontId="6" fillId="0" borderId="1" xfId="12" applyNumberFormat="1" applyFont="1" applyFill="1" applyBorder="1" applyAlignment="1">
      <alignment horizontal="right" vertical="center"/>
    </xf>
    <xf numFmtId="3" fontId="6" fillId="0" borderId="10" xfId="12" applyNumberFormat="1" applyFont="1" applyFill="1" applyBorder="1" applyAlignment="1">
      <alignment horizontal="right" vertical="center"/>
    </xf>
    <xf numFmtId="170" fontId="6" fillId="0" borderId="10" xfId="12" applyNumberFormat="1" applyFont="1" applyFill="1" applyBorder="1" applyAlignment="1">
      <alignment horizontal="right" vertical="center"/>
    </xf>
    <xf numFmtId="3" fontId="6" fillId="0" borderId="64" xfId="12" applyNumberFormat="1" applyFont="1" applyFill="1" applyBorder="1" applyAlignment="1">
      <alignment horizontal="right" vertical="center"/>
    </xf>
    <xf numFmtId="168" fontId="5" fillId="0" borderId="70" xfId="12" applyNumberFormat="1" applyFont="1" applyFill="1" applyBorder="1" applyAlignment="1">
      <alignment horizontal="right" vertical="center"/>
    </xf>
    <xf numFmtId="168" fontId="5" fillId="0" borderId="71" xfId="12" applyNumberFormat="1" applyFont="1" applyFill="1" applyBorder="1" applyAlignment="1">
      <alignment horizontal="right" vertical="center"/>
    </xf>
    <xf numFmtId="168" fontId="5" fillId="0" borderId="69" xfId="12" applyNumberFormat="1" applyFont="1" applyFill="1" applyBorder="1" applyAlignment="1">
      <alignment horizontal="right" vertical="center"/>
    </xf>
    <xf numFmtId="3" fontId="5" fillId="0" borderId="70" xfId="12" applyNumberFormat="1" applyFont="1" applyFill="1" applyBorder="1" applyAlignment="1">
      <alignment horizontal="right" vertical="center"/>
    </xf>
    <xf numFmtId="3" fontId="5" fillId="0" borderId="71" xfId="12" applyNumberFormat="1" applyFont="1" applyFill="1" applyBorder="1" applyAlignment="1">
      <alignment horizontal="right" vertical="center"/>
    </xf>
    <xf numFmtId="170" fontId="5" fillId="0" borderId="71" xfId="12" applyNumberFormat="1" applyFont="1" applyFill="1" applyBorder="1" applyAlignment="1">
      <alignment horizontal="right" vertical="center"/>
    </xf>
    <xf numFmtId="3" fontId="5" fillId="0" borderId="69" xfId="12" applyNumberFormat="1" applyFont="1" applyFill="1" applyBorder="1" applyAlignment="1">
      <alignment horizontal="right" vertical="center"/>
    </xf>
    <xf numFmtId="0" fontId="9" fillId="0" borderId="0" xfId="7" applyFont="1" applyAlignment="1">
      <alignment wrapText="1"/>
    </xf>
    <xf numFmtId="0" fontId="11" fillId="0" borderId="0" xfId="7" applyFont="1"/>
    <xf numFmtId="0" fontId="13" fillId="3" borderId="79" xfId="3" applyFont="1" applyFill="1" applyBorder="1" applyAlignment="1">
      <alignment horizontal="center" vertical="center" wrapText="1"/>
    </xf>
    <xf numFmtId="171" fontId="6" fillId="0" borderId="49" xfId="12" applyNumberFormat="1" applyFont="1" applyFill="1" applyBorder="1" applyAlignment="1">
      <alignment horizontal="right" vertical="center" wrapText="1"/>
    </xf>
    <xf numFmtId="171" fontId="6" fillId="0" borderId="50" xfId="12" applyNumberFormat="1" applyFont="1" applyFill="1" applyBorder="1" applyAlignment="1">
      <alignment horizontal="right" vertical="center" wrapText="1"/>
    </xf>
    <xf numFmtId="171" fontId="6" fillId="0" borderId="51" xfId="12" applyNumberFormat="1" applyFont="1" applyFill="1" applyBorder="1" applyAlignment="1">
      <alignment horizontal="right" vertical="center" wrapText="1"/>
    </xf>
    <xf numFmtId="1" fontId="6" fillId="0" borderId="50" xfId="12" applyNumberFormat="1" applyFont="1" applyFill="1" applyBorder="1" applyAlignment="1">
      <alignment horizontal="right" vertical="center" wrapText="1"/>
    </xf>
    <xf numFmtId="1" fontId="6" fillId="0" borderId="51" xfId="12" applyNumberFormat="1" applyFont="1" applyFill="1" applyBorder="1" applyAlignment="1">
      <alignment horizontal="right" vertical="center" wrapText="1"/>
    </xf>
    <xf numFmtId="171" fontId="5" fillId="0" borderId="83" xfId="12" applyNumberFormat="1" applyFont="1" applyFill="1" applyBorder="1" applyAlignment="1">
      <alignment horizontal="right" vertical="center" wrapText="1"/>
    </xf>
    <xf numFmtId="171" fontId="5" fillId="0" borderId="71" xfId="12" applyNumberFormat="1" applyFont="1" applyFill="1" applyBorder="1" applyAlignment="1">
      <alignment horizontal="right" vertical="center" wrapText="1"/>
    </xf>
    <xf numFmtId="171" fontId="5" fillId="0" borderId="84" xfId="12" applyNumberFormat="1" applyFont="1" applyFill="1" applyBorder="1" applyAlignment="1">
      <alignment horizontal="right" vertical="center" wrapText="1"/>
    </xf>
    <xf numFmtId="1" fontId="5" fillId="0" borderId="71" xfId="12" applyNumberFormat="1" applyFont="1" applyFill="1" applyBorder="1" applyAlignment="1">
      <alignment horizontal="right" vertical="center" wrapText="1"/>
    </xf>
    <xf numFmtId="1" fontId="5" fillId="0" borderId="84" xfId="12" applyNumberFormat="1" applyFont="1" applyFill="1" applyBorder="1" applyAlignment="1">
      <alignment horizontal="right" vertical="center" wrapText="1"/>
    </xf>
    <xf numFmtId="0" fontId="5" fillId="0" borderId="0" xfId="3" applyFont="1" applyAlignment="1">
      <alignment vertical="center"/>
    </xf>
    <xf numFmtId="171" fontId="5" fillId="0" borderId="41" xfId="12" applyNumberFormat="1" applyFont="1" applyFill="1" applyBorder="1" applyAlignment="1">
      <alignment horizontal="right" vertical="center" wrapText="1"/>
    </xf>
    <xf numFmtId="171" fontId="5" fillId="0" borderId="42" xfId="12" applyNumberFormat="1" applyFont="1" applyFill="1" applyBorder="1" applyAlignment="1">
      <alignment horizontal="right" vertical="center" wrapText="1"/>
    </xf>
    <xf numFmtId="171" fontId="5" fillId="0" borderId="54" xfId="12" applyNumberFormat="1" applyFont="1" applyFill="1" applyBorder="1" applyAlignment="1">
      <alignment horizontal="right" vertical="center" wrapText="1"/>
    </xf>
    <xf numFmtId="0" fontId="11" fillId="0" borderId="0" xfId="7" applyFont="1" applyAlignment="1">
      <alignment wrapText="1"/>
    </xf>
    <xf numFmtId="0" fontId="9" fillId="0" borderId="0" xfId="9" applyFont="1" applyAlignment="1">
      <alignment horizontal="left"/>
    </xf>
    <xf numFmtId="0" fontId="16" fillId="0" borderId="25" xfId="4" applyBorder="1"/>
    <xf numFmtId="0" fontId="16" fillId="0" borderId="48" xfId="4" applyBorder="1"/>
    <xf numFmtId="0" fontId="16" fillId="0" borderId="82" xfId="4" applyBorder="1"/>
    <xf numFmtId="0" fontId="6" fillId="0" borderId="0" xfId="9" applyFont="1" applyAlignment="1">
      <alignment vertical="center"/>
    </xf>
    <xf numFmtId="0" fontId="6" fillId="0" borderId="48" xfId="9" applyFont="1" applyBorder="1" applyAlignment="1">
      <alignment vertical="center"/>
    </xf>
    <xf numFmtId="0" fontId="6" fillId="0" borderId="85" xfId="9" applyFont="1" applyBorder="1" applyAlignment="1">
      <alignment vertical="center"/>
    </xf>
    <xf numFmtId="0" fontId="6" fillId="0" borderId="0" xfId="14" applyFont="1" applyAlignment="1">
      <alignment vertical="center"/>
    </xf>
    <xf numFmtId="0" fontId="6" fillId="0" borderId="48" xfId="14" applyFont="1" applyBorder="1" applyAlignment="1">
      <alignment vertical="center"/>
    </xf>
    <xf numFmtId="0" fontId="6" fillId="0" borderId="85" xfId="14" applyFont="1" applyBorder="1" applyAlignment="1">
      <alignment vertical="center"/>
    </xf>
    <xf numFmtId="0" fontId="29" fillId="0" borderId="0" xfId="9" applyFont="1"/>
    <xf numFmtId="0" fontId="29" fillId="0" borderId="48" xfId="9" applyFont="1" applyBorder="1"/>
    <xf numFmtId="0" fontId="29" fillId="0" borderId="85" xfId="9" applyFont="1" applyBorder="1"/>
    <xf numFmtId="3" fontId="10" fillId="0" borderId="9" xfId="4" applyNumberFormat="1" applyFont="1" applyBorder="1"/>
    <xf numFmtId="3" fontId="10" fillId="0" borderId="17" xfId="4" applyNumberFormat="1" applyFont="1" applyBorder="1"/>
    <xf numFmtId="3" fontId="30" fillId="0" borderId="0" xfId="4" applyNumberFormat="1" applyFont="1"/>
    <xf numFmtId="3" fontId="30" fillId="0" borderId="48" xfId="4" applyNumberFormat="1" applyFont="1" applyBorder="1"/>
    <xf numFmtId="3" fontId="10" fillId="0" borderId="16" xfId="4" applyNumberFormat="1" applyFont="1" applyBorder="1"/>
    <xf numFmtId="3" fontId="10" fillId="0" borderId="0" xfId="4" applyNumberFormat="1" applyFont="1"/>
    <xf numFmtId="3" fontId="30" fillId="0" borderId="85" xfId="4" applyNumberFormat="1" applyFont="1" applyBorder="1"/>
    <xf numFmtId="3" fontId="10" fillId="0" borderId="41" xfId="4" applyNumberFormat="1" applyFont="1" applyBorder="1"/>
    <xf numFmtId="3" fontId="10" fillId="0" borderId="54" xfId="4" applyNumberFormat="1" applyFont="1" applyBorder="1"/>
    <xf numFmtId="3" fontId="10" fillId="0" borderId="89" xfId="4" applyNumberFormat="1" applyFont="1" applyBorder="1"/>
    <xf numFmtId="0" fontId="16" fillId="0" borderId="39" xfId="4" applyBorder="1"/>
    <xf numFmtId="0" fontId="16" fillId="0" borderId="53" xfId="4" applyBorder="1"/>
    <xf numFmtId="1" fontId="25" fillId="0" borderId="68" xfId="6" applyNumberFormat="1" applyFont="1" applyBorder="1" applyAlignment="1">
      <alignment horizontal="right" vertical="center"/>
    </xf>
    <xf numFmtId="0" fontId="16" fillId="0" borderId="40" xfId="4" applyBorder="1"/>
    <xf numFmtId="0" fontId="9" fillId="0" borderId="0" xfId="9" applyFont="1" applyAlignment="1">
      <alignment horizontal="left" vertical="center"/>
    </xf>
    <xf numFmtId="0" fontId="6" fillId="0" borderId="82" xfId="14" applyFont="1" applyBorder="1" applyAlignment="1">
      <alignment vertical="center"/>
    </xf>
    <xf numFmtId="0" fontId="29" fillId="0" borderId="82" xfId="9" applyFont="1" applyBorder="1"/>
    <xf numFmtId="3" fontId="30" fillId="0" borderId="82" xfId="4" applyNumberFormat="1" applyFont="1" applyBorder="1"/>
    <xf numFmtId="1" fontId="25" fillId="0" borderId="53" xfId="6" applyNumberFormat="1" applyFont="1" applyBorder="1" applyAlignment="1">
      <alignment horizontal="right" vertical="center"/>
    </xf>
    <xf numFmtId="0" fontId="9" fillId="2" borderId="0" xfId="8" applyFont="1" applyFill="1"/>
    <xf numFmtId="0" fontId="11" fillId="2" borderId="0" xfId="7" applyFont="1" applyFill="1"/>
    <xf numFmtId="0" fontId="9" fillId="2" borderId="0" xfId="7" applyFont="1" applyFill="1" applyAlignment="1">
      <alignment wrapText="1"/>
    </xf>
    <xf numFmtId="0" fontId="22" fillId="0" borderId="0" xfId="8" applyFont="1"/>
    <xf numFmtId="0" fontId="13" fillId="3" borderId="91" xfId="8" applyFont="1" applyFill="1" applyBorder="1" applyAlignment="1">
      <alignment horizontal="center" wrapText="1"/>
    </xf>
    <xf numFmtId="0" fontId="13" fillId="3" borderId="92" xfId="8" applyFont="1" applyFill="1" applyBorder="1" applyAlignment="1">
      <alignment horizontal="center" wrapText="1"/>
    </xf>
    <xf numFmtId="0" fontId="13" fillId="3" borderId="93" xfId="8" applyFont="1" applyFill="1" applyBorder="1" applyAlignment="1">
      <alignment horizontal="center" wrapText="1"/>
    </xf>
    <xf numFmtId="0" fontId="13" fillId="3" borderId="86" xfId="8" applyFont="1" applyFill="1" applyBorder="1" applyAlignment="1">
      <alignment horizontal="center" wrapText="1"/>
    </xf>
    <xf numFmtId="0" fontId="13" fillId="3" borderId="94" xfId="8" applyFont="1" applyFill="1" applyBorder="1" applyAlignment="1">
      <alignment horizontal="center" wrapText="1"/>
    </xf>
    <xf numFmtId="0" fontId="31" fillId="3" borderId="79" xfId="8" applyFont="1" applyFill="1" applyBorder="1" applyAlignment="1">
      <alignment horizontal="center" wrapText="1"/>
    </xf>
    <xf numFmtId="0" fontId="31" fillId="3" borderId="37" xfId="8" applyFont="1" applyFill="1" applyBorder="1" applyAlignment="1">
      <alignment horizontal="center" wrapText="1"/>
    </xf>
    <xf numFmtId="0" fontId="31" fillId="3" borderId="46" xfId="8" applyFont="1" applyFill="1" applyBorder="1" applyAlignment="1">
      <alignment horizontal="center" wrapText="1"/>
    </xf>
    <xf numFmtId="0" fontId="31" fillId="3" borderId="36" xfId="8" applyFont="1" applyFill="1" applyBorder="1" applyAlignment="1">
      <alignment horizontal="center" wrapText="1"/>
    </xf>
    <xf numFmtId="0" fontId="31" fillId="3" borderId="47" xfId="8" applyFont="1" applyFill="1" applyBorder="1" applyAlignment="1">
      <alignment horizontal="center" wrapText="1"/>
    </xf>
    <xf numFmtId="0" fontId="6" fillId="0" borderId="96" xfId="7" applyFont="1" applyBorder="1" applyAlignment="1">
      <alignment horizontal="left" vertical="center" wrapText="1"/>
    </xf>
    <xf numFmtId="168" fontId="10" fillId="0" borderId="97" xfId="10" applyNumberFormat="1" applyFont="1" applyBorder="1" applyAlignment="1">
      <alignment horizontal="right"/>
    </xf>
    <xf numFmtId="168" fontId="10" fillId="0" borderId="97" xfId="10" applyNumberFormat="1" applyFont="1" applyBorder="1"/>
    <xf numFmtId="168" fontId="10" fillId="0" borderId="97" xfId="10" applyNumberFormat="1" applyFont="1" applyFill="1" applyBorder="1"/>
    <xf numFmtId="168" fontId="10" fillId="0" borderId="81" xfId="10" applyNumberFormat="1" applyFont="1" applyFill="1" applyBorder="1"/>
    <xf numFmtId="168" fontId="10" fillId="0" borderId="97" xfId="10" applyNumberFormat="1" applyFont="1" applyFill="1" applyBorder="1" applyAlignment="1">
      <alignment horizontal="right"/>
    </xf>
    <xf numFmtId="0" fontId="6" fillId="0" borderId="51" xfId="7" applyFont="1" applyBorder="1" applyAlignment="1">
      <alignment vertical="center"/>
    </xf>
    <xf numFmtId="168" fontId="10" fillId="0" borderId="50" xfId="10" applyNumberFormat="1" applyFont="1" applyBorder="1"/>
    <xf numFmtId="168" fontId="10" fillId="0" borderId="50" xfId="10" applyNumberFormat="1" applyFont="1" applyFill="1" applyBorder="1"/>
    <xf numFmtId="168" fontId="10" fillId="0" borderId="82" xfId="10" applyNumberFormat="1" applyFont="1" applyFill="1" applyBorder="1"/>
    <xf numFmtId="172" fontId="1" fillId="0" borderId="0" xfId="8" applyNumberFormat="1"/>
    <xf numFmtId="0" fontId="6" fillId="0" borderId="54" xfId="7" applyFont="1" applyBorder="1" applyAlignment="1">
      <alignment vertical="center"/>
    </xf>
    <xf numFmtId="0" fontId="5" fillId="0" borderId="54" xfId="7" applyFont="1" applyBorder="1" applyAlignment="1">
      <alignment horizontal="right" vertical="center"/>
    </xf>
    <xf numFmtId="168" fontId="9" fillId="0" borderId="71" xfId="10" applyNumberFormat="1" applyFont="1" applyBorder="1"/>
    <xf numFmtId="168" fontId="9" fillId="0" borderId="71" xfId="10" applyNumberFormat="1" applyFont="1" applyFill="1" applyBorder="1"/>
    <xf numFmtId="168" fontId="9" fillId="0" borderId="69" xfId="10" applyNumberFormat="1" applyFont="1" applyFill="1" applyBorder="1"/>
    <xf numFmtId="0" fontId="6" fillId="0" borderId="51" xfId="7" applyFont="1" applyBorder="1" applyAlignment="1">
      <alignment horizontal="left" vertical="center" wrapText="1"/>
    </xf>
    <xf numFmtId="168" fontId="10" fillId="0" borderId="50" xfId="10" applyNumberFormat="1" applyFont="1" applyBorder="1" applyAlignment="1">
      <alignment horizontal="right"/>
    </xf>
    <xf numFmtId="168" fontId="10" fillId="0" borderId="50" xfId="10" applyNumberFormat="1" applyFont="1" applyFill="1" applyBorder="1" applyAlignment="1">
      <alignment horizontal="right"/>
    </xf>
    <xf numFmtId="168" fontId="10" fillId="0" borderId="82" xfId="10" applyNumberFormat="1" applyFont="1" applyFill="1" applyBorder="1" applyAlignment="1">
      <alignment horizontal="right"/>
    </xf>
    <xf numFmtId="0" fontId="5" fillId="0" borderId="84" xfId="7" applyFont="1" applyBorder="1" applyAlignment="1">
      <alignment horizontal="right" vertical="center"/>
    </xf>
    <xf numFmtId="168" fontId="9" fillId="0" borderId="71" xfId="10" applyNumberFormat="1" applyFont="1" applyBorder="1" applyAlignment="1">
      <alignment horizontal="right"/>
    </xf>
    <xf numFmtId="168" fontId="9" fillId="0" borderId="71" xfId="10" applyNumberFormat="1" applyFont="1" applyFill="1" applyBorder="1" applyAlignment="1">
      <alignment horizontal="right"/>
    </xf>
    <xf numFmtId="168" fontId="9" fillId="0" borderId="69" xfId="10" applyNumberFormat="1" applyFont="1" applyFill="1" applyBorder="1" applyAlignment="1">
      <alignment horizontal="right"/>
    </xf>
    <xf numFmtId="0" fontId="1" fillId="0" borderId="48" xfId="8" applyBorder="1"/>
    <xf numFmtId="0" fontId="1" fillId="0" borderId="82" xfId="8" applyBorder="1"/>
    <xf numFmtId="0" fontId="6" fillId="0" borderId="82" xfId="9" applyFont="1" applyBorder="1" applyAlignment="1">
      <alignment vertical="center"/>
    </xf>
    <xf numFmtId="3" fontId="10" fillId="0" borderId="10" xfId="8" applyNumberFormat="1" applyFont="1" applyBorder="1"/>
    <xf numFmtId="3" fontId="10" fillId="0" borderId="17" xfId="8" applyNumberFormat="1" applyFont="1" applyBorder="1"/>
    <xf numFmtId="3" fontId="10" fillId="0" borderId="0" xfId="8" applyNumberFormat="1" applyFont="1"/>
    <xf numFmtId="3" fontId="10" fillId="0" borderId="48" xfId="8" applyNumberFormat="1" applyFont="1" applyBorder="1"/>
    <xf numFmtId="3" fontId="10" fillId="0" borderId="16" xfId="8" applyNumberFormat="1" applyFont="1" applyBorder="1"/>
    <xf numFmtId="3" fontId="10" fillId="0" borderId="82" xfId="8" applyNumberFormat="1" applyFont="1" applyBorder="1"/>
    <xf numFmtId="3" fontId="10" fillId="0" borderId="42" xfId="8" applyNumberFormat="1" applyFont="1" applyBorder="1"/>
    <xf numFmtId="3" fontId="10" fillId="0" borderId="54" xfId="8" applyNumberFormat="1" applyFont="1" applyBorder="1"/>
    <xf numFmtId="3" fontId="10" fillId="0" borderId="89" xfId="8" applyNumberFormat="1" applyFont="1" applyBorder="1"/>
    <xf numFmtId="0" fontId="1" fillId="0" borderId="39" xfId="8" applyBorder="1"/>
    <xf numFmtId="0" fontId="1" fillId="0" borderId="53" xfId="8" applyBorder="1"/>
    <xf numFmtId="0" fontId="1" fillId="0" borderId="40" xfId="8" applyBorder="1"/>
    <xf numFmtId="173" fontId="10" fillId="0" borderId="10" xfId="8" applyNumberFormat="1" applyFont="1" applyBorder="1"/>
    <xf numFmtId="173" fontId="10" fillId="0" borderId="17" xfId="8" applyNumberFormat="1" applyFont="1" applyBorder="1"/>
    <xf numFmtId="173" fontId="10" fillId="0" borderId="16" xfId="8" applyNumberFormat="1" applyFont="1" applyBorder="1"/>
    <xf numFmtId="173" fontId="29" fillId="0" borderId="0" xfId="9" applyNumberFormat="1" applyFont="1"/>
    <xf numFmtId="0" fontId="10" fillId="0" borderId="0" xfId="8" applyFont="1"/>
    <xf numFmtId="0" fontId="10" fillId="0" borderId="48" xfId="8" applyFont="1" applyBorder="1"/>
    <xf numFmtId="173" fontId="10" fillId="0" borderId="0" xfId="8" applyNumberFormat="1" applyFont="1"/>
    <xf numFmtId="0" fontId="10" fillId="0" borderId="82" xfId="8" applyFont="1" applyBorder="1"/>
    <xf numFmtId="173" fontId="10" fillId="0" borderId="42" xfId="8" applyNumberFormat="1" applyFont="1" applyBorder="1"/>
    <xf numFmtId="173" fontId="10" fillId="0" borderId="89" xfId="8" applyNumberFormat="1" applyFont="1" applyBorder="1"/>
    <xf numFmtId="173" fontId="10" fillId="0" borderId="54" xfId="8" applyNumberFormat="1" applyFont="1" applyBorder="1"/>
    <xf numFmtId="0" fontId="5" fillId="0" borderId="0" xfId="15" applyFont="1" applyAlignment="1" applyProtection="1">
      <alignment horizontal="left" vertical="center" wrapText="1"/>
      <protection locked="0"/>
    </xf>
    <xf numFmtId="0" fontId="6" fillId="0" borderId="0" xfId="1" applyFont="1" applyAlignment="1">
      <alignment horizontal="left" vertical="center" wrapText="1"/>
    </xf>
    <xf numFmtId="0" fontId="7" fillId="0" borderId="0" xfId="9" applyFont="1" applyAlignment="1">
      <alignment vertical="center"/>
    </xf>
    <xf numFmtId="0" fontId="7" fillId="0" borderId="0" xfId="8" applyFont="1" applyAlignment="1">
      <alignment vertical="center"/>
    </xf>
    <xf numFmtId="0" fontId="10" fillId="0" borderId="0" xfId="9" applyFont="1" applyAlignment="1">
      <alignment vertical="center"/>
    </xf>
    <xf numFmtId="0" fontId="1" fillId="0" borderId="0" xfId="9" applyFont="1" applyAlignment="1">
      <alignment vertical="center"/>
    </xf>
    <xf numFmtId="0" fontId="3" fillId="0" borderId="0" xfId="9" applyFont="1" applyAlignment="1">
      <alignment vertical="center"/>
    </xf>
    <xf numFmtId="0" fontId="23" fillId="0" borderId="0" xfId="9" applyFont="1" applyAlignment="1">
      <alignment vertical="center"/>
    </xf>
    <xf numFmtId="0" fontId="32" fillId="0" borderId="0" xfId="7" applyFont="1" applyAlignment="1">
      <alignment horizontal="left" vertical="center"/>
    </xf>
    <xf numFmtId="0" fontId="13" fillId="3" borderId="93" xfId="9" applyFont="1" applyFill="1" applyBorder="1" applyAlignment="1">
      <alignment horizontal="center" vertical="center" wrapText="1"/>
    </xf>
    <xf numFmtId="0" fontId="13" fillId="3" borderId="94" xfId="9" applyFont="1" applyFill="1" applyBorder="1" applyAlignment="1">
      <alignment horizontal="center" vertical="center" wrapText="1"/>
    </xf>
    <xf numFmtId="0" fontId="14" fillId="3" borderId="46" xfId="9" applyFont="1" applyFill="1" applyBorder="1" applyAlignment="1">
      <alignment horizontal="center" vertical="center" wrapText="1"/>
    </xf>
    <xf numFmtId="0" fontId="14" fillId="3" borderId="47" xfId="9" applyFont="1" applyFill="1" applyBorder="1" applyAlignment="1">
      <alignment horizontal="center" vertical="center" wrapText="1"/>
    </xf>
    <xf numFmtId="168" fontId="5" fillId="0" borderId="23" xfId="10" quotePrefix="1" applyNumberFormat="1" applyFont="1" applyFill="1" applyBorder="1" applyAlignment="1">
      <alignment horizontal="right" vertical="center"/>
    </xf>
    <xf numFmtId="168" fontId="5" fillId="0" borderId="24" xfId="10" quotePrefix="1" applyNumberFormat="1" applyFont="1" applyFill="1" applyBorder="1" applyAlignment="1">
      <alignment horizontal="right" vertical="center"/>
    </xf>
    <xf numFmtId="168" fontId="5" fillId="0" borderId="21" xfId="10" quotePrefix="1" applyNumberFormat="1" applyFont="1" applyFill="1" applyBorder="1" applyAlignment="1">
      <alignment horizontal="right" vertical="center"/>
    </xf>
    <xf numFmtId="0" fontId="33" fillId="0" borderId="0" xfId="9" applyFont="1" applyAlignment="1">
      <alignment vertical="center"/>
    </xf>
    <xf numFmtId="173" fontId="17" fillId="0" borderId="0" xfId="7" applyNumberFormat="1" applyFont="1" applyAlignment="1">
      <alignment horizontal="right" vertical="center"/>
    </xf>
    <xf numFmtId="173" fontId="34" fillId="0" borderId="0" xfId="7" applyNumberFormat="1" applyFont="1" applyAlignment="1">
      <alignment horizontal="right" vertical="center"/>
    </xf>
    <xf numFmtId="0" fontId="18" fillId="0" borderId="0" xfId="7" applyFont="1"/>
    <xf numFmtId="3" fontId="9" fillId="0" borderId="0" xfId="1" applyNumberFormat="1" applyFont="1" applyAlignment="1">
      <alignment vertical="top"/>
    </xf>
    <xf numFmtId="3" fontId="9" fillId="0" borderId="0" xfId="8" applyNumberFormat="1" applyFont="1" applyAlignment="1">
      <alignment vertical="center"/>
    </xf>
    <xf numFmtId="3" fontId="9" fillId="0" borderId="0" xfId="8" applyNumberFormat="1" applyFont="1" applyAlignment="1">
      <alignment horizontal="right" wrapText="1"/>
    </xf>
    <xf numFmtId="0" fontId="35" fillId="0" borderId="0" xfId="8" applyFont="1" applyAlignment="1">
      <alignment vertical="center"/>
    </xf>
    <xf numFmtId="0" fontId="2" fillId="0" borderId="0" xfId="8" applyFont="1" applyAlignment="1">
      <alignment vertical="center"/>
    </xf>
    <xf numFmtId="165" fontId="6" fillId="4" borderId="0" xfId="8" applyNumberFormat="1" applyFont="1" applyFill="1" applyAlignment="1">
      <alignment horizontal="right" vertical="center"/>
    </xf>
    <xf numFmtId="165" fontId="6" fillId="2" borderId="0" xfId="8" applyNumberFormat="1" applyFont="1" applyFill="1" applyAlignment="1">
      <alignment horizontal="right" vertical="center"/>
    </xf>
    <xf numFmtId="165" fontId="6" fillId="0" borderId="0" xfId="8" applyNumberFormat="1" applyFont="1" applyAlignment="1">
      <alignment horizontal="right" vertical="center"/>
    </xf>
    <xf numFmtId="0" fontId="15" fillId="0" borderId="7" xfId="8" applyFont="1" applyBorder="1" applyAlignment="1">
      <alignment vertical="center"/>
    </xf>
    <xf numFmtId="0" fontId="6" fillId="0" borderId="7" xfId="8" applyFont="1" applyBorder="1" applyAlignment="1">
      <alignment vertical="center"/>
    </xf>
    <xf numFmtId="0" fontId="23" fillId="0" borderId="7" xfId="8" applyFont="1" applyBorder="1" applyAlignment="1">
      <alignment vertical="center"/>
    </xf>
    <xf numFmtId="0" fontId="15" fillId="0" borderId="0" xfId="8" applyFont="1" applyAlignment="1">
      <alignment vertical="center"/>
    </xf>
    <xf numFmtId="0" fontId="23" fillId="0" borderId="0" xfId="8" applyFont="1" applyAlignment="1">
      <alignment vertical="center"/>
    </xf>
    <xf numFmtId="0" fontId="28" fillId="0" borderId="0" xfId="8" applyFont="1" applyAlignment="1">
      <alignment horizontal="right"/>
    </xf>
    <xf numFmtId="0" fontId="6" fillId="0" borderId="10" xfId="3" applyFont="1" applyBorder="1" applyAlignment="1">
      <alignment vertical="center"/>
    </xf>
    <xf numFmtId="170" fontId="5" fillId="0" borderId="21" xfId="10" quotePrefix="1" applyNumberFormat="1" applyFont="1" applyBorder="1" applyAlignment="1">
      <alignment horizontal="right" vertical="center"/>
    </xf>
    <xf numFmtId="170" fontId="5" fillId="0" borderId="23" xfId="10" quotePrefix="1" applyNumberFormat="1" applyFont="1" applyBorder="1" applyAlignment="1">
      <alignment horizontal="right" vertical="center"/>
    </xf>
    <xf numFmtId="170" fontId="5" fillId="0" borderId="23" xfId="10" quotePrefix="1" applyNumberFormat="1" applyFont="1" applyFill="1" applyBorder="1" applyAlignment="1">
      <alignment horizontal="right" vertical="center"/>
    </xf>
    <xf numFmtId="170" fontId="5" fillId="0" borderId="24" xfId="10" quotePrefix="1" applyNumberFormat="1" applyFont="1" applyFill="1" applyBorder="1" applyAlignment="1">
      <alignment horizontal="right" vertical="center"/>
    </xf>
    <xf numFmtId="0" fontId="36" fillId="5" borderId="100" xfId="1" applyFont="1" applyFill="1" applyBorder="1" applyAlignment="1">
      <alignment horizontal="center" vertical="center" wrapText="1"/>
    </xf>
    <xf numFmtId="0" fontId="36" fillId="5" borderId="101" xfId="1" applyFont="1" applyFill="1" applyBorder="1" applyAlignment="1">
      <alignment horizontal="center" vertical="center" wrapText="1"/>
    </xf>
    <xf numFmtId="0" fontId="36" fillId="5" borderId="102" xfId="1" applyFont="1" applyFill="1" applyBorder="1" applyAlignment="1">
      <alignment horizontal="center" vertical="center" wrapText="1"/>
    </xf>
    <xf numFmtId="0" fontId="37" fillId="5" borderId="103" xfId="1" applyFont="1" applyFill="1" applyBorder="1" applyAlignment="1">
      <alignment horizontal="center" vertical="center" wrapText="1"/>
    </xf>
    <xf numFmtId="0" fontId="37" fillId="5" borderId="104" xfId="1" applyFont="1" applyFill="1" applyBorder="1" applyAlignment="1">
      <alignment horizontal="center" vertical="center" wrapText="1"/>
    </xf>
    <xf numFmtId="0" fontId="37" fillId="5" borderId="105" xfId="1" applyFont="1" applyFill="1" applyBorder="1" applyAlignment="1">
      <alignment horizontal="center" vertical="center" wrapText="1"/>
    </xf>
    <xf numFmtId="0" fontId="29" fillId="0" borderId="0" xfId="3" applyFont="1" applyAlignment="1">
      <alignment vertical="center"/>
    </xf>
    <xf numFmtId="171" fontId="6" fillId="0" borderId="66" xfId="12" quotePrefix="1" applyNumberFormat="1" applyFont="1" applyFill="1" applyBorder="1" applyAlignment="1">
      <alignment vertical="center"/>
    </xf>
    <xf numFmtId="171" fontId="6" fillId="0" borderId="65" xfId="12" quotePrefix="1" applyNumberFormat="1" applyFont="1" applyFill="1" applyBorder="1" applyAlignment="1">
      <alignment vertical="center"/>
    </xf>
    <xf numFmtId="171" fontId="6" fillId="0" borderId="7" xfId="12" quotePrefix="1" applyNumberFormat="1" applyFont="1" applyFill="1" applyBorder="1" applyAlignment="1">
      <alignment vertical="center"/>
    </xf>
    <xf numFmtId="171" fontId="6" fillId="0" borderId="106" xfId="12" quotePrefix="1" applyNumberFormat="1" applyFont="1" applyFill="1" applyBorder="1" applyAlignment="1">
      <alignment vertical="center"/>
    </xf>
    <xf numFmtId="174" fontId="6" fillId="0" borderId="66" xfId="12" quotePrefix="1" applyNumberFormat="1" applyFont="1" applyFill="1" applyBorder="1" applyAlignment="1">
      <alignment horizontal="right" vertical="center"/>
    </xf>
    <xf numFmtId="174" fontId="6" fillId="0" borderId="65" xfId="12" quotePrefix="1" applyNumberFormat="1" applyFont="1" applyFill="1" applyBorder="1" applyAlignment="1">
      <alignment horizontal="right" vertical="center"/>
    </xf>
    <xf numFmtId="174" fontId="6" fillId="0" borderId="7" xfId="12" quotePrefix="1" applyNumberFormat="1" applyFont="1" applyFill="1" applyBorder="1" applyAlignment="1">
      <alignment horizontal="right" vertical="center"/>
    </xf>
    <xf numFmtId="174" fontId="6" fillId="0" borderId="9" xfId="12" quotePrefix="1" applyNumberFormat="1" applyFont="1" applyFill="1" applyBorder="1" applyAlignment="1">
      <alignment horizontal="right" vertical="center"/>
    </xf>
    <xf numFmtId="174" fontId="6" fillId="0" borderId="106" xfId="12" quotePrefix="1" applyNumberFormat="1" applyFont="1" applyFill="1" applyBorder="1" applyAlignment="1">
      <alignment horizontal="right" vertical="center"/>
    </xf>
    <xf numFmtId="9" fontId="6" fillId="0" borderId="0" xfId="13" applyFont="1" applyFill="1" applyAlignment="1">
      <alignment vertical="center"/>
    </xf>
    <xf numFmtId="171" fontId="6" fillId="0" borderId="10" xfId="12" quotePrefix="1" applyNumberFormat="1" applyFont="1" applyFill="1" applyBorder="1" applyAlignment="1">
      <alignment vertical="center"/>
    </xf>
    <xf numFmtId="171" fontId="6" fillId="0" borderId="1" xfId="12" quotePrefix="1" applyNumberFormat="1" applyFont="1" applyFill="1" applyBorder="1" applyAlignment="1">
      <alignment vertical="center"/>
    </xf>
    <xf numFmtId="171" fontId="6" fillId="0" borderId="8" xfId="12" quotePrefix="1" applyNumberFormat="1" applyFont="1" applyFill="1" applyBorder="1" applyAlignment="1">
      <alignment vertical="center"/>
    </xf>
    <xf numFmtId="171" fontId="6" fillId="0" borderId="17" xfId="12" quotePrefix="1" applyNumberFormat="1" applyFont="1" applyFill="1" applyBorder="1" applyAlignment="1">
      <alignment vertical="center"/>
    </xf>
    <xf numFmtId="174" fontId="6" fillId="0" borderId="10" xfId="12" quotePrefix="1" applyNumberFormat="1" applyFont="1" applyFill="1" applyBorder="1" applyAlignment="1">
      <alignment horizontal="right" vertical="center"/>
    </xf>
    <xf numFmtId="174" fontId="6" fillId="0" borderId="1" xfId="12" quotePrefix="1" applyNumberFormat="1" applyFont="1" applyFill="1" applyBorder="1" applyAlignment="1">
      <alignment horizontal="right" vertical="center"/>
    </xf>
    <xf numFmtId="174" fontId="6" fillId="0" borderId="8" xfId="12" quotePrefix="1" applyNumberFormat="1" applyFont="1" applyFill="1" applyBorder="1" applyAlignment="1">
      <alignment horizontal="right" vertical="center"/>
    </xf>
    <xf numFmtId="174" fontId="6" fillId="0" borderId="17" xfId="12" quotePrefix="1" applyNumberFormat="1" applyFont="1" applyFill="1" applyBorder="1" applyAlignment="1">
      <alignment horizontal="right" vertical="center"/>
    </xf>
    <xf numFmtId="171" fontId="6" fillId="0" borderId="97" xfId="12" quotePrefix="1" applyNumberFormat="1" applyFont="1" applyFill="1" applyBorder="1" applyAlignment="1">
      <alignment vertical="center"/>
    </xf>
    <xf numFmtId="171" fontId="6" fillId="0" borderId="107" xfId="12" quotePrefix="1" applyNumberFormat="1" applyFont="1" applyFill="1" applyBorder="1" applyAlignment="1">
      <alignment vertical="center"/>
    </xf>
    <xf numFmtId="171" fontId="6" fillId="0" borderId="6" xfId="12" quotePrefix="1" applyNumberFormat="1" applyFont="1" applyFill="1" applyBorder="1" applyAlignment="1">
      <alignment vertical="center"/>
    </xf>
    <xf numFmtId="171" fontId="6" fillId="0" borderId="96" xfId="12" quotePrefix="1" applyNumberFormat="1" applyFont="1" applyFill="1" applyBorder="1" applyAlignment="1">
      <alignment vertical="center"/>
    </xf>
    <xf numFmtId="174" fontId="6" fillId="0" borderId="97" xfId="12" quotePrefix="1" applyNumberFormat="1" applyFont="1" applyFill="1" applyBorder="1" applyAlignment="1">
      <alignment horizontal="right" vertical="center"/>
    </xf>
    <xf numFmtId="174" fontId="6" fillId="0" borderId="107" xfId="12" quotePrefix="1" applyNumberFormat="1" applyFont="1" applyFill="1" applyBorder="1" applyAlignment="1">
      <alignment horizontal="right" vertical="center"/>
    </xf>
    <xf numFmtId="174" fontId="6" fillId="0" borderId="6" xfId="12" quotePrefix="1" applyNumberFormat="1" applyFont="1" applyFill="1" applyBorder="1" applyAlignment="1">
      <alignment horizontal="right" vertical="center"/>
    </xf>
    <xf numFmtId="174" fontId="6" fillId="0" borderId="95" xfId="12" quotePrefix="1" applyNumberFormat="1" applyFont="1" applyFill="1" applyBorder="1" applyAlignment="1">
      <alignment horizontal="right" vertical="center"/>
    </xf>
    <xf numFmtId="174" fontId="6" fillId="0" borderId="96" xfId="12" quotePrefix="1" applyNumberFormat="1" applyFont="1" applyFill="1" applyBorder="1" applyAlignment="1">
      <alignment horizontal="right" vertical="center"/>
    </xf>
    <xf numFmtId="171" fontId="5" fillId="0" borderId="71" xfId="12" quotePrefix="1" applyNumberFormat="1" applyFont="1" applyFill="1" applyBorder="1" applyAlignment="1">
      <alignment vertical="center"/>
    </xf>
    <xf numFmtId="171" fontId="5" fillId="0" borderId="70" xfId="12" quotePrefix="1" applyNumberFormat="1" applyFont="1" applyFill="1" applyBorder="1" applyAlignment="1">
      <alignment vertical="center"/>
    </xf>
    <xf numFmtId="171" fontId="5" fillId="0" borderId="68" xfId="12" quotePrefix="1" applyNumberFormat="1" applyFont="1" applyFill="1" applyBorder="1" applyAlignment="1">
      <alignment vertical="center"/>
    </xf>
    <xf numFmtId="171" fontId="5" fillId="0" borderId="84" xfId="12" quotePrefix="1" applyNumberFormat="1" applyFont="1" applyFill="1" applyBorder="1" applyAlignment="1">
      <alignment vertical="center"/>
    </xf>
    <xf numFmtId="174" fontId="5" fillId="0" borderId="71" xfId="12" quotePrefix="1" applyNumberFormat="1" applyFont="1" applyFill="1" applyBorder="1" applyAlignment="1">
      <alignment horizontal="right" vertical="center"/>
    </xf>
    <xf numFmtId="174" fontId="5" fillId="0" borderId="70" xfId="12" quotePrefix="1" applyNumberFormat="1" applyFont="1" applyFill="1" applyBorder="1" applyAlignment="1">
      <alignment horizontal="right" vertical="center"/>
    </xf>
    <xf numFmtId="174" fontId="5" fillId="0" borderId="68" xfId="12" quotePrefix="1" applyNumberFormat="1" applyFont="1" applyFill="1" applyBorder="1" applyAlignment="1">
      <alignment horizontal="right" vertical="center"/>
    </xf>
    <xf numFmtId="174" fontId="5" fillId="0" borderId="83" xfId="12" quotePrefix="1" applyNumberFormat="1" applyFont="1" applyFill="1" applyBorder="1" applyAlignment="1">
      <alignment horizontal="right" vertical="center"/>
    </xf>
    <xf numFmtId="174" fontId="5" fillId="0" borderId="84" xfId="12" quotePrefix="1" applyNumberFormat="1" applyFont="1" applyFill="1" applyBorder="1" applyAlignment="1">
      <alignment horizontal="right" vertical="center"/>
    </xf>
    <xf numFmtId="0" fontId="13" fillId="3" borderId="35" xfId="9" applyFont="1" applyFill="1" applyBorder="1" applyAlignment="1">
      <alignment horizontal="center" vertical="center" wrapText="1"/>
    </xf>
    <xf numFmtId="0" fontId="13" fillId="3" borderId="79" xfId="9" applyFont="1" applyFill="1" applyBorder="1" applyAlignment="1">
      <alignment horizontal="center" vertical="center" wrapText="1"/>
    </xf>
    <xf numFmtId="0" fontId="13" fillId="3" borderId="37" xfId="9" applyFont="1" applyFill="1" applyBorder="1" applyAlignment="1">
      <alignment horizontal="center" vertical="center" wrapText="1"/>
    </xf>
    <xf numFmtId="0" fontId="39" fillId="0" borderId="0" xfId="8" applyFont="1"/>
    <xf numFmtId="0" fontId="39" fillId="0" borderId="0" xfId="8" applyFont="1" applyAlignment="1">
      <alignment horizontal="left"/>
    </xf>
    <xf numFmtId="0" fontId="39" fillId="0" borderId="0" xfId="8" applyFont="1" applyAlignment="1">
      <alignment wrapText="1"/>
    </xf>
    <xf numFmtId="0" fontId="40" fillId="0" borderId="0" xfId="8" applyFont="1"/>
    <xf numFmtId="0" fontId="27" fillId="0" borderId="0" xfId="8" applyFont="1"/>
    <xf numFmtId="0" fontId="3" fillId="0" borderId="0" xfId="8" applyFont="1" applyAlignment="1">
      <alignment vertical="center" wrapText="1"/>
    </xf>
    <xf numFmtId="0" fontId="27" fillId="0" borderId="0" xfId="8" applyFont="1" applyAlignment="1">
      <alignment horizontal="left"/>
    </xf>
    <xf numFmtId="0" fontId="27" fillId="0" borderId="0" xfId="8" applyFont="1" applyAlignment="1">
      <alignment wrapText="1"/>
    </xf>
    <xf numFmtId="0" fontId="10" fillId="0" borderId="1" xfId="8" applyFont="1" applyFill="1" applyBorder="1" applyAlignment="1">
      <alignment horizontal="center" vertical="center" wrapText="1"/>
    </xf>
    <xf numFmtId="0" fontId="10" fillId="0" borderId="1" xfId="17" applyFont="1" applyFill="1" applyBorder="1" applyAlignment="1">
      <alignment vertical="center"/>
    </xf>
    <xf numFmtId="0" fontId="10" fillId="0" borderId="8" xfId="8" applyFont="1" applyFill="1" applyBorder="1" applyAlignment="1">
      <alignment horizontal="center" vertical="center" wrapText="1"/>
    </xf>
    <xf numFmtId="0" fontId="10" fillId="0" borderId="1" xfId="17" applyFont="1" applyFill="1" applyBorder="1"/>
    <xf numFmtId="0" fontId="40" fillId="0" borderId="0" xfId="8" applyFont="1" applyAlignment="1">
      <alignment vertical="center"/>
    </xf>
    <xf numFmtId="3" fontId="9" fillId="0" borderId="10" xfId="2" applyNumberFormat="1" applyFont="1" applyFill="1" applyBorder="1" applyAlignment="1">
      <alignment horizontal="center" vertical="center"/>
    </xf>
    <xf numFmtId="0" fontId="9" fillId="0" borderId="10" xfId="8"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2" applyFont="1" applyFill="1" applyBorder="1" applyAlignment="1">
      <alignment horizontal="center" vertical="center"/>
    </xf>
    <xf numFmtId="0" fontId="9" fillId="0" borderId="10" xfId="17" applyFont="1" applyFill="1" applyBorder="1" applyAlignment="1">
      <alignment horizontal="center" vertical="center"/>
    </xf>
    <xf numFmtId="0" fontId="5" fillId="0" borderId="0" xfId="8" applyFont="1"/>
    <xf numFmtId="0" fontId="6" fillId="0" borderId="0" xfId="8" applyFont="1"/>
    <xf numFmtId="0" fontId="10" fillId="0" borderId="0" xfId="8" applyFont="1" applyAlignment="1">
      <alignment wrapText="1"/>
    </xf>
    <xf numFmtId="0" fontId="9" fillId="0" borderId="0" xfId="8" applyFont="1" applyAlignment="1">
      <alignment vertical="center" wrapText="1"/>
    </xf>
    <xf numFmtId="0" fontId="10" fillId="0" borderId="9" xfId="2" applyFont="1" applyFill="1" applyBorder="1"/>
    <xf numFmtId="0" fontId="6" fillId="0" borderId="0" xfId="7" applyFont="1" applyAlignment="1">
      <alignment horizontal="left" vertical="center"/>
    </xf>
    <xf numFmtId="0" fontId="7" fillId="0" borderId="0" xfId="15" applyFont="1" applyProtection="1">
      <protection locked="0"/>
    </xf>
    <xf numFmtId="0" fontId="9" fillId="0" borderId="0" xfId="15" applyFont="1" applyProtection="1">
      <protection locked="0"/>
    </xf>
    <xf numFmtId="0" fontId="22" fillId="0" borderId="0" xfId="19" applyFont="1"/>
    <xf numFmtId="0" fontId="9" fillId="0" borderId="0" xfId="7" applyFont="1" applyAlignment="1">
      <alignment horizontal="left" wrapText="1"/>
    </xf>
    <xf numFmtId="0" fontId="13" fillId="3" borderId="76" xfId="16" applyFont="1" applyFill="1" applyBorder="1" applyAlignment="1">
      <alignment horizontal="center" vertical="center" wrapText="1"/>
    </xf>
    <xf numFmtId="0" fontId="13" fillId="3" borderId="82" xfId="16" applyFont="1" applyFill="1" applyBorder="1" applyAlignment="1">
      <alignment horizontal="center" vertical="center" wrapText="1"/>
    </xf>
    <xf numFmtId="173" fontId="31" fillId="3" borderId="35" xfId="8" applyNumberFormat="1" applyFont="1" applyFill="1" applyBorder="1" applyAlignment="1">
      <alignment horizontal="center" vertical="center" wrapText="1"/>
    </xf>
    <xf numFmtId="173" fontId="31" fillId="3" borderId="38" xfId="8" applyNumberFormat="1" applyFont="1" applyFill="1" applyBorder="1" applyAlignment="1">
      <alignment horizontal="center" vertical="center" wrapText="1"/>
    </xf>
    <xf numFmtId="173" fontId="10" fillId="0" borderId="50" xfId="8" applyNumberFormat="1" applyFont="1" applyBorder="1" applyAlignment="1">
      <alignment horizontal="right"/>
    </xf>
    <xf numFmtId="173" fontId="10" fillId="0" borderId="110" xfId="8" applyNumberFormat="1" applyFont="1" applyBorder="1" applyAlignment="1">
      <alignment horizontal="right"/>
    </xf>
    <xf numFmtId="173" fontId="10" fillId="0" borderId="82" xfId="8" applyNumberFormat="1" applyFont="1" applyBorder="1" applyAlignment="1">
      <alignment horizontal="right"/>
    </xf>
    <xf numFmtId="3" fontId="10" fillId="0" borderId="50" xfId="8" applyNumberFormat="1" applyFont="1" applyBorder="1" applyAlignment="1">
      <alignment horizontal="right"/>
    </xf>
    <xf numFmtId="3" fontId="10" fillId="0" borderId="110" xfId="8" applyNumberFormat="1" applyFont="1" applyBorder="1" applyAlignment="1">
      <alignment horizontal="right"/>
    </xf>
    <xf numFmtId="3" fontId="10" fillId="0" borderId="82" xfId="8" applyNumberFormat="1" applyFont="1" applyBorder="1" applyAlignment="1">
      <alignment horizontal="right"/>
    </xf>
    <xf numFmtId="173" fontId="1" fillId="0" borderId="0" xfId="8" applyNumberFormat="1"/>
    <xf numFmtId="173" fontId="10" fillId="0" borderId="66" xfId="8" applyNumberFormat="1" applyFont="1" applyBorder="1" applyAlignment="1">
      <alignment horizontal="right"/>
    </xf>
    <xf numFmtId="173" fontId="10" fillId="0" borderId="111" xfId="8" applyNumberFormat="1" applyFont="1" applyBorder="1" applyAlignment="1">
      <alignment horizontal="right"/>
    </xf>
    <xf numFmtId="173" fontId="10" fillId="0" borderId="38" xfId="8" applyNumberFormat="1" applyFont="1" applyBorder="1" applyAlignment="1">
      <alignment horizontal="right"/>
    </xf>
    <xf numFmtId="3" fontId="10" fillId="0" borderId="66" xfId="8" applyNumberFormat="1" applyFont="1" applyBorder="1" applyAlignment="1">
      <alignment horizontal="right"/>
    </xf>
    <xf numFmtId="3" fontId="10" fillId="0" borderId="111" xfId="8" applyNumberFormat="1" applyFont="1" applyBorder="1" applyAlignment="1">
      <alignment horizontal="right"/>
    </xf>
    <xf numFmtId="3" fontId="10" fillId="0" borderId="38" xfId="8" applyNumberFormat="1" applyFont="1" applyBorder="1" applyAlignment="1">
      <alignment horizontal="right"/>
    </xf>
    <xf numFmtId="173" fontId="10" fillId="0" borderId="112" xfId="8" applyNumberFormat="1" applyFont="1" applyBorder="1" applyAlignment="1">
      <alignment horizontal="right"/>
    </xf>
    <xf numFmtId="3" fontId="10" fillId="0" borderId="112" xfId="8" applyNumberFormat="1" applyFont="1" applyBorder="1" applyAlignment="1">
      <alignment horizontal="right"/>
    </xf>
    <xf numFmtId="173" fontId="9" fillId="0" borderId="71" xfId="8" applyNumberFormat="1" applyFont="1" applyBorder="1" applyAlignment="1">
      <alignment horizontal="right"/>
    </xf>
    <xf numFmtId="173" fontId="9" fillId="0" borderId="113" xfId="8" applyNumberFormat="1" applyFont="1" applyBorder="1" applyAlignment="1">
      <alignment horizontal="right"/>
    </xf>
    <xf numFmtId="173" fontId="9" fillId="0" borderId="69" xfId="8" applyNumberFormat="1" applyFont="1" applyBorder="1" applyAlignment="1">
      <alignment horizontal="right"/>
    </xf>
    <xf numFmtId="3" fontId="9" fillId="0" borderId="71" xfId="8" applyNumberFormat="1" applyFont="1" applyBorder="1" applyAlignment="1">
      <alignment horizontal="right"/>
    </xf>
    <xf numFmtId="3" fontId="9" fillId="0" borderId="113" xfId="8" applyNumberFormat="1" applyFont="1" applyBorder="1" applyAlignment="1">
      <alignment horizontal="right"/>
    </xf>
    <xf numFmtId="3" fontId="9" fillId="0" borderId="69" xfId="8" applyNumberFormat="1" applyFont="1" applyBorder="1" applyAlignment="1">
      <alignment horizontal="right"/>
    </xf>
    <xf numFmtId="173" fontId="9" fillId="0" borderId="42" xfId="8" applyNumberFormat="1" applyFont="1" applyBorder="1" applyAlignment="1">
      <alignment horizontal="right"/>
    </xf>
    <xf numFmtId="173" fontId="9" fillId="0" borderId="114" xfId="8" applyNumberFormat="1" applyFont="1" applyBorder="1" applyAlignment="1">
      <alignment horizontal="right"/>
    </xf>
    <xf numFmtId="173" fontId="9" fillId="0" borderId="40" xfId="8" applyNumberFormat="1" applyFont="1" applyBorder="1" applyAlignment="1">
      <alignment horizontal="right"/>
    </xf>
    <xf numFmtId="3" fontId="9" fillId="0" borderId="42" xfId="8" applyNumberFormat="1" applyFont="1" applyBorder="1" applyAlignment="1">
      <alignment horizontal="right"/>
    </xf>
    <xf numFmtId="3" fontId="9" fillId="0" borderId="114" xfId="8" applyNumberFormat="1" applyFont="1" applyBorder="1" applyAlignment="1">
      <alignment horizontal="right"/>
    </xf>
    <xf numFmtId="3" fontId="9" fillId="0" borderId="40" xfId="8" applyNumberFormat="1" applyFont="1" applyBorder="1" applyAlignment="1">
      <alignment horizontal="right"/>
    </xf>
    <xf numFmtId="9" fontId="0" fillId="0" borderId="0" xfId="20" applyFont="1"/>
    <xf numFmtId="0" fontId="1" fillId="0" borderId="0" xfId="8" applyAlignment="1">
      <alignment vertical="center"/>
    </xf>
    <xf numFmtId="0" fontId="9" fillId="0" borderId="0" xfId="8" applyFont="1" applyAlignment="1">
      <alignment vertical="center"/>
    </xf>
    <xf numFmtId="0" fontId="11" fillId="0" borderId="0" xfId="14" applyFont="1" applyAlignment="1">
      <alignment vertical="center"/>
    </xf>
    <xf numFmtId="0" fontId="13" fillId="3" borderId="38" xfId="9" applyFont="1" applyFill="1" applyBorder="1" applyAlignment="1">
      <alignment horizontal="center" vertical="center" wrapText="1"/>
    </xf>
    <xf numFmtId="173" fontId="6" fillId="0" borderId="115" xfId="4" applyNumberFormat="1" applyFont="1" applyBorder="1"/>
    <xf numFmtId="173" fontId="6" fillId="0" borderId="97" xfId="4" applyNumberFormat="1" applyFont="1" applyBorder="1"/>
    <xf numFmtId="173" fontId="6" fillId="0" borderId="82" xfId="4" applyNumberFormat="1" applyFont="1" applyBorder="1"/>
    <xf numFmtId="173" fontId="6" fillId="0" borderId="89" xfId="4" applyNumberFormat="1" applyFont="1" applyBorder="1"/>
    <xf numFmtId="173" fontId="6" fillId="0" borderId="42" xfId="4" applyNumberFormat="1" applyFont="1" applyBorder="1"/>
    <xf numFmtId="173" fontId="6" fillId="0" borderId="40" xfId="4" applyNumberFormat="1" applyFont="1" applyBorder="1"/>
    <xf numFmtId="173" fontId="5" fillId="0" borderId="116" xfId="4" applyNumberFormat="1" applyFont="1" applyBorder="1"/>
    <xf numFmtId="173" fontId="5" fillId="0" borderId="71" xfId="4" applyNumberFormat="1" applyFont="1" applyBorder="1"/>
    <xf numFmtId="173" fontId="5" fillId="0" borderId="69" xfId="4" applyNumberFormat="1" applyFont="1" applyBorder="1"/>
    <xf numFmtId="0" fontId="28" fillId="0" borderId="0" xfId="4" applyFont="1" applyAlignment="1">
      <alignment horizontal="right"/>
    </xf>
    <xf numFmtId="0" fontId="7" fillId="0" borderId="0" xfId="7" applyFont="1"/>
    <xf numFmtId="0" fontId="9" fillId="0" borderId="0" xfId="15" applyFont="1" applyAlignment="1" applyProtection="1">
      <alignment vertical="center"/>
      <protection locked="0"/>
    </xf>
    <xf numFmtId="3" fontId="11" fillId="0" borderId="0" xfId="14" applyNumberFormat="1" applyFont="1" applyAlignment="1">
      <alignment vertical="center"/>
    </xf>
    <xf numFmtId="3" fontId="9" fillId="0" borderId="0" xfId="14" applyNumberFormat="1" applyFont="1" applyAlignment="1">
      <alignment vertical="center"/>
    </xf>
    <xf numFmtId="0" fontId="13" fillId="3" borderId="37" xfId="16" applyFont="1" applyFill="1" applyBorder="1" applyAlignment="1">
      <alignment horizontal="center" vertical="center" wrapText="1"/>
    </xf>
    <xf numFmtId="0" fontId="13" fillId="3" borderId="117" xfId="16" applyFont="1" applyFill="1" applyBorder="1" applyAlignment="1">
      <alignment horizontal="center" vertical="center" wrapText="1"/>
    </xf>
    <xf numFmtId="0" fontId="13" fillId="3" borderId="46" xfId="16" applyFont="1" applyFill="1" applyBorder="1" applyAlignment="1">
      <alignment horizontal="center" vertical="center" wrapText="1"/>
    </xf>
    <xf numFmtId="0" fontId="13" fillId="3" borderId="36" xfId="16" applyFont="1" applyFill="1" applyBorder="1" applyAlignment="1">
      <alignment horizontal="center" vertical="center" wrapText="1"/>
    </xf>
    <xf numFmtId="0" fontId="13" fillId="3" borderId="47" xfId="16" applyFont="1" applyFill="1" applyBorder="1" applyAlignment="1">
      <alignment horizontal="center" vertical="center" wrapText="1"/>
    </xf>
    <xf numFmtId="169" fontId="28" fillId="0" borderId="71" xfId="8" applyNumberFormat="1" applyFont="1" applyBorder="1" applyAlignment="1">
      <alignment horizontal="right" vertical="center"/>
    </xf>
    <xf numFmtId="169" fontId="28" fillId="0" borderId="84" xfId="8" applyNumberFormat="1" applyFont="1" applyBorder="1" applyAlignment="1">
      <alignment horizontal="right" vertical="center"/>
    </xf>
    <xf numFmtId="0" fontId="5" fillId="4" borderId="82" xfId="8" applyFont="1" applyFill="1" applyBorder="1" applyAlignment="1">
      <alignment horizontal="right" vertical="center" wrapText="1"/>
    </xf>
    <xf numFmtId="169" fontId="28" fillId="0" borderId="42" xfId="8" applyNumberFormat="1" applyFont="1" applyBorder="1" applyAlignment="1">
      <alignment horizontal="right" vertical="center"/>
    </xf>
    <xf numFmtId="169" fontId="28" fillId="0" borderId="54" xfId="8" applyNumberFormat="1" applyFont="1" applyBorder="1" applyAlignment="1">
      <alignment horizontal="right" vertical="center"/>
    </xf>
    <xf numFmtId="170" fontId="28" fillId="0" borderId="71" xfId="18" applyNumberFormat="1" applyFont="1" applyBorder="1" applyAlignment="1">
      <alignment horizontal="right" vertical="center"/>
    </xf>
    <xf numFmtId="170" fontId="28" fillId="0" borderId="84" xfId="18" applyNumberFormat="1" applyFont="1" applyBorder="1" applyAlignment="1">
      <alignment horizontal="right" vertical="center"/>
    </xf>
    <xf numFmtId="170" fontId="28" fillId="0" borderId="42" xfId="18" applyNumberFormat="1" applyFont="1" applyBorder="1" applyAlignment="1">
      <alignment horizontal="right" vertical="center"/>
    </xf>
    <xf numFmtId="170" fontId="28" fillId="0" borderId="54" xfId="18" applyNumberFormat="1" applyFont="1" applyBorder="1" applyAlignment="1">
      <alignment horizontal="right" vertical="center"/>
    </xf>
    <xf numFmtId="0" fontId="9" fillId="0" borderId="1" xfId="8" applyFont="1" applyFill="1" applyBorder="1" applyAlignment="1">
      <alignment horizontal="center" vertical="center" wrapText="1"/>
    </xf>
    <xf numFmtId="0" fontId="1" fillId="0" borderId="0" xfId="8" applyAlignment="1">
      <alignment horizontal="center"/>
    </xf>
    <xf numFmtId="0" fontId="10" fillId="0" borderId="0" xfId="3" applyFont="1" applyAlignment="1">
      <alignment vertical="center"/>
    </xf>
    <xf numFmtId="0" fontId="9" fillId="0" borderId="0" xfId="3" applyFont="1" applyAlignment="1">
      <alignment vertical="center"/>
    </xf>
    <xf numFmtId="0" fontId="2" fillId="0" borderId="0" xfId="3" applyFont="1" applyAlignment="1">
      <alignment vertical="center"/>
    </xf>
    <xf numFmtId="0" fontId="22" fillId="0" borderId="0" xfId="4" applyFont="1" applyAlignment="1">
      <alignment vertical="center"/>
    </xf>
    <xf numFmtId="0" fontId="5" fillId="0" borderId="0" xfId="7" applyFont="1" applyAlignment="1">
      <alignment vertical="center" wrapText="1"/>
    </xf>
    <xf numFmtId="0" fontId="6" fillId="0" borderId="0" xfId="11" applyFont="1" applyAlignment="1">
      <alignment horizontal="left" vertical="center"/>
    </xf>
    <xf numFmtId="0" fontId="23" fillId="0" borderId="0" xfId="3" applyFont="1" applyAlignment="1">
      <alignment vertical="center"/>
    </xf>
    <xf numFmtId="9" fontId="23" fillId="0" borderId="0" xfId="13" applyFont="1" applyFill="1" applyAlignment="1">
      <alignment vertical="center"/>
    </xf>
    <xf numFmtId="0" fontId="9" fillId="0" borderId="0" xfId="7" applyFont="1" applyAlignment="1">
      <alignment vertical="center"/>
    </xf>
    <xf numFmtId="0" fontId="11" fillId="0" borderId="0" xfId="7" applyFont="1" applyAlignment="1">
      <alignment horizontal="left" vertical="center"/>
    </xf>
    <xf numFmtId="0" fontId="9" fillId="0" borderId="0" xfId="7" applyFont="1" applyAlignment="1">
      <alignment horizontal="left" vertical="center"/>
    </xf>
    <xf numFmtId="0" fontId="22" fillId="0" borderId="0" xfId="17" applyFont="1" applyAlignment="1">
      <alignment vertical="center"/>
    </xf>
    <xf numFmtId="0" fontId="22" fillId="0" borderId="0" xfId="8" applyFont="1" applyAlignment="1">
      <alignment vertical="center"/>
    </xf>
    <xf numFmtId="168" fontId="6" fillId="0" borderId="17" xfId="12" applyNumberFormat="1" applyFont="1" applyFill="1" applyBorder="1" applyAlignment="1">
      <alignment horizontal="right" vertical="center"/>
    </xf>
    <xf numFmtId="168" fontId="6" fillId="0" borderId="23" xfId="12" applyNumberFormat="1" applyFont="1" applyFill="1" applyBorder="1" applyAlignment="1">
      <alignment horizontal="right" vertical="center"/>
    </xf>
    <xf numFmtId="168" fontId="6" fillId="0" borderId="99" xfId="12" applyNumberFormat="1" applyFont="1" applyFill="1" applyBorder="1" applyAlignment="1">
      <alignment horizontal="right" vertical="center"/>
    </xf>
    <xf numFmtId="168" fontId="6" fillId="0" borderId="24" xfId="12" applyNumberFormat="1" applyFont="1" applyFill="1" applyBorder="1" applyAlignment="1">
      <alignment horizontal="right" vertical="center"/>
    </xf>
    <xf numFmtId="168" fontId="5" fillId="0" borderId="84" xfId="12" applyNumberFormat="1" applyFont="1" applyFill="1" applyBorder="1" applyAlignment="1">
      <alignment horizontal="right" vertical="center"/>
    </xf>
    <xf numFmtId="0" fontId="5" fillId="0" borderId="0" xfId="6" applyFont="1" applyAlignment="1" applyProtection="1">
      <alignment vertical="center"/>
      <protection locked="0"/>
    </xf>
    <xf numFmtId="0" fontId="39" fillId="0" borderId="0" xfId="8" applyFont="1" applyAlignment="1">
      <alignment vertical="center"/>
    </xf>
    <xf numFmtId="0" fontId="39" fillId="0" borderId="0" xfId="8" applyFont="1" applyAlignment="1">
      <alignment horizontal="left" vertical="center"/>
    </xf>
    <xf numFmtId="0" fontId="39" fillId="0" borderId="0" xfId="8" applyFont="1" applyAlignment="1">
      <alignment vertical="center" wrapText="1"/>
    </xf>
    <xf numFmtId="0" fontId="28" fillId="0" borderId="0" xfId="8" applyFont="1" applyAlignment="1">
      <alignment vertical="center"/>
    </xf>
    <xf numFmtId="0" fontId="10" fillId="0" borderId="9" xfId="2" applyFont="1" applyFill="1" applyBorder="1" applyAlignment="1">
      <alignment vertical="center" wrapText="1"/>
    </xf>
    <xf numFmtId="0" fontId="27" fillId="0" borderId="0" xfId="8" applyFont="1" applyAlignment="1">
      <alignment vertical="center"/>
    </xf>
    <xf numFmtId="0" fontId="1" fillId="0" borderId="0" xfId="8" applyAlignment="1">
      <alignment vertical="center" wrapText="1"/>
    </xf>
    <xf numFmtId="0" fontId="10" fillId="0" borderId="9" xfId="0" applyFont="1" applyFill="1" applyBorder="1" applyAlignment="1">
      <alignment vertical="center" wrapText="1"/>
    </xf>
    <xf numFmtId="0" fontId="10" fillId="0" borderId="9" xfId="2" applyFont="1" applyFill="1" applyBorder="1" applyAlignment="1">
      <alignment horizontal="left" vertical="center" wrapText="1"/>
    </xf>
    <xf numFmtId="0" fontId="42" fillId="0" borderId="0" xfId="8" applyFont="1" applyAlignment="1">
      <alignment vertical="center"/>
    </xf>
    <xf numFmtId="0" fontId="3" fillId="0" borderId="10" xfId="0" applyFont="1" applyFill="1" applyBorder="1" applyAlignment="1">
      <alignment vertical="center"/>
    </xf>
    <xf numFmtId="0" fontId="0" fillId="0" borderId="9" xfId="0" applyFont="1" applyFill="1" applyBorder="1" applyAlignment="1">
      <alignment vertical="center"/>
    </xf>
    <xf numFmtId="0" fontId="27" fillId="0" borderId="0" xfId="8" applyFont="1" applyAlignment="1">
      <alignment horizontal="left" vertical="center"/>
    </xf>
    <xf numFmtId="0" fontId="27" fillId="0" borderId="0" xfId="8" applyFont="1" applyAlignment="1">
      <alignment vertical="center" wrapText="1"/>
    </xf>
    <xf numFmtId="0" fontId="6" fillId="0" borderId="82" xfId="8" applyFont="1" applyFill="1" applyBorder="1" applyAlignment="1">
      <alignment horizontal="left" vertical="center" wrapText="1"/>
    </xf>
    <xf numFmtId="169" fontId="27" fillId="0" borderId="50" xfId="8" applyNumberFormat="1" applyFont="1" applyFill="1" applyBorder="1" applyAlignment="1">
      <alignment horizontal="right" vertical="center"/>
    </xf>
    <xf numFmtId="169" fontId="27" fillId="0" borderId="51" xfId="8" applyNumberFormat="1" applyFont="1" applyFill="1" applyBorder="1" applyAlignment="1">
      <alignment horizontal="right" vertical="center"/>
    </xf>
    <xf numFmtId="170" fontId="27" fillId="0" borderId="50" xfId="18" applyNumberFormat="1" applyFont="1" applyFill="1" applyBorder="1" applyAlignment="1">
      <alignment horizontal="right" vertical="center"/>
    </xf>
    <xf numFmtId="170" fontId="27" fillId="0" borderId="51" xfId="18" applyNumberFormat="1" applyFont="1" applyFill="1" applyBorder="1" applyAlignment="1">
      <alignment horizontal="right" vertical="center"/>
    </xf>
    <xf numFmtId="0" fontId="1" fillId="0" borderId="0" xfId="8" applyFill="1" applyAlignment="1">
      <alignment vertical="center"/>
    </xf>
    <xf numFmtId="0" fontId="6" fillId="0" borderId="40" xfId="8" applyFont="1" applyFill="1" applyBorder="1" applyAlignment="1">
      <alignment horizontal="left" vertical="center" wrapText="1"/>
    </xf>
    <xf numFmtId="0" fontId="5" fillId="0" borderId="69" xfId="8" applyFont="1" applyFill="1" applyBorder="1" applyAlignment="1">
      <alignment horizontal="right" vertical="center" wrapText="1"/>
    </xf>
    <xf numFmtId="169" fontId="28" fillId="0" borderId="71" xfId="8" applyNumberFormat="1" applyFont="1" applyFill="1" applyBorder="1" applyAlignment="1">
      <alignment horizontal="right" vertical="center"/>
    </xf>
    <xf numFmtId="169" fontId="28" fillId="0" borderId="84" xfId="8" applyNumberFormat="1" applyFont="1" applyFill="1" applyBorder="1" applyAlignment="1">
      <alignment horizontal="right" vertical="center"/>
    </xf>
    <xf numFmtId="170" fontId="28" fillId="0" borderId="71" xfId="18" applyNumberFormat="1" applyFont="1" applyFill="1" applyBorder="1" applyAlignment="1">
      <alignment horizontal="right" vertical="center"/>
    </xf>
    <xf numFmtId="170" fontId="28" fillId="0" borderId="84" xfId="18" applyNumberFormat="1" applyFont="1" applyFill="1" applyBorder="1" applyAlignment="1">
      <alignment horizontal="right" vertical="center"/>
    </xf>
    <xf numFmtId="0" fontId="6" fillId="0" borderId="33" xfId="8" applyFont="1" applyFill="1" applyBorder="1" applyAlignment="1">
      <alignment horizontal="left" vertical="center" wrapText="1"/>
    </xf>
    <xf numFmtId="0" fontId="6" fillId="0" borderId="50" xfId="9" applyFont="1" applyFill="1" applyBorder="1" applyAlignment="1">
      <alignment vertical="center"/>
    </xf>
    <xf numFmtId="0" fontId="1" fillId="0" borderId="82" xfId="8" applyFill="1" applyBorder="1" applyAlignment="1">
      <alignment horizontal="center"/>
    </xf>
    <xf numFmtId="0" fontId="6" fillId="0" borderId="66" xfId="9" applyFont="1" applyFill="1" applyBorder="1" applyAlignment="1">
      <alignment vertical="center"/>
    </xf>
    <xf numFmtId="0" fontId="1" fillId="0" borderId="38" xfId="8" applyFill="1" applyBorder="1" applyAlignment="1">
      <alignment horizontal="center"/>
    </xf>
    <xf numFmtId="0" fontId="0" fillId="0" borderId="82" xfId="8" applyFont="1" applyFill="1" applyBorder="1" applyAlignment="1">
      <alignment horizontal="center"/>
    </xf>
    <xf numFmtId="0" fontId="6" fillId="0" borderId="42" xfId="9" applyFont="1" applyFill="1" applyBorder="1" applyAlignment="1">
      <alignment vertical="center"/>
    </xf>
    <xf numFmtId="0" fontId="6" fillId="0" borderId="73" xfId="7" applyFont="1" applyFill="1" applyBorder="1" applyAlignment="1">
      <alignment horizontal="left" vertical="center" wrapText="1"/>
    </xf>
    <xf numFmtId="0" fontId="6" fillId="0" borderId="50" xfId="7" applyFont="1" applyFill="1" applyBorder="1" applyAlignment="1">
      <alignment vertical="center"/>
    </xf>
    <xf numFmtId="0" fontId="6" fillId="0" borderId="42" xfId="7" applyFont="1" applyFill="1" applyBorder="1" applyAlignment="1">
      <alignment vertical="center"/>
    </xf>
    <xf numFmtId="0" fontId="27" fillId="0" borderId="73" xfId="8" applyFont="1" applyFill="1" applyBorder="1"/>
    <xf numFmtId="0" fontId="0" fillId="0" borderId="33" xfId="8" applyFont="1" applyFill="1" applyBorder="1" applyAlignment="1">
      <alignment horizontal="center"/>
    </xf>
    <xf numFmtId="0" fontId="27" fillId="0" borderId="66" xfId="8" applyFont="1" applyFill="1" applyBorder="1"/>
    <xf numFmtId="0" fontId="6" fillId="0" borderId="98" xfId="7" applyFont="1" applyFill="1" applyBorder="1" applyAlignment="1">
      <alignment horizontal="left" vertical="center" wrapText="1"/>
    </xf>
    <xf numFmtId="0" fontId="6" fillId="0" borderId="49" xfId="7" applyFont="1" applyFill="1" applyBorder="1" applyAlignment="1">
      <alignment vertical="center"/>
    </xf>
    <xf numFmtId="0" fontId="10" fillId="0" borderId="8" xfId="2" applyFont="1" applyFill="1" applyBorder="1"/>
    <xf numFmtId="0" fontId="10" fillId="0" borderId="9" xfId="2" applyFont="1" applyFill="1" applyBorder="1"/>
    <xf numFmtId="0" fontId="9" fillId="0" borderId="1" xfId="2" applyFont="1" applyFill="1" applyBorder="1"/>
    <xf numFmtId="0" fontId="9" fillId="0" borderId="8" xfId="2" applyFont="1" applyFill="1" applyBorder="1"/>
    <xf numFmtId="0" fontId="9" fillId="0" borderId="9" xfId="2" applyFont="1" applyFill="1" applyBorder="1"/>
    <xf numFmtId="3" fontId="10" fillId="0" borderId="8" xfId="2" applyNumberFormat="1" applyFont="1" applyFill="1" applyBorder="1"/>
    <xf numFmtId="0" fontId="10" fillId="0" borderId="8" xfId="2" applyFont="1" applyFill="1" applyBorder="1" applyAlignment="1">
      <alignment horizontal="left"/>
    </xf>
    <xf numFmtId="0" fontId="10" fillId="0" borderId="9" xfId="2" applyFont="1" applyFill="1" applyBorder="1" applyAlignment="1">
      <alignment horizontal="left"/>
    </xf>
    <xf numFmtId="0" fontId="41" fillId="3" borderId="1" xfId="1" applyFont="1" applyFill="1" applyBorder="1" applyAlignment="1">
      <alignment horizontal="center" vertical="center"/>
    </xf>
    <xf numFmtId="0" fontId="41" fillId="3" borderId="8" xfId="1" applyFont="1" applyFill="1" applyBorder="1" applyAlignment="1">
      <alignment horizontal="center" vertical="center"/>
    </xf>
    <xf numFmtId="0" fontId="41" fillId="3" borderId="9" xfId="1" applyFont="1" applyFill="1" applyBorder="1" applyAlignment="1">
      <alignment horizontal="center" vertical="center"/>
    </xf>
    <xf numFmtId="0" fontId="6" fillId="0" borderId="10" xfId="1" applyFont="1" applyBorder="1" applyAlignment="1">
      <alignment horizontal="left" vertical="center" wrapText="1"/>
    </xf>
    <xf numFmtId="0" fontId="15" fillId="0" borderId="7" xfId="1" applyFont="1" applyBorder="1" applyAlignment="1">
      <alignment horizontal="left"/>
    </xf>
    <xf numFmtId="0" fontId="15" fillId="0" borderId="6" xfId="1" applyFont="1" applyBorder="1" applyAlignment="1">
      <alignment horizontal="left"/>
    </xf>
    <xf numFmtId="0" fontId="5" fillId="0" borderId="0" xfId="1" applyFont="1" applyAlignment="1">
      <alignment horizontal="left"/>
    </xf>
    <xf numFmtId="0" fontId="6" fillId="0" borderId="0" xfId="1" applyFont="1" applyAlignment="1">
      <alignment horizontal="left"/>
    </xf>
    <xf numFmtId="0" fontId="5" fillId="0" borderId="1"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13" fillId="3" borderId="1" xfId="3" applyFont="1" applyFill="1" applyBorder="1" applyAlignment="1">
      <alignment horizontal="left" vertical="center" wrapText="1"/>
    </xf>
    <xf numFmtId="0" fontId="13" fillId="3" borderId="2" xfId="3" applyFont="1" applyFill="1" applyBorder="1" applyAlignment="1">
      <alignment horizontal="left" vertical="center" wrapText="1"/>
    </xf>
    <xf numFmtId="0" fontId="6" fillId="0" borderId="1"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13" fillId="3" borderId="11" xfId="5" applyFont="1" applyFill="1" applyBorder="1" applyAlignment="1">
      <alignment horizontal="left" vertical="center"/>
    </xf>
    <xf numFmtId="0" fontId="13" fillId="3" borderId="12" xfId="5" applyFont="1" applyFill="1" applyBorder="1" applyAlignment="1">
      <alignment horizontal="left" vertical="center"/>
    </xf>
    <xf numFmtId="6" fontId="13" fillId="3" borderId="32" xfId="16" applyNumberFormat="1" applyFont="1" applyFill="1" applyBorder="1" applyAlignment="1">
      <alignment horizontal="center" vertical="center" wrapText="1"/>
    </xf>
    <xf numFmtId="6" fontId="13" fillId="3" borderId="33" xfId="16" applyNumberFormat="1" applyFont="1" applyFill="1" applyBorder="1" applyAlignment="1">
      <alignment horizontal="center" vertical="center" wrapText="1"/>
    </xf>
    <xf numFmtId="0" fontId="13" fillId="3" borderId="86" xfId="8" applyFont="1" applyFill="1" applyBorder="1" applyAlignment="1">
      <alignment horizontal="center" vertical="center" wrapText="1"/>
    </xf>
    <xf numFmtId="0" fontId="13" fillId="3" borderId="36" xfId="8" applyFont="1" applyFill="1" applyBorder="1" applyAlignment="1">
      <alignment horizontal="center" vertical="center" wrapText="1"/>
    </xf>
    <xf numFmtId="0" fontId="13" fillId="3" borderId="92" xfId="8" applyFont="1" applyFill="1" applyBorder="1" applyAlignment="1">
      <alignment horizontal="center" vertical="center" wrapText="1"/>
    </xf>
    <xf numFmtId="0" fontId="13" fillId="3" borderId="37" xfId="8" applyFont="1" applyFill="1" applyBorder="1" applyAlignment="1">
      <alignment horizontal="center" vertical="center" wrapText="1"/>
    </xf>
    <xf numFmtId="0" fontId="13" fillId="3" borderId="108" xfId="8" applyFont="1" applyFill="1" applyBorder="1" applyAlignment="1">
      <alignment horizontal="center" vertical="center" wrapText="1"/>
    </xf>
    <xf numFmtId="0" fontId="13" fillId="3" borderId="109" xfId="8" applyFont="1" applyFill="1" applyBorder="1" applyAlignment="1">
      <alignment horizontal="center" vertical="center" wrapText="1"/>
    </xf>
    <xf numFmtId="6" fontId="13" fillId="3" borderId="25" xfId="16" applyNumberFormat="1" applyFont="1" applyFill="1" applyBorder="1" applyAlignment="1">
      <alignment horizontal="left" vertical="center" wrapText="1"/>
    </xf>
    <xf numFmtId="6" fontId="13" fillId="3" borderId="27" xfId="16" applyNumberFormat="1" applyFont="1" applyFill="1" applyBorder="1" applyAlignment="1">
      <alignment horizontal="left" vertical="center" wrapText="1"/>
    </xf>
    <xf numFmtId="6" fontId="13" fillId="3" borderId="48" xfId="16" applyNumberFormat="1" applyFont="1" applyFill="1" applyBorder="1" applyAlignment="1">
      <alignment horizontal="left" vertical="center" wrapText="1"/>
    </xf>
    <xf numFmtId="6" fontId="13" fillId="3" borderId="86" xfId="16" applyNumberFormat="1" applyFont="1" applyFill="1" applyBorder="1" applyAlignment="1">
      <alignment horizontal="left" vertical="center" wrapText="1"/>
    </xf>
    <xf numFmtId="6" fontId="13" fillId="3" borderId="34" xfId="16" applyNumberFormat="1" applyFont="1" applyFill="1" applyBorder="1" applyAlignment="1">
      <alignment horizontal="left" vertical="center" wrapText="1"/>
    </xf>
    <xf numFmtId="6" fontId="13" fillId="3" borderId="36" xfId="16" applyNumberFormat="1" applyFont="1" applyFill="1" applyBorder="1" applyAlignment="1">
      <alignment horizontal="left" vertical="center" wrapText="1"/>
    </xf>
    <xf numFmtId="6" fontId="13" fillId="3" borderId="28" xfId="16" applyNumberFormat="1" applyFont="1" applyFill="1" applyBorder="1" applyAlignment="1">
      <alignment horizontal="left" vertical="center" wrapText="1"/>
    </xf>
    <xf numFmtId="6" fontId="13" fillId="3" borderId="92" xfId="16" applyNumberFormat="1" applyFont="1" applyFill="1" applyBorder="1" applyAlignment="1">
      <alignment horizontal="left" vertical="center" wrapText="1"/>
    </xf>
    <xf numFmtId="6" fontId="13" fillId="3" borderId="37" xfId="16" applyNumberFormat="1" applyFont="1" applyFill="1" applyBorder="1" applyAlignment="1">
      <alignment horizontal="left" vertical="center" wrapText="1"/>
    </xf>
    <xf numFmtId="6" fontId="13" fillId="3" borderId="30" xfId="16" applyNumberFormat="1" applyFont="1" applyFill="1" applyBorder="1" applyAlignment="1">
      <alignment horizontal="center" vertical="center" wrapText="1"/>
    </xf>
    <xf numFmtId="6" fontId="13" fillId="3" borderId="93" xfId="16" applyNumberFormat="1" applyFont="1" applyFill="1" applyBorder="1" applyAlignment="1">
      <alignment horizontal="center" vertical="center" wrapText="1"/>
    </xf>
    <xf numFmtId="6" fontId="13" fillId="3" borderId="46" xfId="16" applyNumberFormat="1" applyFont="1" applyFill="1" applyBorder="1" applyAlignment="1">
      <alignment horizontal="center" vertical="center" wrapText="1"/>
    </xf>
    <xf numFmtId="6" fontId="13" fillId="3" borderId="31" xfId="16" applyNumberFormat="1" applyFont="1" applyFill="1" applyBorder="1" applyAlignment="1">
      <alignment horizontal="center" vertical="center" wrapText="1"/>
    </xf>
    <xf numFmtId="0" fontId="28" fillId="0" borderId="80" xfId="8" applyFont="1" applyBorder="1" applyAlignment="1">
      <alignment horizontal="left" vertical="center"/>
    </xf>
    <xf numFmtId="0" fontId="28" fillId="0" borderId="95" xfId="8" applyFont="1" applyBorder="1" applyAlignment="1">
      <alignment horizontal="left" vertical="center"/>
    </xf>
    <xf numFmtId="0" fontId="28" fillId="0" borderId="48" xfId="8" applyFont="1" applyBorder="1" applyAlignment="1">
      <alignment horizontal="left" vertical="center"/>
    </xf>
    <xf numFmtId="0" fontId="28" fillId="0" borderId="49" xfId="8" applyFont="1" applyBorder="1" applyAlignment="1">
      <alignment horizontal="left" vertical="center"/>
    </xf>
    <xf numFmtId="0" fontId="28" fillId="0" borderId="39" xfId="8" applyFont="1" applyBorder="1" applyAlignment="1">
      <alignment horizontal="left" vertical="center"/>
    </xf>
    <xf numFmtId="0" fontId="28" fillId="0" borderId="41" xfId="8" applyFont="1" applyBorder="1" applyAlignment="1">
      <alignment horizontal="left" vertical="center"/>
    </xf>
    <xf numFmtId="0" fontId="28" fillId="0" borderId="70" xfId="8" applyFont="1" applyFill="1" applyBorder="1" applyAlignment="1">
      <alignment horizontal="right" indent="2"/>
    </xf>
    <xf numFmtId="0" fontId="28" fillId="0" borderId="69" xfId="8" applyFont="1" applyFill="1" applyBorder="1" applyAlignment="1">
      <alignment horizontal="right" indent="2"/>
    </xf>
    <xf numFmtId="0" fontId="5" fillId="0" borderId="70" xfId="8" applyFont="1" applyFill="1" applyBorder="1" applyAlignment="1">
      <alignment horizontal="right" vertical="center" wrapText="1" indent="2"/>
    </xf>
    <xf numFmtId="0" fontId="5" fillId="0" borderId="69" xfId="8" applyFont="1" applyFill="1" applyBorder="1" applyAlignment="1">
      <alignment horizontal="right" vertical="center" wrapText="1" indent="2"/>
    </xf>
    <xf numFmtId="0" fontId="5" fillId="0" borderId="70" xfId="8" applyFont="1" applyFill="1" applyBorder="1" applyAlignment="1">
      <alignment horizontal="right" vertical="center" wrapText="1"/>
    </xf>
    <xf numFmtId="0" fontId="5" fillId="0" borderId="69" xfId="8" applyFont="1" applyFill="1" applyBorder="1" applyAlignment="1">
      <alignment horizontal="right" vertical="center" wrapText="1"/>
    </xf>
    <xf numFmtId="0" fontId="43" fillId="0" borderId="10" xfId="4" applyFont="1" applyBorder="1" applyAlignment="1">
      <alignment horizontal="left" vertical="center"/>
    </xf>
    <xf numFmtId="0" fontId="28" fillId="0" borderId="25" xfId="8" applyFont="1" applyBorder="1" applyAlignment="1">
      <alignment horizontal="left" vertical="center"/>
    </xf>
    <xf numFmtId="0" fontId="28" fillId="0" borderId="98" xfId="8" applyFont="1" applyBorder="1" applyAlignment="1">
      <alignment horizontal="left" vertical="center"/>
    </xf>
    <xf numFmtId="0" fontId="28" fillId="0" borderId="70" xfId="8" applyFont="1" applyBorder="1" applyAlignment="1">
      <alignment horizontal="right" vertical="center"/>
    </xf>
    <xf numFmtId="0" fontId="28" fillId="0" borderId="69" xfId="8" applyFont="1" applyBorder="1" applyAlignment="1">
      <alignment horizontal="right" vertical="center"/>
    </xf>
    <xf numFmtId="0" fontId="28" fillId="0" borderId="67" xfId="8" applyFont="1" applyBorder="1" applyAlignment="1">
      <alignment horizontal="left" vertical="center"/>
    </xf>
    <xf numFmtId="0" fontId="28" fillId="0" borderId="68" xfId="8" applyFont="1" applyBorder="1" applyAlignment="1">
      <alignment horizontal="left" vertical="center"/>
    </xf>
    <xf numFmtId="0" fontId="28" fillId="0" borderId="69" xfId="8" applyFont="1" applyBorder="1" applyAlignment="1">
      <alignment horizontal="left" vertical="center"/>
    </xf>
    <xf numFmtId="0" fontId="28" fillId="0" borderId="10" xfId="8" applyFont="1" applyBorder="1" applyAlignment="1">
      <alignment horizontal="left" vertical="center"/>
    </xf>
    <xf numFmtId="0" fontId="13" fillId="3" borderId="25" xfId="3" applyFont="1" applyFill="1" applyBorder="1" applyAlignment="1">
      <alignment horizontal="left" vertical="center"/>
    </xf>
    <xf numFmtId="0" fontId="13" fillId="3" borderId="26" xfId="3" applyFont="1" applyFill="1" applyBorder="1" applyAlignment="1">
      <alignment horizontal="left" vertical="center"/>
    </xf>
    <xf numFmtId="0" fontId="13" fillId="3" borderId="34" xfId="3" applyFont="1" applyFill="1" applyBorder="1" applyAlignment="1">
      <alignment horizontal="left" vertical="center"/>
    </xf>
    <xf numFmtId="0" fontId="13" fillId="3" borderId="35" xfId="3" applyFont="1" applyFill="1" applyBorder="1" applyAlignment="1">
      <alignment horizontal="left" vertical="center"/>
    </xf>
    <xf numFmtId="0" fontId="13" fillId="3" borderId="27" xfId="7" applyFont="1" applyFill="1" applyBorder="1" applyAlignment="1">
      <alignment horizontal="center" vertical="center" wrapText="1"/>
    </xf>
    <xf numFmtId="0" fontId="13" fillId="3" borderId="28" xfId="7" applyFont="1" applyFill="1" applyBorder="1" applyAlignment="1">
      <alignment horizontal="center" vertical="center" wrapText="1"/>
    </xf>
    <xf numFmtId="0" fontId="13" fillId="3" borderId="29" xfId="7" applyFont="1" applyFill="1" applyBorder="1" applyAlignment="1">
      <alignment horizontal="center" vertical="center" wrapText="1"/>
    </xf>
    <xf numFmtId="0" fontId="13" fillId="3" borderId="30" xfId="7" applyFont="1" applyFill="1" applyBorder="1" applyAlignment="1">
      <alignment horizontal="center" vertical="center" wrapText="1"/>
    </xf>
    <xf numFmtId="0" fontId="13" fillId="3" borderId="31" xfId="7" applyFont="1" applyFill="1" applyBorder="1" applyAlignment="1">
      <alignment horizontal="center" vertical="center" wrapText="1"/>
    </xf>
    <xf numFmtId="0" fontId="13" fillId="3" borderId="32" xfId="7" applyFont="1" applyFill="1" applyBorder="1" applyAlignment="1">
      <alignment horizontal="center" vertical="center" wrapText="1"/>
    </xf>
    <xf numFmtId="0" fontId="13" fillId="3" borderId="33" xfId="7" applyFont="1" applyFill="1" applyBorder="1" applyAlignment="1">
      <alignment horizontal="center" vertical="center" wrapText="1"/>
    </xf>
    <xf numFmtId="0" fontId="5" fillId="0" borderId="39" xfId="3" applyFont="1" applyBorder="1" applyAlignment="1">
      <alignment horizontal="left" vertical="center" wrapText="1"/>
    </xf>
    <xf numFmtId="0" fontId="5" fillId="0" borderId="40" xfId="3" applyFont="1" applyBorder="1" applyAlignment="1">
      <alignment horizontal="left" vertical="center" wrapText="1"/>
    </xf>
    <xf numFmtId="0" fontId="5" fillId="0" borderId="10" xfId="8" applyFont="1" applyBorder="1" applyAlignment="1">
      <alignment horizontal="left" vertical="center"/>
    </xf>
    <xf numFmtId="0" fontId="6" fillId="2" borderId="10" xfId="3" applyFont="1" applyFill="1" applyBorder="1" applyAlignment="1">
      <alignment horizontal="left" vertical="center" wrapText="1"/>
    </xf>
    <xf numFmtId="0" fontId="13" fillId="3" borderId="25" xfId="3" applyFont="1" applyFill="1" applyBorder="1" applyAlignment="1">
      <alignment horizontal="left" wrapText="1"/>
    </xf>
    <xf numFmtId="0" fontId="13" fillId="3" borderId="26" xfId="3" applyFont="1" applyFill="1" applyBorder="1" applyAlignment="1">
      <alignment horizontal="left" wrapText="1"/>
    </xf>
    <xf numFmtId="0" fontId="13" fillId="3" borderId="34" xfId="3" applyFont="1" applyFill="1" applyBorder="1" applyAlignment="1">
      <alignment horizontal="left" wrapText="1"/>
    </xf>
    <xf numFmtId="0" fontId="13" fillId="3" borderId="35" xfId="3" applyFont="1" applyFill="1" applyBorder="1" applyAlignment="1">
      <alignment horizontal="left" wrapText="1"/>
    </xf>
    <xf numFmtId="0" fontId="13" fillId="3" borderId="27" xfId="3" applyFont="1" applyFill="1" applyBorder="1" applyAlignment="1">
      <alignment horizontal="center" wrapText="1"/>
    </xf>
    <xf numFmtId="0" fontId="13" fillId="3" borderId="28" xfId="3" applyFont="1" applyFill="1" applyBorder="1" applyAlignment="1">
      <alignment horizontal="center" wrapText="1"/>
    </xf>
    <xf numFmtId="0" fontId="13" fillId="3" borderId="44" xfId="3" applyFont="1" applyFill="1" applyBorder="1" applyAlignment="1">
      <alignment horizontal="center" wrapText="1"/>
    </xf>
    <xf numFmtId="0" fontId="13" fillId="3" borderId="29" xfId="3" applyFont="1" applyFill="1" applyBorder="1" applyAlignment="1">
      <alignment horizontal="center" wrapText="1"/>
    </xf>
    <xf numFmtId="0" fontId="13" fillId="3" borderId="45" xfId="3" applyFont="1" applyFill="1" applyBorder="1" applyAlignment="1">
      <alignment horizontal="center" wrapText="1"/>
    </xf>
    <xf numFmtId="0" fontId="5" fillId="2" borderId="39" xfId="6" applyFont="1" applyFill="1" applyBorder="1" applyAlignment="1">
      <alignment horizontal="left" vertical="center" wrapText="1"/>
    </xf>
    <xf numFmtId="0" fontId="5" fillId="2" borderId="40" xfId="6" applyFont="1" applyFill="1" applyBorder="1" applyAlignment="1">
      <alignment horizontal="left" vertical="center" wrapText="1"/>
    </xf>
    <xf numFmtId="0" fontId="13" fillId="3" borderId="25"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34" xfId="1" applyFont="1" applyFill="1" applyBorder="1" applyAlignment="1">
      <alignment horizontal="left" vertical="center" wrapText="1"/>
    </xf>
    <xf numFmtId="0" fontId="13" fillId="3" borderId="36" xfId="1" applyFont="1" applyFill="1" applyBorder="1" applyAlignment="1">
      <alignment horizontal="left" vertical="center" wrapText="1"/>
    </xf>
    <xf numFmtId="0" fontId="13" fillId="3" borderId="27" xfId="7" applyFont="1" applyFill="1" applyBorder="1" applyAlignment="1">
      <alignment horizontal="center" wrapText="1"/>
    </xf>
    <xf numFmtId="0" fontId="13" fillId="3" borderId="28" xfId="7" applyFont="1" applyFill="1" applyBorder="1" applyAlignment="1">
      <alignment horizontal="center" wrapText="1"/>
    </xf>
    <xf numFmtId="0" fontId="13" fillId="3" borderId="29" xfId="7" applyFont="1" applyFill="1" applyBorder="1" applyAlignment="1">
      <alignment horizontal="center" wrapText="1"/>
    </xf>
    <xf numFmtId="0" fontId="13" fillId="3" borderId="30" xfId="7" applyFont="1" applyFill="1" applyBorder="1" applyAlignment="1">
      <alignment horizontal="center" wrapText="1"/>
    </xf>
    <xf numFmtId="0" fontId="13" fillId="3" borderId="45" xfId="7" applyFont="1" applyFill="1" applyBorder="1" applyAlignment="1">
      <alignment horizontal="center" wrapText="1"/>
    </xf>
    <xf numFmtId="0" fontId="27" fillId="0" borderId="52" xfId="4" applyFont="1" applyBorder="1" applyAlignment="1">
      <alignment horizontal="left" vertical="center"/>
    </xf>
    <xf numFmtId="0" fontId="27" fillId="0" borderId="22" xfId="4" applyFont="1" applyBorder="1" applyAlignment="1">
      <alignment horizontal="left" vertical="center"/>
    </xf>
    <xf numFmtId="0" fontId="28" fillId="0" borderId="39" xfId="4" applyFont="1" applyBorder="1" applyAlignment="1">
      <alignment horizontal="right"/>
    </xf>
    <xf numFmtId="0" fontId="28" fillId="0" borderId="53" xfId="4" applyFont="1" applyBorder="1" applyAlignment="1">
      <alignment horizontal="right"/>
    </xf>
    <xf numFmtId="0" fontId="5" fillId="0" borderId="67" xfId="3" applyFont="1" applyBorder="1" applyAlignment="1">
      <alignment horizontal="right" vertical="center"/>
    </xf>
    <xf numFmtId="0" fontId="5" fillId="0" borderId="68" xfId="3" applyFont="1" applyBorder="1" applyAlignment="1">
      <alignment horizontal="right" vertical="center"/>
    </xf>
    <xf numFmtId="0" fontId="5" fillId="0" borderId="69" xfId="3" applyFont="1" applyBorder="1" applyAlignment="1">
      <alignment horizontal="right" vertical="center"/>
    </xf>
    <xf numFmtId="0" fontId="5" fillId="0" borderId="10" xfId="1" applyFont="1" applyBorder="1" applyAlignment="1">
      <alignment horizontal="left" vertical="center"/>
    </xf>
    <xf numFmtId="0" fontId="13" fillId="3" borderId="25" xfId="3" applyFont="1" applyFill="1" applyBorder="1" applyAlignment="1">
      <alignment horizontal="left" vertical="center" wrapText="1"/>
    </xf>
    <xf numFmtId="0" fontId="13" fillId="3" borderId="32" xfId="3" applyFont="1" applyFill="1" applyBorder="1" applyAlignment="1">
      <alignment horizontal="left" vertical="center" wrapText="1"/>
    </xf>
    <xf numFmtId="0" fontId="13" fillId="3" borderId="55" xfId="3" applyFont="1" applyFill="1" applyBorder="1" applyAlignment="1">
      <alignment horizontal="left" vertical="center" wrapText="1"/>
    </xf>
    <xf numFmtId="0" fontId="13" fillId="3" borderId="34" xfId="3" applyFont="1" applyFill="1" applyBorder="1" applyAlignment="1">
      <alignment horizontal="left" vertical="center" wrapText="1"/>
    </xf>
    <xf numFmtId="0" fontId="13" fillId="3" borderId="7" xfId="3" applyFont="1" applyFill="1" applyBorder="1" applyAlignment="1">
      <alignment horizontal="left" vertical="center" wrapText="1"/>
    </xf>
    <xf numFmtId="0" fontId="13" fillId="3" borderId="61" xfId="3" applyFont="1" applyFill="1" applyBorder="1" applyAlignment="1">
      <alignment horizontal="left" vertical="center" wrapText="1"/>
    </xf>
    <xf numFmtId="0" fontId="13" fillId="3" borderId="56" xfId="7" applyFont="1" applyFill="1" applyBorder="1" applyAlignment="1">
      <alignment horizontal="center" vertical="center" wrapText="1"/>
    </xf>
    <xf numFmtId="0" fontId="13" fillId="3" borderId="57" xfId="7" applyFont="1" applyFill="1" applyBorder="1" applyAlignment="1">
      <alignment horizontal="center" vertical="center" wrapText="1"/>
    </xf>
    <xf numFmtId="0" fontId="13" fillId="3" borderId="58" xfId="7" applyFont="1" applyFill="1" applyBorder="1" applyAlignment="1">
      <alignment horizontal="center" vertical="center" wrapText="1"/>
    </xf>
    <xf numFmtId="0" fontId="13" fillId="3" borderId="59" xfId="7" applyFont="1" applyFill="1" applyBorder="1" applyAlignment="1">
      <alignment horizontal="center" vertical="center" wrapText="1"/>
    </xf>
    <xf numFmtId="0" fontId="13" fillId="3" borderId="60" xfId="7" applyFont="1" applyFill="1" applyBorder="1" applyAlignment="1">
      <alignment horizontal="center" vertical="center" wrapText="1"/>
    </xf>
    <xf numFmtId="0" fontId="6" fillId="0" borderId="63" xfId="7" applyFont="1" applyBorder="1" applyAlignment="1">
      <alignment horizontal="left" vertical="center" wrapText="1"/>
    </xf>
    <xf numFmtId="0" fontId="6" fillId="0" borderId="8" xfId="7" applyFont="1" applyBorder="1" applyAlignment="1">
      <alignment horizontal="left" vertical="center" wrapText="1"/>
    </xf>
    <xf numFmtId="0" fontId="6" fillId="0" borderId="64" xfId="7" applyFont="1" applyBorder="1" applyAlignment="1">
      <alignment horizontal="left" vertical="center" wrapText="1"/>
    </xf>
    <xf numFmtId="169" fontId="6" fillId="0" borderId="39" xfId="3" applyNumberFormat="1" applyFont="1" applyBorder="1" applyAlignment="1">
      <alignment horizontal="left" vertical="center"/>
    </xf>
    <xf numFmtId="169" fontId="6" fillId="0" borderId="53" xfId="3" applyNumberFormat="1" applyFont="1" applyBorder="1" applyAlignment="1">
      <alignment horizontal="left" vertical="center"/>
    </xf>
    <xf numFmtId="169" fontId="6" fillId="0" borderId="40" xfId="3" applyNumberFormat="1" applyFont="1" applyBorder="1" applyAlignment="1">
      <alignment horizontal="left" vertical="center"/>
    </xf>
    <xf numFmtId="0" fontId="6" fillId="0" borderId="34" xfId="7" applyFont="1" applyBorder="1" applyAlignment="1">
      <alignment horizontal="left" vertical="center" wrapText="1"/>
    </xf>
    <xf numFmtId="0" fontId="6" fillId="0" borderId="7" xfId="7" applyFont="1" applyBorder="1" applyAlignment="1">
      <alignment horizontal="left" vertical="center" wrapText="1"/>
    </xf>
    <xf numFmtId="0" fontId="6" fillId="0" borderId="38" xfId="7" applyFont="1" applyBorder="1" applyAlignment="1">
      <alignment horizontal="left" vertical="center" wrapText="1"/>
    </xf>
    <xf numFmtId="0" fontId="13" fillId="3" borderId="32" xfId="3" applyFont="1" applyFill="1" applyBorder="1" applyAlignment="1">
      <alignment horizontal="left" vertical="center"/>
    </xf>
    <xf numFmtId="0" fontId="13" fillId="3" borderId="27" xfId="3" applyFont="1" applyFill="1" applyBorder="1" applyAlignment="1">
      <alignment horizontal="left" vertical="center"/>
    </xf>
    <xf numFmtId="0" fontId="13" fillId="3" borderId="7" xfId="3" applyFont="1" applyFill="1" applyBorder="1" applyAlignment="1">
      <alignment horizontal="left" vertical="center"/>
    </xf>
    <xf numFmtId="0" fontId="13" fillId="3" borderId="36" xfId="3" applyFont="1" applyFill="1" applyBorder="1" applyAlignment="1">
      <alignment horizontal="left" vertical="center"/>
    </xf>
    <xf numFmtId="0" fontId="13" fillId="3" borderId="45" xfId="7" applyFont="1" applyFill="1" applyBorder="1" applyAlignment="1">
      <alignment horizontal="center" vertical="center" wrapText="1"/>
    </xf>
    <xf numFmtId="0" fontId="6" fillId="0" borderId="39" xfId="3" applyFont="1" applyBorder="1" applyAlignment="1">
      <alignment horizontal="left" vertical="center" wrapText="1"/>
    </xf>
    <xf numFmtId="0" fontId="6" fillId="0" borderId="53" xfId="3" applyFont="1" applyBorder="1" applyAlignment="1">
      <alignment horizontal="left" vertical="center" wrapText="1"/>
    </xf>
    <xf numFmtId="0" fontId="6" fillId="0" borderId="40" xfId="3" applyFont="1" applyBorder="1" applyAlignment="1">
      <alignment horizontal="left" vertical="center" wrapText="1"/>
    </xf>
    <xf numFmtId="0" fontId="5" fillId="0" borderId="67" xfId="3" applyFont="1" applyBorder="1" applyAlignment="1">
      <alignment horizontal="right" vertical="center" wrapText="1"/>
    </xf>
    <xf numFmtId="0" fontId="5" fillId="0" borderId="68" xfId="3" applyFont="1" applyBorder="1" applyAlignment="1">
      <alignment horizontal="right" vertical="center" wrapText="1"/>
    </xf>
    <xf numFmtId="0" fontId="6" fillId="0" borderId="69" xfId="3" applyFont="1" applyBorder="1" applyAlignment="1">
      <alignment horizontal="right" vertical="center" wrapText="1"/>
    </xf>
    <xf numFmtId="0" fontId="6" fillId="0" borderId="1" xfId="3" applyFont="1" applyBorder="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wrapText="1"/>
    </xf>
    <xf numFmtId="0" fontId="6" fillId="0" borderId="48" xfId="7" applyFont="1" applyBorder="1" applyAlignment="1">
      <alignment horizontal="left" vertical="center"/>
    </xf>
    <xf numFmtId="0" fontId="6" fillId="0" borderId="0" xfId="7" applyFont="1" applyAlignment="1">
      <alignment horizontal="left" vertical="center"/>
    </xf>
    <xf numFmtId="0" fontId="6" fillId="0" borderId="82" xfId="7" applyFont="1" applyBorder="1" applyAlignment="1">
      <alignment horizontal="left" vertical="center"/>
    </xf>
    <xf numFmtId="0" fontId="6" fillId="0" borderId="39" xfId="7" applyFont="1" applyBorder="1" applyAlignment="1">
      <alignment horizontal="left" vertical="center"/>
    </xf>
    <xf numFmtId="0" fontId="6" fillId="0" borderId="53" xfId="7" applyFont="1" applyBorder="1" applyAlignment="1">
      <alignment horizontal="left" vertical="center"/>
    </xf>
    <xf numFmtId="0" fontId="6" fillId="0" borderId="40" xfId="7" applyFont="1" applyBorder="1" applyAlignment="1">
      <alignment horizontal="left" vertical="center"/>
    </xf>
    <xf numFmtId="0" fontId="5" fillId="0" borderId="67" xfId="7" applyFont="1" applyBorder="1" applyAlignment="1">
      <alignment horizontal="left" vertical="center"/>
    </xf>
    <xf numFmtId="0" fontId="5" fillId="0" borderId="68" xfId="7" applyFont="1" applyBorder="1" applyAlignment="1">
      <alignment horizontal="left" vertical="center"/>
    </xf>
    <xf numFmtId="0" fontId="5" fillId="0" borderId="69" xfId="7" applyFont="1" applyBorder="1" applyAlignment="1">
      <alignment horizontal="left" vertical="center"/>
    </xf>
    <xf numFmtId="0" fontId="13" fillId="3" borderId="26" xfId="3" applyFont="1" applyFill="1" applyBorder="1" applyAlignment="1">
      <alignment horizontal="left" vertical="center" wrapText="1"/>
    </xf>
    <xf numFmtId="0" fontId="13" fillId="3" borderId="48" xfId="3" applyFont="1" applyFill="1" applyBorder="1" applyAlignment="1">
      <alignment horizontal="left" vertical="center" wrapText="1"/>
    </xf>
    <xf numFmtId="0" fontId="13" fillId="3" borderId="0" xfId="3" applyFont="1" applyFill="1" applyAlignment="1">
      <alignment horizontal="left" vertical="center" wrapText="1"/>
    </xf>
    <xf numFmtId="0" fontId="13" fillId="3" borderId="76" xfId="3" applyFont="1" applyFill="1" applyBorder="1" applyAlignment="1">
      <alignment horizontal="left" vertical="center" wrapText="1"/>
    </xf>
    <xf numFmtId="0" fontId="13" fillId="3" borderId="35" xfId="3" applyFont="1" applyFill="1" applyBorder="1" applyAlignment="1">
      <alignment horizontal="left" vertical="center" wrapText="1"/>
    </xf>
    <xf numFmtId="0" fontId="13" fillId="3" borderId="32" xfId="3" applyFont="1" applyFill="1" applyBorder="1" applyAlignment="1">
      <alignment horizontal="center" vertical="center"/>
    </xf>
    <xf numFmtId="0" fontId="13" fillId="3" borderId="26" xfId="3" applyFont="1" applyFill="1" applyBorder="1" applyAlignment="1">
      <alignment horizontal="center" vertical="center"/>
    </xf>
    <xf numFmtId="0" fontId="13" fillId="3" borderId="72" xfId="3" applyFont="1" applyFill="1" applyBorder="1" applyAlignment="1">
      <alignment horizontal="center" vertical="center" wrapText="1"/>
    </xf>
    <xf numFmtId="0" fontId="13" fillId="3" borderId="73" xfId="3" applyFont="1" applyFill="1" applyBorder="1" applyAlignment="1">
      <alignment horizontal="center" vertical="center" wrapText="1"/>
    </xf>
    <xf numFmtId="0" fontId="13" fillId="3" borderId="74" xfId="3" applyFont="1" applyFill="1" applyBorder="1" applyAlignment="1">
      <alignment horizontal="center" vertical="center" wrapText="1"/>
    </xf>
    <xf numFmtId="0" fontId="13" fillId="3" borderId="75" xfId="3" applyFont="1" applyFill="1" applyBorder="1" applyAlignment="1">
      <alignment horizontal="center" vertical="center" wrapText="1"/>
    </xf>
    <xf numFmtId="0" fontId="13" fillId="3" borderId="77" xfId="3" applyFont="1" applyFill="1" applyBorder="1" applyAlignment="1">
      <alignment horizontal="center" vertical="center" wrapText="1"/>
    </xf>
    <xf numFmtId="0" fontId="13" fillId="3" borderId="50" xfId="3" applyFont="1" applyFill="1" applyBorder="1" applyAlignment="1">
      <alignment horizontal="center" vertical="center" wrapText="1"/>
    </xf>
    <xf numFmtId="0" fontId="13" fillId="3" borderId="78" xfId="3" applyFont="1" applyFill="1" applyBorder="1" applyAlignment="1">
      <alignment horizontal="center" vertical="center" wrapText="1"/>
    </xf>
    <xf numFmtId="0" fontId="13" fillId="3" borderId="51" xfId="3" applyFont="1" applyFill="1" applyBorder="1" applyAlignment="1">
      <alignment horizontal="center" vertical="center" wrapText="1"/>
    </xf>
    <xf numFmtId="0" fontId="13" fillId="3" borderId="0" xfId="3" applyFont="1" applyFill="1" applyAlignment="1">
      <alignment horizontal="center" vertical="center"/>
    </xf>
    <xf numFmtId="0" fontId="13" fillId="3" borderId="76" xfId="3" applyFont="1" applyFill="1" applyBorder="1" applyAlignment="1">
      <alignment horizontal="center" vertical="center"/>
    </xf>
    <xf numFmtId="0" fontId="6" fillId="0" borderId="80" xfId="7" applyFont="1" applyBorder="1" applyAlignment="1">
      <alignment horizontal="left" vertical="center"/>
    </xf>
    <xf numFmtId="0" fontId="6" fillId="0" borderId="6" xfId="7" applyFont="1" applyBorder="1" applyAlignment="1">
      <alignment horizontal="left" vertical="center"/>
    </xf>
    <xf numFmtId="0" fontId="6" fillId="0" borderId="81" xfId="7" applyFont="1" applyBorder="1" applyAlignment="1">
      <alignment horizontal="left" vertical="center"/>
    </xf>
    <xf numFmtId="0" fontId="5" fillId="0" borderId="63" xfId="15" applyFont="1" applyBorder="1" applyAlignment="1" applyProtection="1">
      <alignment horizontal="center" vertical="center" wrapText="1"/>
      <protection locked="0"/>
    </xf>
    <xf numFmtId="0" fontId="5" fillId="0" borderId="64" xfId="15" applyFont="1" applyBorder="1" applyAlignment="1" applyProtection="1">
      <alignment horizontal="center" vertical="center" wrapText="1"/>
      <protection locked="0"/>
    </xf>
    <xf numFmtId="0" fontId="5" fillId="0" borderId="39" xfId="15" applyFont="1" applyBorder="1" applyAlignment="1" applyProtection="1">
      <alignment horizontal="center" vertical="center" wrapText="1"/>
      <protection locked="0"/>
    </xf>
    <xf numFmtId="0" fontId="5" fillId="0" borderId="40" xfId="15" applyFont="1" applyBorder="1" applyAlignment="1" applyProtection="1">
      <alignment horizontal="center" vertical="center" wrapText="1"/>
      <protection locked="0"/>
    </xf>
    <xf numFmtId="0" fontId="5" fillId="0" borderId="1" xfId="15" applyFont="1" applyBorder="1" applyAlignment="1" applyProtection="1">
      <alignment horizontal="left" vertical="center" wrapText="1"/>
      <protection locked="0"/>
    </xf>
    <xf numFmtId="0" fontId="5" fillId="0" borderId="8" xfId="15" applyFont="1" applyBorder="1" applyAlignment="1" applyProtection="1">
      <alignment horizontal="left" vertical="center" wrapText="1"/>
      <protection locked="0"/>
    </xf>
    <xf numFmtId="0" fontId="5" fillId="0" borderId="9" xfId="15" applyFont="1" applyBorder="1" applyAlignment="1" applyProtection="1">
      <alignment horizontal="left" vertical="center" wrapText="1"/>
      <protection locked="0"/>
    </xf>
    <xf numFmtId="0" fontId="14" fillId="3" borderId="82" xfId="14" applyFont="1" applyFill="1" applyBorder="1" applyAlignment="1">
      <alignment horizontal="center" vertical="center" wrapText="1"/>
    </xf>
    <xf numFmtId="0" fontId="14" fillId="3" borderId="38" xfId="14" applyFont="1" applyFill="1" applyBorder="1" applyAlignment="1">
      <alignment horizontal="center" vertical="center" wrapText="1"/>
    </xf>
    <xf numFmtId="0" fontId="14" fillId="3" borderId="87" xfId="9" applyFont="1" applyFill="1" applyBorder="1" applyAlignment="1">
      <alignment horizontal="center" vertical="center" wrapText="1"/>
    </xf>
    <xf numFmtId="0" fontId="14" fillId="3" borderId="88" xfId="9" applyFont="1" applyFill="1" applyBorder="1" applyAlignment="1">
      <alignment horizontal="center" vertical="center" wrapText="1"/>
    </xf>
    <xf numFmtId="0" fontId="9" fillId="0" borderId="25" xfId="9" applyFont="1" applyBorder="1" applyAlignment="1">
      <alignment horizontal="center" vertical="center"/>
    </xf>
    <xf numFmtId="0" fontId="9" fillId="0" borderId="32" xfId="9" applyFont="1" applyBorder="1" applyAlignment="1">
      <alignment horizontal="center" vertical="center"/>
    </xf>
    <xf numFmtId="0" fontId="9" fillId="0" borderId="33" xfId="9" applyFont="1" applyBorder="1" applyAlignment="1">
      <alignment horizontal="center" vertical="center"/>
    </xf>
    <xf numFmtId="0" fontId="13" fillId="3" borderId="25" xfId="9" applyFont="1" applyFill="1" applyBorder="1" applyAlignment="1">
      <alignment horizontal="center" vertical="center" wrapText="1"/>
    </xf>
    <xf numFmtId="0" fontId="13" fillId="3" borderId="26" xfId="9" applyFont="1" applyFill="1" applyBorder="1" applyAlignment="1">
      <alignment horizontal="center" vertical="center" wrapText="1"/>
    </xf>
    <xf numFmtId="0" fontId="13" fillId="3" borderId="48" xfId="9" applyFont="1" applyFill="1" applyBorder="1" applyAlignment="1">
      <alignment horizontal="center" vertical="center" wrapText="1"/>
    </xf>
    <xf numFmtId="0" fontId="13" fillId="3" borderId="76" xfId="9" applyFont="1" applyFill="1" applyBorder="1" applyAlignment="1">
      <alignment horizontal="center" vertical="center" wrapText="1"/>
    </xf>
    <xf numFmtId="0" fontId="13" fillId="3" borderId="34" xfId="9" applyFont="1" applyFill="1" applyBorder="1" applyAlignment="1">
      <alignment horizontal="center" vertical="center" wrapText="1"/>
    </xf>
    <xf numFmtId="0" fontId="13" fillId="3" borderId="35" xfId="9" applyFont="1" applyFill="1" applyBorder="1" applyAlignment="1">
      <alignment horizontal="center" vertical="center" wrapText="1"/>
    </xf>
    <xf numFmtId="0" fontId="13" fillId="3" borderId="29" xfId="14" applyFont="1" applyFill="1" applyBorder="1" applyAlignment="1">
      <alignment horizontal="center" vertical="center" wrapText="1"/>
    </xf>
    <xf numFmtId="0" fontId="13" fillId="3" borderId="33" xfId="14" applyFont="1" applyFill="1" applyBorder="1" applyAlignment="1">
      <alignment horizontal="center" vertical="center" wrapText="1"/>
    </xf>
    <xf numFmtId="0" fontId="13" fillId="3" borderId="90" xfId="14" applyFont="1" applyFill="1" applyBorder="1" applyAlignment="1">
      <alignment horizontal="center" vertical="center" wrapText="1"/>
    </xf>
    <xf numFmtId="0" fontId="13" fillId="3" borderId="45" xfId="14" applyFont="1" applyFill="1" applyBorder="1" applyAlignment="1">
      <alignment horizontal="center" vertical="center" wrapText="1"/>
    </xf>
    <xf numFmtId="0" fontId="14" fillId="3" borderId="86" xfId="9" applyFont="1" applyFill="1" applyBorder="1" applyAlignment="1">
      <alignment horizontal="center" vertical="center" wrapText="1"/>
    </xf>
    <xf numFmtId="0" fontId="14" fillId="3" borderId="36" xfId="9" applyFont="1" applyFill="1" applyBorder="1" applyAlignment="1">
      <alignment horizontal="center" vertical="center" wrapText="1"/>
    </xf>
    <xf numFmtId="0" fontId="9" fillId="0" borderId="32" xfId="9" applyFont="1" applyBorder="1" applyAlignment="1">
      <alignment horizontal="center"/>
    </xf>
    <xf numFmtId="0" fontId="9" fillId="0" borderId="33" xfId="9" applyFont="1" applyBorder="1" applyAlignment="1">
      <alignment horizontal="center"/>
    </xf>
    <xf numFmtId="0" fontId="13" fillId="3" borderId="32" xfId="9" applyFont="1" applyFill="1" applyBorder="1" applyAlignment="1">
      <alignment horizontal="center" vertical="center" wrapText="1"/>
    </xf>
    <xf numFmtId="0" fontId="13" fillId="3" borderId="33" xfId="9" applyFont="1" applyFill="1" applyBorder="1" applyAlignment="1">
      <alignment horizontal="center" vertical="center" wrapText="1"/>
    </xf>
    <xf numFmtId="0" fontId="6" fillId="0" borderId="52" xfId="15" applyFont="1" applyBorder="1" applyAlignment="1" applyProtection="1">
      <alignment horizontal="left" vertical="center" wrapText="1"/>
      <protection locked="0"/>
    </xf>
    <xf numFmtId="0" fontId="6" fillId="0" borderId="22" xfId="15" applyFont="1" applyBorder="1" applyAlignment="1" applyProtection="1">
      <alignment horizontal="left" vertical="center" wrapText="1"/>
      <protection locked="0"/>
    </xf>
    <xf numFmtId="0" fontId="5" fillId="0" borderId="67" xfId="15" applyFont="1" applyBorder="1" applyAlignment="1" applyProtection="1">
      <alignment horizontal="right" vertical="center" wrapText="1"/>
      <protection locked="0"/>
    </xf>
    <xf numFmtId="0" fontId="5" fillId="0" borderId="83" xfId="15" applyFont="1" applyBorder="1" applyAlignment="1" applyProtection="1">
      <alignment horizontal="right" vertical="center" wrapText="1"/>
      <protection locked="0"/>
    </xf>
    <xf numFmtId="0" fontId="6" fillId="0" borderId="63" xfId="15" applyFont="1" applyBorder="1" applyAlignment="1" applyProtection="1">
      <alignment horizontal="left" vertical="center" wrapText="1"/>
      <protection locked="0"/>
    </xf>
    <xf numFmtId="0" fontId="6" fillId="0" borderId="9" xfId="15" applyFont="1" applyBorder="1" applyAlignment="1" applyProtection="1">
      <alignment horizontal="left" vertical="center" wrapText="1"/>
      <protection locked="0"/>
    </xf>
    <xf numFmtId="0" fontId="13" fillId="3" borderId="25" xfId="6" applyFont="1" applyFill="1" applyBorder="1" applyAlignment="1" applyProtection="1">
      <alignment horizontal="left" vertical="center"/>
      <protection locked="0"/>
    </xf>
    <xf numFmtId="0" fontId="13" fillId="3" borderId="32" xfId="6" applyFont="1" applyFill="1" applyBorder="1" applyAlignment="1" applyProtection="1">
      <alignment horizontal="left" vertical="center"/>
      <protection locked="0"/>
    </xf>
    <xf numFmtId="0" fontId="13" fillId="3" borderId="48" xfId="6" applyFont="1" applyFill="1" applyBorder="1" applyAlignment="1" applyProtection="1">
      <alignment horizontal="left" vertical="center"/>
      <protection locked="0"/>
    </xf>
    <xf numFmtId="0" fontId="13" fillId="3" borderId="0" xfId="6" applyFont="1" applyFill="1" applyAlignment="1" applyProtection="1">
      <alignment horizontal="left" vertical="center"/>
      <protection locked="0"/>
    </xf>
    <xf numFmtId="0" fontId="13" fillId="3" borderId="34" xfId="6" applyFont="1" applyFill="1" applyBorder="1" applyAlignment="1" applyProtection="1">
      <alignment horizontal="left" vertical="center"/>
      <protection locked="0"/>
    </xf>
    <xf numFmtId="0" fontId="13" fillId="3" borderId="7" xfId="6" applyFont="1" applyFill="1" applyBorder="1" applyAlignment="1" applyProtection="1">
      <alignment horizontal="left" vertical="center"/>
      <protection locked="0"/>
    </xf>
    <xf numFmtId="0" fontId="13" fillId="3" borderId="28" xfId="15" applyFont="1" applyFill="1" applyBorder="1" applyAlignment="1" applyProtection="1">
      <alignment horizontal="center" vertical="center" wrapText="1"/>
      <protection locked="0"/>
    </xf>
    <xf numFmtId="0" fontId="13" fillId="3" borderId="29" xfId="15" applyFont="1" applyFill="1" applyBorder="1" applyAlignment="1" applyProtection="1">
      <alignment horizontal="center" vertical="center" wrapText="1"/>
      <protection locked="0"/>
    </xf>
    <xf numFmtId="0" fontId="13" fillId="3" borderId="30" xfId="15" applyFont="1" applyFill="1" applyBorder="1" applyAlignment="1" applyProtection="1">
      <alignment horizontal="center" vertical="center" wrapText="1"/>
      <protection locked="0"/>
    </xf>
    <xf numFmtId="0" fontId="13" fillId="3" borderId="45" xfId="15" applyFont="1" applyFill="1" applyBorder="1" applyAlignment="1" applyProtection="1">
      <alignment horizontal="center" vertical="center" wrapText="1"/>
      <protection locked="0"/>
    </xf>
    <xf numFmtId="0" fontId="28" fillId="0" borderId="67" xfId="8" applyFont="1" applyBorder="1" applyAlignment="1">
      <alignment horizontal="left"/>
    </xf>
    <xf numFmtId="0" fontId="28" fillId="0" borderId="68" xfId="8" applyFont="1" applyBorder="1" applyAlignment="1">
      <alignment horizontal="left"/>
    </xf>
    <xf numFmtId="0" fontId="28" fillId="0" borderId="69" xfId="8" applyFont="1" applyBorder="1" applyAlignment="1">
      <alignment horizontal="left"/>
    </xf>
    <xf numFmtId="6" fontId="13" fillId="3" borderId="32" xfId="16" applyNumberFormat="1" applyFont="1" applyFill="1" applyBorder="1" applyAlignment="1">
      <alignment horizontal="left" vertical="center" wrapText="1"/>
    </xf>
    <xf numFmtId="6" fontId="13" fillId="3" borderId="0" xfId="16" applyNumberFormat="1" applyFont="1" applyFill="1" applyAlignment="1">
      <alignment horizontal="left" vertical="center" wrapText="1"/>
    </xf>
    <xf numFmtId="6" fontId="13" fillId="3" borderId="7" xfId="16" applyNumberFormat="1" applyFont="1" applyFill="1" applyBorder="1" applyAlignment="1">
      <alignment horizontal="left" vertical="center" wrapText="1"/>
    </xf>
    <xf numFmtId="0" fontId="13" fillId="3" borderId="32" xfId="9" applyFont="1" applyFill="1" applyBorder="1" applyAlignment="1">
      <alignment horizontal="left" vertical="center" wrapText="1"/>
    </xf>
    <xf numFmtId="0" fontId="13" fillId="3" borderId="0" xfId="9" applyFont="1" applyFill="1" applyAlignment="1">
      <alignment horizontal="left" vertical="center" wrapText="1"/>
    </xf>
    <xf numFmtId="0" fontId="13" fillId="3" borderId="31" xfId="7" applyFont="1" applyFill="1" applyBorder="1" applyAlignment="1">
      <alignment horizontal="center" wrapText="1"/>
    </xf>
    <xf numFmtId="0" fontId="13" fillId="3" borderId="32" xfId="7" applyFont="1" applyFill="1" applyBorder="1" applyAlignment="1">
      <alignment horizontal="center" wrapText="1"/>
    </xf>
    <xf numFmtId="0" fontId="13" fillId="3" borderId="26" xfId="7" applyFont="1" applyFill="1" applyBorder="1" applyAlignment="1">
      <alignment horizontal="center" wrapText="1"/>
    </xf>
    <xf numFmtId="0" fontId="13" fillId="3" borderId="33" xfId="7" applyFont="1" applyFill="1" applyBorder="1" applyAlignment="1">
      <alignment horizontal="center" wrapText="1"/>
    </xf>
    <xf numFmtId="0" fontId="5" fillId="0" borderId="9" xfId="15" applyFont="1" applyBorder="1" applyAlignment="1" applyProtection="1">
      <alignment horizontal="center" vertical="center" wrapText="1"/>
      <protection locked="0"/>
    </xf>
    <xf numFmtId="0" fontId="5" fillId="0" borderId="41" xfId="15" applyFont="1" applyBorder="1" applyAlignment="1" applyProtection="1">
      <alignment horizontal="center" vertical="center" wrapText="1"/>
      <protection locked="0"/>
    </xf>
    <xf numFmtId="0" fontId="13" fillId="3" borderId="25" xfId="9" applyFont="1" applyFill="1" applyBorder="1" applyAlignment="1">
      <alignment horizontal="left" vertical="center" wrapText="1"/>
    </xf>
    <xf numFmtId="0" fontId="13" fillId="3" borderId="27" xfId="9" applyFont="1" applyFill="1" applyBorder="1" applyAlignment="1">
      <alignment horizontal="left" vertical="center" wrapText="1"/>
    </xf>
    <xf numFmtId="0" fontId="13" fillId="3" borderId="48" xfId="9" applyFont="1" applyFill="1" applyBorder="1" applyAlignment="1">
      <alignment horizontal="left" vertical="center" wrapText="1"/>
    </xf>
    <xf numFmtId="0" fontId="13" fillId="3" borderId="86" xfId="9" applyFont="1" applyFill="1" applyBorder="1" applyAlignment="1">
      <alignment horizontal="left" vertical="center" wrapText="1"/>
    </xf>
    <xf numFmtId="0" fontId="13" fillId="3" borderId="34" xfId="9" applyFont="1" applyFill="1" applyBorder="1" applyAlignment="1">
      <alignment horizontal="left" vertical="center" wrapText="1"/>
    </xf>
    <xf numFmtId="0" fontId="13" fillId="3" borderId="36" xfId="9" applyFont="1" applyFill="1" applyBorder="1" applyAlignment="1">
      <alignment horizontal="left" vertical="center" wrapText="1"/>
    </xf>
    <xf numFmtId="0" fontId="13" fillId="3" borderId="25" xfId="14" applyFont="1" applyFill="1" applyBorder="1" applyAlignment="1">
      <alignment horizontal="center" vertical="center" wrapText="1"/>
    </xf>
    <xf numFmtId="0" fontId="9" fillId="0" borderId="25" xfId="9" applyFont="1" applyBorder="1" applyAlignment="1">
      <alignment horizontal="center"/>
    </xf>
    <xf numFmtId="0" fontId="28" fillId="0" borderId="67" xfId="4" applyFont="1" applyBorder="1" applyAlignment="1">
      <alignment horizontal="right"/>
    </xf>
    <xf numFmtId="0" fontId="28" fillId="0" borderId="69" xfId="4" applyFont="1" applyBorder="1" applyAlignment="1">
      <alignment horizontal="right"/>
    </xf>
    <xf numFmtId="0" fontId="13" fillId="3" borderId="26" xfId="1" applyFont="1" applyFill="1" applyBorder="1" applyAlignment="1">
      <alignment horizontal="left" vertical="center" wrapText="1"/>
    </xf>
    <xf numFmtId="0" fontId="13" fillId="3" borderId="35" xfId="1" applyFont="1" applyFill="1" applyBorder="1" applyAlignment="1">
      <alignment horizontal="left" vertical="center" wrapText="1"/>
    </xf>
    <xf numFmtId="0" fontId="13" fillId="3" borderId="31" xfId="9" applyFont="1" applyFill="1" applyBorder="1" applyAlignment="1">
      <alignment horizontal="center" vertical="center" wrapText="1"/>
    </xf>
    <xf numFmtId="0" fontId="27" fillId="0" borderId="48" xfId="4" applyFont="1" applyBorder="1" applyAlignment="1">
      <alignment horizontal="left" vertical="center"/>
    </xf>
    <xf numFmtId="0" fontId="27" fillId="0" borderId="82" xfId="4" applyFont="1" applyBorder="1" applyAlignment="1">
      <alignment horizontal="left" vertical="center"/>
    </xf>
    <xf numFmtId="0" fontId="27" fillId="0" borderId="39" xfId="4" applyFont="1" applyBorder="1" applyAlignment="1">
      <alignment horizontal="left" vertical="center"/>
    </xf>
    <xf numFmtId="0" fontId="27" fillId="0" borderId="40" xfId="4" applyFont="1" applyBorder="1" applyAlignment="1">
      <alignment horizontal="left" vertical="center"/>
    </xf>
    <xf numFmtId="0" fontId="13" fillId="3" borderId="92" xfId="9" applyFont="1" applyFill="1" applyBorder="1" applyAlignment="1">
      <alignment horizontal="center" vertical="center" wrapText="1"/>
    </xf>
    <xf numFmtId="0" fontId="13" fillId="3" borderId="37" xfId="9" applyFont="1" applyFill="1" applyBorder="1" applyAlignment="1">
      <alignment horizontal="center" vertical="center" wrapText="1"/>
    </xf>
    <xf numFmtId="0" fontId="5" fillId="0" borderId="52" xfId="9" applyFont="1" applyBorder="1" applyAlignment="1">
      <alignment horizontal="left" vertical="center" wrapText="1"/>
    </xf>
    <xf numFmtId="0" fontId="5" fillId="0" borderId="99" xfId="9" applyFont="1" applyBorder="1" applyAlignment="1">
      <alignment horizontal="left" vertical="center" wrapText="1"/>
    </xf>
    <xf numFmtId="0" fontId="13" fillId="3" borderId="26" xfId="9" applyFont="1" applyFill="1" applyBorder="1" applyAlignment="1">
      <alignment horizontal="left" vertical="center" wrapText="1"/>
    </xf>
    <xf numFmtId="0" fontId="13" fillId="3" borderId="76" xfId="9" applyFont="1" applyFill="1" applyBorder="1" applyAlignment="1">
      <alignment horizontal="left" vertical="center" wrapText="1"/>
    </xf>
    <xf numFmtId="0" fontId="13" fillId="3" borderId="35" xfId="9" applyFont="1" applyFill="1" applyBorder="1" applyAlignment="1">
      <alignment horizontal="left" vertical="center" wrapText="1"/>
    </xf>
    <xf numFmtId="0" fontId="13" fillId="3" borderId="44" xfId="7" applyFont="1" applyFill="1" applyBorder="1" applyAlignment="1">
      <alignment horizontal="center" vertical="center" wrapText="1"/>
    </xf>
    <xf numFmtId="0" fontId="13" fillId="3" borderId="91" xfId="9" applyFont="1" applyFill="1" applyBorder="1" applyAlignment="1">
      <alignment horizontal="center" vertical="center" wrapText="1"/>
    </xf>
    <xf numFmtId="0" fontId="13" fillId="3" borderId="79" xfId="9" applyFont="1" applyFill="1" applyBorder="1" applyAlignment="1">
      <alignment horizontal="center" vertical="center" wrapText="1"/>
    </xf>
    <xf numFmtId="0" fontId="5" fillId="0" borderId="0" xfId="8" applyFont="1" applyAlignment="1">
      <alignment horizontal="left" vertical="center"/>
    </xf>
    <xf numFmtId="0" fontId="15" fillId="0" borderId="7" xfId="8" applyFont="1" applyBorder="1" applyAlignment="1">
      <alignment horizontal="left" vertical="center"/>
    </xf>
    <xf numFmtId="0" fontId="35" fillId="0" borderId="6" xfId="8" applyFont="1" applyBorder="1" applyAlignment="1">
      <alignment horizontal="left" vertical="center"/>
    </xf>
    <xf numFmtId="0" fontId="6" fillId="0" borderId="0" xfId="8" applyFont="1" applyAlignment="1">
      <alignment horizontal="left"/>
    </xf>
    <xf numFmtId="0" fontId="6" fillId="0" borderId="52" xfId="3" applyFont="1" applyBorder="1" applyAlignment="1">
      <alignment horizontal="left" vertical="center"/>
    </xf>
    <xf numFmtId="0" fontId="6" fillId="0" borderId="22" xfId="3" applyFont="1" applyBorder="1" applyAlignment="1">
      <alignment horizontal="left" vertical="center"/>
    </xf>
    <xf numFmtId="0" fontId="13" fillId="3" borderId="11" xfId="3" applyFont="1" applyFill="1" applyBorder="1" applyAlignment="1">
      <alignment horizontal="left" vertical="center"/>
    </xf>
    <xf numFmtId="0" fontId="13" fillId="3" borderId="12" xfId="3" applyFont="1" applyFill="1" applyBorder="1" applyAlignment="1">
      <alignment horizontal="left" vertical="center"/>
    </xf>
    <xf numFmtId="0" fontId="6" fillId="0" borderId="63" xfId="3" applyFont="1" applyBorder="1" applyAlignment="1">
      <alignment horizontal="left" vertical="center"/>
    </xf>
    <xf numFmtId="0" fontId="6" fillId="0" borderId="9" xfId="3" applyFont="1" applyBorder="1" applyAlignment="1">
      <alignment horizontal="left" vertical="center"/>
    </xf>
    <xf numFmtId="14" fontId="13" fillId="3" borderId="31" xfId="16" applyNumberFormat="1" applyFont="1" applyFill="1" applyBorder="1" applyAlignment="1">
      <alignment horizontal="center" vertical="center" wrapText="1"/>
    </xf>
    <xf numFmtId="14" fontId="13" fillId="3" borderId="32" xfId="16" applyNumberFormat="1" applyFont="1" applyFill="1" applyBorder="1" applyAlignment="1">
      <alignment horizontal="center" vertical="center" wrapText="1"/>
    </xf>
    <xf numFmtId="14" fontId="13" fillId="3" borderId="26" xfId="16" applyNumberFormat="1" applyFont="1" applyFill="1" applyBorder="1" applyAlignment="1">
      <alignment horizontal="center" vertical="center" wrapText="1"/>
    </xf>
    <xf numFmtId="14" fontId="13" fillId="3" borderId="33" xfId="16" applyNumberFormat="1" applyFont="1" applyFill="1" applyBorder="1" applyAlignment="1">
      <alignment horizontal="center" vertical="center" wrapText="1"/>
    </xf>
    <xf numFmtId="0" fontId="28" fillId="0" borderId="48" xfId="8" applyFont="1" applyFill="1" applyBorder="1" applyAlignment="1">
      <alignment horizontal="left" vertical="center"/>
    </xf>
    <xf numFmtId="0" fontId="28" fillId="0" borderId="49" xfId="8" applyFont="1" applyFill="1" applyBorder="1" applyAlignment="1">
      <alignment horizontal="left" vertical="center"/>
    </xf>
    <xf numFmtId="0" fontId="28" fillId="0" borderId="39" xfId="8" applyFont="1" applyFill="1" applyBorder="1" applyAlignment="1">
      <alignment horizontal="left" vertical="center"/>
    </xf>
    <xf numFmtId="0" fontId="28" fillId="0" borderId="41" xfId="8" applyFont="1" applyFill="1" applyBorder="1" applyAlignment="1">
      <alignment horizontal="left" vertical="center"/>
    </xf>
    <xf numFmtId="6" fontId="13" fillId="3" borderId="30" xfId="16" applyNumberFormat="1" applyFont="1" applyFill="1" applyBorder="1" applyAlignment="1">
      <alignment horizontal="left" vertical="center" wrapText="1"/>
    </xf>
    <xf numFmtId="6" fontId="13" fillId="3" borderId="46" xfId="16" applyNumberFormat="1" applyFont="1" applyFill="1" applyBorder="1" applyAlignment="1">
      <alignment horizontal="left" vertical="center" wrapText="1"/>
    </xf>
    <xf numFmtId="0" fontId="43" fillId="0" borderId="10" xfId="4" applyFont="1" applyBorder="1" applyAlignment="1">
      <alignment horizontal="left" vertical="center" wrapText="1"/>
    </xf>
    <xf numFmtId="0" fontId="43" fillId="0" borderId="1" xfId="4" applyFont="1" applyBorder="1" applyAlignment="1">
      <alignment horizontal="left" vertical="center" wrapText="1"/>
    </xf>
    <xf numFmtId="0" fontId="43" fillId="0" borderId="8" xfId="4" applyFont="1" applyBorder="1" applyAlignment="1">
      <alignment horizontal="left" vertical="center" wrapText="1"/>
    </xf>
    <xf numFmtId="0" fontId="43" fillId="0" borderId="9" xfId="4" applyFont="1" applyBorder="1" applyAlignment="1">
      <alignment horizontal="left" vertical="center" wrapText="1"/>
    </xf>
  </cellXfs>
  <cellStyles count="21">
    <cellStyle name="Comma" xfId="18" builtinId="3"/>
    <cellStyle name="Comma 2" xfId="10" xr:uid="{F16DF67D-D9B6-47E8-A91C-473CFE67BC8C}"/>
    <cellStyle name="Comma 2 2" xfId="12" xr:uid="{B4F2A37D-5C4A-43EB-8EB6-ABB20563E799}"/>
    <cellStyle name="Hyperlink" xfId="2" builtinId="8"/>
    <cellStyle name="Normal" xfId="0" builtinId="0"/>
    <cellStyle name="Normal 2" xfId="4" xr:uid="{9CE54B7F-2C4D-456F-BE3C-3BC3CE677BA6}"/>
    <cellStyle name="Normal 2 2" xfId="3" xr:uid="{852BFAC0-439A-4809-9EBE-E8E23B2098F6}"/>
    <cellStyle name="Normal 2 3" xfId="1" xr:uid="{43503A1E-5BAC-402F-BA64-DA106ED88AB0}"/>
    <cellStyle name="Normal 2 4" xfId="17" xr:uid="{B78BF020-C8A5-435D-89D2-8350FA415DE5}"/>
    <cellStyle name="Normal 3" xfId="19" xr:uid="{3D5E85A5-612D-4417-9EBE-549080310AA3}"/>
    <cellStyle name="Normal 6" xfId="9" xr:uid="{F11834EF-B941-4930-9BCF-398C74E58A75}"/>
    <cellStyle name="Normal 6 2" xfId="14" xr:uid="{3A88289B-C846-4AC9-BB54-5CD352A8D683}"/>
    <cellStyle name="Normal 6 3 3" xfId="8" xr:uid="{E4AE5F40-330B-4C78-BD1E-327E4D54FC76}"/>
    <cellStyle name="Normal 7" xfId="5" xr:uid="{B2AECB6F-3BCB-4E68-A08F-5AB1A781C05F}"/>
    <cellStyle name="Normal_SFR Tabs 2ab(02_03) rounded no formulae" xfId="15" xr:uid="{00EAB552-CF70-4D49-A41C-4E83595B6AF9}"/>
    <cellStyle name="Normal_SFR Tabs 2cd(02_03) rounded no formulae" xfId="7" xr:uid="{7630757C-7BEE-4868-85D8-9391394A299E}"/>
    <cellStyle name="Normal_SFRTABS17_4(2A-C)" xfId="6" xr:uid="{DA2E87C8-A1AD-4A80-8BF7-98B75D4CA088}"/>
    <cellStyle name="Normal_Sheet4" xfId="11" xr:uid="{18D92966-4CF4-4989-8624-E82C150E8B84}"/>
    <cellStyle name="Normal_Sheet6" xfId="16" xr:uid="{540E492B-3641-4582-B5B7-322B21B1B593}"/>
    <cellStyle name="Percent 2" xfId="13" xr:uid="{4FA09133-0DD2-444F-8FFA-DAD3013C607B}"/>
    <cellStyle name="Percent 3" xfId="20" xr:uid="{5EB2F597-1BB8-4D76-8B7E-9BD89D55DACD}"/>
  </cellStyles>
  <dxfs count="0"/>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406399</xdr:colOff>
      <xdr:row>2</xdr:row>
      <xdr:rowOff>142875</xdr:rowOff>
    </xdr:from>
    <xdr:to>
      <xdr:col>12</xdr:col>
      <xdr:colOff>425450</xdr:colOff>
      <xdr:row>34</xdr:row>
      <xdr:rowOff>15875</xdr:rowOff>
    </xdr:to>
    <xdr:sp macro="" textlink="">
      <xdr:nvSpPr>
        <xdr:cNvPr id="2" name="Rectangle 1">
          <a:extLst>
            <a:ext uri="{FF2B5EF4-FFF2-40B4-BE49-F238E27FC236}">
              <a16:creationId xmlns:a16="http://schemas.microsoft.com/office/drawing/2014/main" id="{44437BA2-CF20-4703-831F-7E91EC12F76C}"/>
            </a:ext>
          </a:extLst>
        </xdr:cNvPr>
        <xdr:cNvSpPr/>
      </xdr:nvSpPr>
      <xdr:spPr>
        <a:xfrm>
          <a:off x="406399" y="466725"/>
          <a:ext cx="7762876" cy="5054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3" name="Rectangle 2">
          <a:extLst>
            <a:ext uri="{FF2B5EF4-FFF2-40B4-BE49-F238E27FC236}">
              <a16:creationId xmlns:a16="http://schemas.microsoft.com/office/drawing/2014/main" id="{ACF99440-B68D-46AF-81AC-9C654EAF7E96}"/>
            </a:ext>
          </a:extLst>
        </xdr:cNvPr>
        <xdr:cNvSpPr>
          <a:spLocks noChangeArrowheads="1"/>
        </xdr:cNvSpPr>
      </xdr:nvSpPr>
      <xdr:spPr bwMode="auto">
        <a:xfrm>
          <a:off x="140017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4" name="TextBox 3">
          <a:extLst>
            <a:ext uri="{FF2B5EF4-FFF2-40B4-BE49-F238E27FC236}">
              <a16:creationId xmlns:a16="http://schemas.microsoft.com/office/drawing/2014/main" id="{2845EE3E-1413-4CDA-82AE-2D365EFBD8F5}"/>
            </a:ext>
          </a:extLst>
        </xdr:cNvPr>
        <xdr:cNvSpPr txBox="1"/>
      </xdr:nvSpPr>
      <xdr:spPr>
        <a:xfrm>
          <a:off x="1400175" y="4210051"/>
          <a:ext cx="5762625" cy="6572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0141 306 2120 press_office@slc.co.uk</a:t>
          </a:r>
        </a:p>
        <a:p>
          <a:pPr algn="ctr"/>
          <a:r>
            <a:rPr lang="en-GB" sz="1100" b="1" baseline="0">
              <a:latin typeface="Arial" panose="020B0604020202020204" pitchFamily="34" charset="0"/>
              <a:cs typeface="Arial" panose="020B0604020202020204" pitchFamily="34" charset="0"/>
            </a:rPr>
            <a:t>Statistician: Dave Cartwright 0141 243 3209 Information_Office@slc.co.uk</a:t>
          </a:r>
          <a:endParaRPr lang="en-GB" sz="1100" b="1">
            <a:latin typeface="Arial" panose="020B0604020202020204" pitchFamily="34" charset="0"/>
            <a:cs typeface="Arial" panose="020B0604020202020204" pitchFamily="34" charset="0"/>
          </a:endParaRP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5" name="Rectangle 4">
          <a:extLst>
            <a:ext uri="{FF2B5EF4-FFF2-40B4-BE49-F238E27FC236}">
              <a16:creationId xmlns:a16="http://schemas.microsoft.com/office/drawing/2014/main" id="{3062EA82-397F-4259-88B0-EFAE98F00CD9}"/>
            </a:ext>
          </a:extLst>
        </xdr:cNvPr>
        <xdr:cNvSpPr>
          <a:spLocks noChangeArrowheads="1"/>
        </xdr:cNvSpPr>
      </xdr:nvSpPr>
      <xdr:spPr bwMode="auto">
        <a:xfrm>
          <a:off x="140017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6" name="TextBox 5">
          <a:extLst>
            <a:ext uri="{FF2B5EF4-FFF2-40B4-BE49-F238E27FC236}">
              <a16:creationId xmlns:a16="http://schemas.microsoft.com/office/drawing/2014/main" id="{37D50888-A1A3-4C11-AB95-F9600A959E68}"/>
            </a:ext>
          </a:extLst>
        </xdr:cNvPr>
        <xdr:cNvSpPr txBox="1"/>
      </xdr:nvSpPr>
      <xdr:spPr>
        <a:xfrm>
          <a:off x="1400175" y="4210051"/>
          <a:ext cx="5762625" cy="657224"/>
        </a:xfrm>
        <a:prstGeom prst="rect">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mn-lt"/>
              <a:cs typeface="Arial" panose="020B0604020202020204" pitchFamily="34" charset="0"/>
            </a:rPr>
            <a:t>Press</a:t>
          </a:r>
          <a:r>
            <a:rPr lang="en-GB" sz="1100" b="1" baseline="0">
              <a:latin typeface="+mn-lt"/>
              <a:cs typeface="Arial" panose="020B0604020202020204" pitchFamily="34" charset="0"/>
            </a:rPr>
            <a:t> Office: </a:t>
          </a:r>
          <a:r>
            <a:rPr lang="en-GB" sz="1100" b="0" baseline="0">
              <a:latin typeface="+mn-lt"/>
              <a:cs typeface="Arial" panose="020B0604020202020204" pitchFamily="34" charset="0"/>
            </a:rPr>
            <a:t>press_office@slc.co.uk</a:t>
          </a:r>
        </a:p>
        <a:p>
          <a:pPr algn="ctr"/>
          <a:r>
            <a:rPr lang="en-GB" sz="1100" b="1" baseline="0">
              <a:solidFill>
                <a:schemeClr val="dk1"/>
              </a:solidFill>
              <a:effectLst/>
              <a:latin typeface="+mn-lt"/>
              <a:ea typeface="+mn-ea"/>
              <a:cs typeface="+mn-cs"/>
            </a:rPr>
            <a:t>Lead Official for Statistics: </a:t>
          </a:r>
          <a:r>
            <a:rPr lang="en-GB" sz="1100" b="0" baseline="0">
              <a:solidFill>
                <a:schemeClr val="dk1"/>
              </a:solidFill>
              <a:effectLst/>
              <a:latin typeface="+mn-lt"/>
              <a:ea typeface="+mn-ea"/>
              <a:cs typeface="+mn-cs"/>
            </a:rPr>
            <a:t>Louise Miller - enterprise_data_analytics@slc.co.uk</a:t>
          </a:r>
          <a:endParaRPr lang="en-GB">
            <a:effectLst/>
          </a:endParaRPr>
        </a:p>
      </xdr:txBody>
    </xdr:sp>
    <xdr:clientData/>
  </xdr:twoCellAnchor>
  <xdr:twoCellAnchor>
    <xdr:from>
      <xdr:col>2</xdr:col>
      <xdr:colOff>228600</xdr:colOff>
      <xdr:row>11</xdr:row>
      <xdr:rowOff>104775</xdr:rowOff>
    </xdr:from>
    <xdr:to>
      <xdr:col>11</xdr:col>
      <xdr:colOff>28575</xdr:colOff>
      <xdr:row>17</xdr:row>
      <xdr:rowOff>28575</xdr:rowOff>
    </xdr:to>
    <xdr:sp macro="" textlink="">
      <xdr:nvSpPr>
        <xdr:cNvPr id="7" name="Rectangle 4">
          <a:extLst>
            <a:ext uri="{FF2B5EF4-FFF2-40B4-BE49-F238E27FC236}">
              <a16:creationId xmlns:a16="http://schemas.microsoft.com/office/drawing/2014/main" id="{164000C4-3E0D-4A69-9859-A624CB8A9A74}"/>
            </a:ext>
          </a:extLst>
        </xdr:cNvPr>
        <xdr:cNvSpPr>
          <a:spLocks noChangeArrowheads="1"/>
        </xdr:cNvSpPr>
      </xdr:nvSpPr>
      <xdr:spPr bwMode="auto">
        <a:xfrm>
          <a:off x="1390650" y="1885950"/>
          <a:ext cx="5772150" cy="8953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STUDENT SUPPORT</a:t>
          </a:r>
          <a:r>
            <a:rPr lang="en-US" sz="1400" b="1" i="0" strike="noStrike" baseline="0">
              <a:solidFill>
                <a:srgbClr val="000000"/>
              </a:solidFill>
              <a:latin typeface="+mn-lt"/>
              <a:cs typeface="Arial"/>
            </a:rPr>
            <a:t> FOR HIGHER EDUCATION</a:t>
          </a:r>
        </a:p>
        <a:p>
          <a:pPr algn="ctr" rtl="1">
            <a:defRPr sz="1000"/>
          </a:pPr>
          <a:r>
            <a:rPr lang="en-US" sz="1400" b="1" i="0" strike="noStrike" baseline="0">
              <a:solidFill>
                <a:srgbClr val="000000"/>
              </a:solidFill>
              <a:latin typeface="+mn-lt"/>
              <a:cs typeface="Arial"/>
            </a:rPr>
            <a:t> IN NORTHERN IRELAND 2020: </a:t>
          </a:r>
        </a:p>
        <a:p>
          <a:pPr algn="ctr" rtl="1">
            <a:defRPr sz="1000"/>
          </a:pPr>
          <a:r>
            <a:rPr lang="en-US" sz="1400" b="1" i="0" strike="noStrike" baseline="0">
              <a:solidFill>
                <a:srgbClr val="000000"/>
              </a:solidFill>
              <a:latin typeface="+mn-lt"/>
              <a:cs typeface="Arial"/>
            </a:rPr>
            <a:t>FULL YEAR 2019/20 AND EARLY IN YEAR 2020/21</a:t>
          </a:r>
          <a:endParaRPr lang="en-US" sz="1400" b="1" i="0" strike="noStrike">
            <a:solidFill>
              <a:srgbClr val="000000"/>
            </a:solidFill>
            <a:latin typeface="+mn-lt"/>
            <a:cs typeface="Arial"/>
          </a:endParaRPr>
        </a:p>
      </xdr:txBody>
    </xdr:sp>
    <xdr:clientData/>
  </xdr:twoCellAnchor>
  <xdr:twoCellAnchor editAs="oneCell">
    <xdr:from>
      <xdr:col>2</xdr:col>
      <xdr:colOff>238125</xdr:colOff>
      <xdr:row>4</xdr:row>
      <xdr:rowOff>133350</xdr:rowOff>
    </xdr:from>
    <xdr:to>
      <xdr:col>11</xdr:col>
      <xdr:colOff>56426</xdr:colOff>
      <xdr:row>10</xdr:row>
      <xdr:rowOff>76086</xdr:rowOff>
    </xdr:to>
    <xdr:pic>
      <xdr:nvPicPr>
        <xdr:cNvPr id="8" name="Picture 7">
          <a:extLst>
            <a:ext uri="{FF2B5EF4-FFF2-40B4-BE49-F238E27FC236}">
              <a16:creationId xmlns:a16="http://schemas.microsoft.com/office/drawing/2014/main" id="{5B7634C2-C445-4463-BD01-016DB66AE1AE}"/>
            </a:ext>
          </a:extLst>
        </xdr:cNvPr>
        <xdr:cNvPicPr>
          <a:picLocks noChangeAspect="1"/>
        </xdr:cNvPicPr>
      </xdr:nvPicPr>
      <xdr:blipFill>
        <a:blip xmlns:r="http://schemas.openxmlformats.org/officeDocument/2006/relationships" r:embed="rId1"/>
        <a:stretch>
          <a:fillRect/>
        </a:stretch>
      </xdr:blipFill>
      <xdr:spPr>
        <a:xfrm>
          <a:off x="1400175" y="781050"/>
          <a:ext cx="5790476" cy="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A02B-8894-49D7-854B-8402FBF42AC7}">
  <sheetPr>
    <tabColor rgb="FF3D6497"/>
    <pageSetUpPr fitToPage="1"/>
  </sheetPr>
  <dimension ref="G20:G28"/>
  <sheetViews>
    <sheetView tabSelected="1" zoomScaleNormal="100" workbookViewId="0"/>
  </sheetViews>
  <sheetFormatPr defaultRowHeight="12.75" x14ac:dyDescent="0.2"/>
  <cols>
    <col min="1" max="1" width="8.28515625" style="2" customWidth="1"/>
    <col min="2" max="6" width="9.140625" style="2"/>
    <col min="7" max="7" width="16.42578125" style="2" customWidth="1"/>
    <col min="8" max="262" width="9.140625" style="2"/>
    <col min="263" max="263" width="16.42578125" style="2" customWidth="1"/>
    <col min="264" max="518" width="9.140625" style="2"/>
    <col min="519" max="519" width="16.42578125" style="2" customWidth="1"/>
    <col min="520" max="774" width="9.140625" style="2"/>
    <col min="775" max="775" width="16.42578125" style="2" customWidth="1"/>
    <col min="776" max="1030" width="9.140625" style="2"/>
    <col min="1031" max="1031" width="16.42578125" style="2" customWidth="1"/>
    <col min="1032" max="1286" width="9.140625" style="2"/>
    <col min="1287" max="1287" width="16.42578125" style="2" customWidth="1"/>
    <col min="1288" max="1542" width="9.140625" style="2"/>
    <col min="1543" max="1543" width="16.42578125" style="2" customWidth="1"/>
    <col min="1544" max="1798" width="9.140625" style="2"/>
    <col min="1799" max="1799" width="16.42578125" style="2" customWidth="1"/>
    <col min="1800" max="2054" width="9.140625" style="2"/>
    <col min="2055" max="2055" width="16.42578125" style="2" customWidth="1"/>
    <col min="2056" max="2310" width="9.140625" style="2"/>
    <col min="2311" max="2311" width="16.42578125" style="2" customWidth="1"/>
    <col min="2312" max="2566" width="9.140625" style="2"/>
    <col min="2567" max="2567" width="16.42578125" style="2" customWidth="1"/>
    <col min="2568" max="2822" width="9.140625" style="2"/>
    <col min="2823" max="2823" width="16.42578125" style="2" customWidth="1"/>
    <col min="2824" max="3078" width="9.140625" style="2"/>
    <col min="3079" max="3079" width="16.42578125" style="2" customWidth="1"/>
    <col min="3080" max="3334" width="9.140625" style="2"/>
    <col min="3335" max="3335" width="16.42578125" style="2" customWidth="1"/>
    <col min="3336" max="3590" width="9.140625" style="2"/>
    <col min="3591" max="3591" width="16.42578125" style="2" customWidth="1"/>
    <col min="3592" max="3846" width="9.140625" style="2"/>
    <col min="3847" max="3847" width="16.42578125" style="2" customWidth="1"/>
    <col min="3848" max="4102" width="9.140625" style="2"/>
    <col min="4103" max="4103" width="16.42578125" style="2" customWidth="1"/>
    <col min="4104" max="4358" width="9.140625" style="2"/>
    <col min="4359" max="4359" width="16.42578125" style="2" customWidth="1"/>
    <col min="4360" max="4614" width="9.140625" style="2"/>
    <col min="4615" max="4615" width="16.42578125" style="2" customWidth="1"/>
    <col min="4616" max="4870" width="9.140625" style="2"/>
    <col min="4871" max="4871" width="16.42578125" style="2" customWidth="1"/>
    <col min="4872" max="5126" width="9.140625" style="2"/>
    <col min="5127" max="5127" width="16.42578125" style="2" customWidth="1"/>
    <col min="5128" max="5382" width="9.140625" style="2"/>
    <col min="5383" max="5383" width="16.42578125" style="2" customWidth="1"/>
    <col min="5384" max="5638" width="9.140625" style="2"/>
    <col min="5639" max="5639" width="16.42578125" style="2" customWidth="1"/>
    <col min="5640" max="5894" width="9.140625" style="2"/>
    <col min="5895" max="5895" width="16.42578125" style="2" customWidth="1"/>
    <col min="5896" max="6150" width="9.140625" style="2"/>
    <col min="6151" max="6151" width="16.42578125" style="2" customWidth="1"/>
    <col min="6152" max="6406" width="9.140625" style="2"/>
    <col min="6407" max="6407" width="16.42578125" style="2" customWidth="1"/>
    <col min="6408" max="6662" width="9.140625" style="2"/>
    <col min="6663" max="6663" width="16.42578125" style="2" customWidth="1"/>
    <col min="6664" max="6918" width="9.140625" style="2"/>
    <col min="6919" max="6919" width="16.42578125" style="2" customWidth="1"/>
    <col min="6920" max="7174" width="9.140625" style="2"/>
    <col min="7175" max="7175" width="16.42578125" style="2" customWidth="1"/>
    <col min="7176" max="7430" width="9.140625" style="2"/>
    <col min="7431" max="7431" width="16.42578125" style="2" customWidth="1"/>
    <col min="7432" max="7686" width="9.140625" style="2"/>
    <col min="7687" max="7687" width="16.42578125" style="2" customWidth="1"/>
    <col min="7688" max="7942" width="9.140625" style="2"/>
    <col min="7943" max="7943" width="16.42578125" style="2" customWidth="1"/>
    <col min="7944" max="8198" width="9.140625" style="2"/>
    <col min="8199" max="8199" width="16.42578125" style="2" customWidth="1"/>
    <col min="8200" max="8454" width="9.140625" style="2"/>
    <col min="8455" max="8455" width="16.42578125" style="2" customWidth="1"/>
    <col min="8456" max="8710" width="9.140625" style="2"/>
    <col min="8711" max="8711" width="16.42578125" style="2" customWidth="1"/>
    <col min="8712" max="8966" width="9.140625" style="2"/>
    <col min="8967" max="8967" width="16.42578125" style="2" customWidth="1"/>
    <col min="8968" max="9222" width="9.140625" style="2"/>
    <col min="9223" max="9223" width="16.42578125" style="2" customWidth="1"/>
    <col min="9224" max="9478" width="9.140625" style="2"/>
    <col min="9479" max="9479" width="16.42578125" style="2" customWidth="1"/>
    <col min="9480" max="9734" width="9.140625" style="2"/>
    <col min="9735" max="9735" width="16.42578125" style="2" customWidth="1"/>
    <col min="9736" max="9990" width="9.140625" style="2"/>
    <col min="9991" max="9991" width="16.42578125" style="2" customWidth="1"/>
    <col min="9992" max="10246" width="9.140625" style="2"/>
    <col min="10247" max="10247" width="16.42578125" style="2" customWidth="1"/>
    <col min="10248" max="10502" width="9.140625" style="2"/>
    <col min="10503" max="10503" width="16.42578125" style="2" customWidth="1"/>
    <col min="10504" max="10758" width="9.140625" style="2"/>
    <col min="10759" max="10759" width="16.42578125" style="2" customWidth="1"/>
    <col min="10760" max="11014" width="9.140625" style="2"/>
    <col min="11015" max="11015" width="16.42578125" style="2" customWidth="1"/>
    <col min="11016" max="11270" width="9.140625" style="2"/>
    <col min="11271" max="11271" width="16.42578125" style="2" customWidth="1"/>
    <col min="11272" max="11526" width="9.140625" style="2"/>
    <col min="11527" max="11527" width="16.42578125" style="2" customWidth="1"/>
    <col min="11528" max="11782" width="9.140625" style="2"/>
    <col min="11783" max="11783" width="16.42578125" style="2" customWidth="1"/>
    <col min="11784" max="12038" width="9.140625" style="2"/>
    <col min="12039" max="12039" width="16.42578125" style="2" customWidth="1"/>
    <col min="12040" max="12294" width="9.140625" style="2"/>
    <col min="12295" max="12295" width="16.42578125" style="2" customWidth="1"/>
    <col min="12296" max="12550" width="9.140625" style="2"/>
    <col min="12551" max="12551" width="16.42578125" style="2" customWidth="1"/>
    <col min="12552" max="12806" width="9.140625" style="2"/>
    <col min="12807" max="12807" width="16.42578125" style="2" customWidth="1"/>
    <col min="12808" max="13062" width="9.140625" style="2"/>
    <col min="13063" max="13063" width="16.42578125" style="2" customWidth="1"/>
    <col min="13064" max="13318" width="9.140625" style="2"/>
    <col min="13319" max="13319" width="16.42578125" style="2" customWidth="1"/>
    <col min="13320" max="13574" width="9.140625" style="2"/>
    <col min="13575" max="13575" width="16.42578125" style="2" customWidth="1"/>
    <col min="13576" max="13830" width="9.140625" style="2"/>
    <col min="13831" max="13831" width="16.42578125" style="2" customWidth="1"/>
    <col min="13832" max="14086" width="9.140625" style="2"/>
    <col min="14087" max="14087" width="16.42578125" style="2" customWidth="1"/>
    <col min="14088" max="14342" width="9.140625" style="2"/>
    <col min="14343" max="14343" width="16.42578125" style="2" customWidth="1"/>
    <col min="14344" max="14598" width="9.140625" style="2"/>
    <col min="14599" max="14599" width="16.42578125" style="2" customWidth="1"/>
    <col min="14600" max="14854" width="9.140625" style="2"/>
    <col min="14855" max="14855" width="16.42578125" style="2" customWidth="1"/>
    <col min="14856" max="15110" width="9.140625" style="2"/>
    <col min="15111" max="15111" width="16.42578125" style="2" customWidth="1"/>
    <col min="15112" max="15366" width="9.140625" style="2"/>
    <col min="15367" max="15367" width="16.42578125" style="2" customWidth="1"/>
    <col min="15368" max="15622" width="9.140625" style="2"/>
    <col min="15623" max="15623" width="16.42578125" style="2" customWidth="1"/>
    <col min="15624" max="15878" width="9.140625" style="2"/>
    <col min="15879" max="15879" width="16.42578125" style="2" customWidth="1"/>
    <col min="15880" max="16134" width="9.140625" style="2"/>
    <col min="16135" max="16135" width="16.42578125" style="2" customWidth="1"/>
    <col min="16136" max="16384" width="9.140625" style="2"/>
  </cols>
  <sheetData>
    <row r="20" spans="7:7" x14ac:dyDescent="0.2">
      <c r="G20" s="1"/>
    </row>
    <row r="28" spans="7:7" x14ac:dyDescent="0.2">
      <c r="G28" s="1"/>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9F00-1108-4B69-9E07-33EB73BC4276}">
  <sheetPr>
    <tabColor rgb="FF3D6497"/>
    <pageSetUpPr fitToPage="1"/>
  </sheetPr>
  <dimension ref="A1:AB17"/>
  <sheetViews>
    <sheetView showGridLines="0" zoomScale="85" zoomScaleNormal="85" workbookViewId="0"/>
  </sheetViews>
  <sheetFormatPr defaultColWidth="9.140625" defaultRowHeight="12.75" customHeight="1" x14ac:dyDescent="0.25"/>
  <cols>
    <col min="1" max="1" width="1.7109375" style="57" customWidth="1"/>
    <col min="2" max="2" width="6.7109375" style="57" customWidth="1"/>
    <col min="3" max="3" width="11" style="57" customWidth="1"/>
    <col min="4" max="4" width="16.85546875" style="57" customWidth="1"/>
    <col min="5" max="25" width="10.42578125" style="57" customWidth="1"/>
    <col min="26" max="26" width="3.42578125" style="57" customWidth="1"/>
    <col min="27" max="16384" width="9.140625" style="57"/>
  </cols>
  <sheetData>
    <row r="1" spans="1:28" s="67" customFormat="1" ht="18.75" x14ac:dyDescent="0.25">
      <c r="A1" s="67" t="s">
        <v>218</v>
      </c>
      <c r="B1" s="66" t="s">
        <v>47</v>
      </c>
      <c r="C1" s="66"/>
    </row>
    <row r="2" spans="1:28" s="68" customFormat="1" ht="12.75" customHeight="1" x14ac:dyDescent="0.25"/>
    <row r="3" spans="1:28" s="453" customFormat="1" ht="15" x14ac:dyDescent="0.25">
      <c r="B3" s="454" t="s">
        <v>202</v>
      </c>
      <c r="C3" s="454"/>
    </row>
    <row r="4" spans="1:28" s="453" customFormat="1" ht="15" x14ac:dyDescent="0.25">
      <c r="B4" s="71" t="s">
        <v>194</v>
      </c>
      <c r="C4" s="69"/>
      <c r="S4" s="455"/>
    </row>
    <row r="5" spans="1:28" ht="15" x14ac:dyDescent="0.25">
      <c r="B5" s="456" t="s">
        <v>48</v>
      </c>
      <c r="C5" s="456"/>
    </row>
    <row r="6" spans="1:28" ht="6.75" customHeight="1" thickBot="1" x14ac:dyDescent="0.3">
      <c r="B6" s="382"/>
      <c r="C6" s="382"/>
      <c r="D6" s="457"/>
    </row>
    <row r="7" spans="1:28" ht="12.75" customHeight="1" x14ac:dyDescent="0.25">
      <c r="B7" s="581" t="s">
        <v>195</v>
      </c>
      <c r="C7" s="644"/>
      <c r="D7" s="645"/>
      <c r="E7" s="586" t="s">
        <v>49</v>
      </c>
      <c r="F7" s="586"/>
      <c r="G7" s="586"/>
      <c r="H7" s="586"/>
      <c r="I7" s="587"/>
      <c r="J7" s="587"/>
      <c r="K7" s="588"/>
      <c r="L7" s="586" t="s">
        <v>50</v>
      </c>
      <c r="M7" s="586"/>
      <c r="N7" s="586"/>
      <c r="O7" s="586"/>
      <c r="P7" s="587"/>
      <c r="Q7" s="587"/>
      <c r="R7" s="588"/>
      <c r="S7" s="586" t="s">
        <v>203</v>
      </c>
      <c r="T7" s="586"/>
      <c r="U7" s="586"/>
      <c r="V7" s="586"/>
      <c r="W7" s="587"/>
      <c r="X7" s="587"/>
      <c r="Y7" s="648"/>
    </row>
    <row r="8" spans="1:28" ht="20.25" customHeight="1" x14ac:dyDescent="0.25">
      <c r="B8" s="583"/>
      <c r="C8" s="646"/>
      <c r="D8" s="647"/>
      <c r="E8" s="79" t="s">
        <v>51</v>
      </c>
      <c r="F8" s="79" t="s">
        <v>52</v>
      </c>
      <c r="G8" s="79" t="s">
        <v>53</v>
      </c>
      <c r="H8" s="79" t="s">
        <v>16</v>
      </c>
      <c r="I8" s="79" t="s">
        <v>15</v>
      </c>
      <c r="J8" s="79" t="s">
        <v>14</v>
      </c>
      <c r="K8" s="105" t="s">
        <v>9</v>
      </c>
      <c r="L8" s="79" t="s">
        <v>51</v>
      </c>
      <c r="M8" s="79" t="s">
        <v>52</v>
      </c>
      <c r="N8" s="79" t="s">
        <v>53</v>
      </c>
      <c r="O8" s="79" t="s">
        <v>16</v>
      </c>
      <c r="P8" s="79" t="s">
        <v>15</v>
      </c>
      <c r="Q8" s="79" t="s">
        <v>14</v>
      </c>
      <c r="R8" s="105" t="s">
        <v>9</v>
      </c>
      <c r="S8" s="79" t="s">
        <v>51</v>
      </c>
      <c r="T8" s="79" t="s">
        <v>52</v>
      </c>
      <c r="U8" s="79" t="s">
        <v>53</v>
      </c>
      <c r="V8" s="79" t="s">
        <v>16</v>
      </c>
      <c r="W8" s="79" t="s">
        <v>15</v>
      </c>
      <c r="X8" s="79" t="s">
        <v>14</v>
      </c>
      <c r="Y8" s="106" t="s">
        <v>9</v>
      </c>
    </row>
    <row r="9" spans="1:28" ht="19.5" customHeight="1" x14ac:dyDescent="0.25">
      <c r="B9" s="635" t="s">
        <v>196</v>
      </c>
      <c r="C9" s="636"/>
      <c r="D9" s="637"/>
      <c r="E9" s="320">
        <v>5.0659999999999998</v>
      </c>
      <c r="F9" s="321">
        <v>5.1030000000000006</v>
      </c>
      <c r="G9" s="320">
        <v>5.048</v>
      </c>
      <c r="H9" s="322">
        <v>4.8550000000000004</v>
      </c>
      <c r="I9" s="320">
        <v>4.5309999999999997</v>
      </c>
      <c r="J9" s="320">
        <v>4.3029999999999999</v>
      </c>
      <c r="K9" s="323">
        <v>3.9540000000000002</v>
      </c>
      <c r="L9" s="320">
        <v>15.179462939999999</v>
      </c>
      <c r="M9" s="321">
        <v>14.930067180000002</v>
      </c>
      <c r="N9" s="320">
        <v>14.537735290000004</v>
      </c>
      <c r="O9" s="322">
        <v>13.876550639999998</v>
      </c>
      <c r="P9" s="320">
        <v>13.09097425</v>
      </c>
      <c r="Q9" s="320">
        <v>12.343330000000002</v>
      </c>
      <c r="R9" s="323">
        <v>11.785154</v>
      </c>
      <c r="S9" s="324">
        <v>3000</v>
      </c>
      <c r="T9" s="325">
        <v>2930</v>
      </c>
      <c r="U9" s="324">
        <v>2880</v>
      </c>
      <c r="V9" s="334">
        <v>2860</v>
      </c>
      <c r="W9" s="327">
        <v>2890</v>
      </c>
      <c r="X9" s="326">
        <v>2870</v>
      </c>
      <c r="Y9" s="328">
        <v>2980</v>
      </c>
      <c r="Z9" s="329"/>
    </row>
    <row r="10" spans="1:28" ht="19.5" customHeight="1" x14ac:dyDescent="0.25">
      <c r="B10" s="641" t="s">
        <v>197</v>
      </c>
      <c r="C10" s="642"/>
      <c r="D10" s="643"/>
      <c r="E10" s="330">
        <v>1.978</v>
      </c>
      <c r="F10" s="331">
        <v>2.0579999999999998</v>
      </c>
      <c r="G10" s="330">
        <v>2.121</v>
      </c>
      <c r="H10" s="332">
        <v>2.2650000000000001</v>
      </c>
      <c r="I10" s="330">
        <v>2.3580000000000001</v>
      </c>
      <c r="J10" s="330">
        <v>2.4500000000000002</v>
      </c>
      <c r="K10" s="333">
        <v>2.5960000000000001</v>
      </c>
      <c r="L10" s="330">
        <v>6.7902088300000001</v>
      </c>
      <c r="M10" s="331">
        <v>7.5010950999999997</v>
      </c>
      <c r="N10" s="330">
        <v>8.0394039199999998</v>
      </c>
      <c r="O10" s="332">
        <v>8.7745158500000002</v>
      </c>
      <c r="P10" s="330">
        <v>9.2835715500000013</v>
      </c>
      <c r="Q10" s="330">
        <v>9.8039380200000004</v>
      </c>
      <c r="R10" s="333">
        <v>10.549018730000002</v>
      </c>
      <c r="S10" s="334">
        <v>3430</v>
      </c>
      <c r="T10" s="335">
        <v>3640</v>
      </c>
      <c r="U10" s="334">
        <v>3790</v>
      </c>
      <c r="V10" s="334">
        <v>3870</v>
      </c>
      <c r="W10" s="327">
        <v>3940</v>
      </c>
      <c r="X10" s="336">
        <v>4000</v>
      </c>
      <c r="Y10" s="337">
        <v>4060</v>
      </c>
      <c r="Z10" s="329"/>
    </row>
    <row r="11" spans="1:28" ht="19.5" customHeight="1" thickBot="1" x14ac:dyDescent="0.3">
      <c r="B11" s="649" t="s">
        <v>198</v>
      </c>
      <c r="C11" s="650"/>
      <c r="D11" s="651"/>
      <c r="E11" s="338">
        <v>37.036999999999999</v>
      </c>
      <c r="F11" s="339">
        <v>37.664999999999999</v>
      </c>
      <c r="G11" s="338">
        <v>38.010000000000005</v>
      </c>
      <c r="H11" s="340">
        <v>38.519000000000005</v>
      </c>
      <c r="I11" s="338">
        <v>38.212000000000003</v>
      </c>
      <c r="J11" s="338">
        <v>37.654000000000003</v>
      </c>
      <c r="K11" s="341">
        <v>36.792000000000002</v>
      </c>
      <c r="L11" s="338">
        <v>262.76922236999997</v>
      </c>
      <c r="M11" s="339">
        <v>283.34600102000019</v>
      </c>
      <c r="N11" s="338">
        <v>299.18949097000001</v>
      </c>
      <c r="O11" s="340">
        <v>310.76120321999997</v>
      </c>
      <c r="P11" s="338">
        <v>318.54878786000006</v>
      </c>
      <c r="Q11" s="338">
        <v>318.50976308999998</v>
      </c>
      <c r="R11" s="341">
        <v>313.92446203000003</v>
      </c>
      <c r="S11" s="342">
        <v>7090</v>
      </c>
      <c r="T11" s="343">
        <v>7520</v>
      </c>
      <c r="U11" s="342">
        <v>7870</v>
      </c>
      <c r="V11" s="342">
        <v>8070</v>
      </c>
      <c r="W11" s="345">
        <v>8340</v>
      </c>
      <c r="X11" s="344">
        <v>8460</v>
      </c>
      <c r="Y11" s="346">
        <v>8530</v>
      </c>
      <c r="Z11" s="329"/>
    </row>
    <row r="12" spans="1:28" ht="19.5" customHeight="1" thickBot="1" x14ac:dyDescent="0.3">
      <c r="B12" s="652" t="s">
        <v>70</v>
      </c>
      <c r="C12" s="653"/>
      <c r="D12" s="654"/>
      <c r="E12" s="347">
        <v>44.081000000000003</v>
      </c>
      <c r="F12" s="348">
        <v>44.826000000000001</v>
      </c>
      <c r="G12" s="347">
        <v>45.179000000000002</v>
      </c>
      <c r="H12" s="349">
        <v>45.63900000000001</v>
      </c>
      <c r="I12" s="347">
        <v>45.100999999999999</v>
      </c>
      <c r="J12" s="347">
        <v>44.406999999999996</v>
      </c>
      <c r="K12" s="350">
        <v>43.341999999999999</v>
      </c>
      <c r="L12" s="347">
        <v>284.73889414000007</v>
      </c>
      <c r="M12" s="348">
        <v>305.77716330000021</v>
      </c>
      <c r="N12" s="347">
        <v>321.76663018000011</v>
      </c>
      <c r="O12" s="349">
        <v>333.41226970999998</v>
      </c>
      <c r="P12" s="347">
        <v>340.92333366000008</v>
      </c>
      <c r="Q12" s="347">
        <v>340.65703110999993</v>
      </c>
      <c r="R12" s="350">
        <v>336.25863476000001</v>
      </c>
      <c r="S12" s="351">
        <v>6460</v>
      </c>
      <c r="T12" s="352">
        <v>6820</v>
      </c>
      <c r="U12" s="351">
        <v>7120</v>
      </c>
      <c r="V12" s="351">
        <v>7310</v>
      </c>
      <c r="W12" s="354">
        <v>7560</v>
      </c>
      <c r="X12" s="353">
        <v>7670</v>
      </c>
      <c r="Y12" s="355">
        <v>7760</v>
      </c>
      <c r="Z12" s="329"/>
      <c r="AA12" s="329"/>
      <c r="AB12" s="329"/>
    </row>
    <row r="13" spans="1:28" x14ac:dyDescent="0.25">
      <c r="B13" s="458" t="s">
        <v>55</v>
      </c>
      <c r="C13" s="458"/>
      <c r="P13" s="329"/>
      <c r="Q13" s="329"/>
      <c r="R13" s="329"/>
      <c r="X13" s="116"/>
      <c r="Y13" s="116" t="s">
        <v>56</v>
      </c>
    </row>
    <row r="14" spans="1:28" s="459" customFormat="1" ht="12.75" customHeight="1" x14ac:dyDescent="0.25">
      <c r="B14" s="90"/>
      <c r="C14" s="90"/>
      <c r="F14" s="460"/>
      <c r="G14" s="460"/>
      <c r="H14" s="460"/>
      <c r="I14" s="460"/>
      <c r="J14" s="460"/>
      <c r="K14" s="460"/>
      <c r="P14" s="460"/>
      <c r="Q14" s="460"/>
      <c r="R14" s="460"/>
    </row>
    <row r="15" spans="1:28" ht="12.75" customHeight="1" x14ac:dyDescent="0.25">
      <c r="B15" s="529" t="s">
        <v>21</v>
      </c>
      <c r="C15" s="530"/>
      <c r="D15" s="530"/>
      <c r="E15" s="530"/>
      <c r="F15" s="530"/>
      <c r="G15" s="530"/>
      <c r="H15" s="530"/>
      <c r="I15" s="530"/>
      <c r="J15" s="530"/>
      <c r="K15" s="530"/>
      <c r="L15" s="530"/>
      <c r="M15" s="530"/>
      <c r="N15" s="530"/>
      <c r="O15" s="530"/>
      <c r="P15" s="530"/>
      <c r="Q15" s="530"/>
      <c r="R15" s="530"/>
      <c r="S15" s="530"/>
      <c r="T15" s="530"/>
      <c r="U15" s="530"/>
      <c r="V15" s="530"/>
      <c r="W15" s="530"/>
      <c r="X15" s="530"/>
      <c r="Y15" s="531"/>
    </row>
    <row r="16" spans="1:28" ht="16.5" customHeight="1" x14ac:dyDescent="0.25">
      <c r="B16" s="37" t="s">
        <v>79</v>
      </c>
      <c r="C16" s="534" t="s">
        <v>153</v>
      </c>
      <c r="D16" s="535"/>
      <c r="E16" s="535"/>
      <c r="F16" s="535"/>
      <c r="G16" s="535"/>
      <c r="H16" s="535"/>
      <c r="I16" s="535"/>
      <c r="J16" s="535"/>
      <c r="K16" s="535"/>
      <c r="L16" s="535"/>
      <c r="M16" s="535"/>
      <c r="N16" s="535"/>
      <c r="O16" s="535"/>
      <c r="P16" s="535"/>
      <c r="Q16" s="535"/>
      <c r="R16" s="535"/>
      <c r="S16" s="535"/>
      <c r="T16" s="535"/>
      <c r="U16" s="535"/>
      <c r="V16" s="535"/>
      <c r="W16" s="535"/>
      <c r="X16" s="535"/>
      <c r="Y16" s="536"/>
    </row>
    <row r="17" spans="2:25" ht="40.5" customHeight="1" x14ac:dyDescent="0.25">
      <c r="B17" s="37" t="s">
        <v>57</v>
      </c>
      <c r="C17" s="534" t="s">
        <v>279</v>
      </c>
      <c r="D17" s="535"/>
      <c r="E17" s="535"/>
      <c r="F17" s="535"/>
      <c r="G17" s="535"/>
      <c r="H17" s="535"/>
      <c r="I17" s="535"/>
      <c r="J17" s="535"/>
      <c r="K17" s="535"/>
      <c r="L17" s="535"/>
      <c r="M17" s="535"/>
      <c r="N17" s="535"/>
      <c r="O17" s="535"/>
      <c r="P17" s="535"/>
      <c r="Q17" s="535"/>
      <c r="R17" s="535"/>
      <c r="S17" s="535"/>
      <c r="T17" s="535"/>
      <c r="U17" s="535"/>
      <c r="V17" s="535"/>
      <c r="W17" s="535"/>
      <c r="X17" s="535"/>
      <c r="Y17" s="536"/>
    </row>
  </sheetData>
  <mergeCells count="11">
    <mergeCell ref="C16:Y16"/>
    <mergeCell ref="C17:Y17"/>
    <mergeCell ref="B11:D11"/>
    <mergeCell ref="B12:D12"/>
    <mergeCell ref="B15:Y15"/>
    <mergeCell ref="B10:D10"/>
    <mergeCell ref="B7:D8"/>
    <mergeCell ref="E7:K7"/>
    <mergeCell ref="L7:R7"/>
    <mergeCell ref="S7:Y7"/>
    <mergeCell ref="B9:D9"/>
  </mergeCells>
  <pageMargins left="0.25" right="0.25" top="0.75" bottom="0.75" header="0.3" footer="0.3"/>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37B48-ED5B-4EDA-A8D3-C7CBD6D987CE}">
  <sheetPr>
    <tabColor rgb="FF3D6497"/>
    <pageSetUpPr fitToPage="1"/>
  </sheetPr>
  <dimension ref="A1:Y22"/>
  <sheetViews>
    <sheetView showGridLines="0" zoomScale="85" zoomScaleNormal="85" workbookViewId="0"/>
  </sheetViews>
  <sheetFormatPr defaultColWidth="9.140625" defaultRowHeight="12.75" customHeight="1" x14ac:dyDescent="0.2"/>
  <cols>
    <col min="1" max="1" width="1.7109375" style="48" customWidth="1"/>
    <col min="2" max="2" width="5.42578125" style="48" customWidth="1"/>
    <col min="3" max="3" width="12.140625" style="48" customWidth="1"/>
    <col min="4" max="4" width="15.28515625" style="48" customWidth="1"/>
    <col min="5" max="25" width="11.28515625" style="48" customWidth="1"/>
    <col min="26" max="26" width="3.85546875" style="48" customWidth="1"/>
    <col min="27" max="16384" width="9.140625" style="48"/>
  </cols>
  <sheetData>
    <row r="1" spans="1:25" s="67" customFormat="1" ht="18.75" x14ac:dyDescent="0.25">
      <c r="B1" s="66" t="s">
        <v>80</v>
      </c>
      <c r="C1" s="66"/>
    </row>
    <row r="2" spans="1:25" ht="6.75" customHeight="1" x14ac:dyDescent="0.2"/>
    <row r="3" spans="1:25" s="43" customFormat="1" ht="15" x14ac:dyDescent="0.25">
      <c r="B3" s="72" t="s">
        <v>81</v>
      </c>
      <c r="C3" s="72"/>
      <c r="D3" s="160"/>
      <c r="E3" s="160"/>
      <c r="F3" s="160"/>
      <c r="G3" s="160"/>
      <c r="S3" s="99"/>
    </row>
    <row r="4" spans="1:25" s="43" customFormat="1" ht="15" x14ac:dyDescent="0.25">
      <c r="B4" s="161" t="s">
        <v>82</v>
      </c>
      <c r="C4" s="160"/>
      <c r="D4" s="160"/>
      <c r="E4" s="160"/>
      <c r="F4" s="160"/>
      <c r="G4" s="160"/>
    </row>
    <row r="5" spans="1:25" ht="15" x14ac:dyDescent="0.25">
      <c r="B5" s="74" t="s">
        <v>83</v>
      </c>
      <c r="C5" s="74"/>
      <c r="D5" s="77"/>
      <c r="E5" s="77"/>
      <c r="F5" s="77"/>
      <c r="G5" s="77"/>
    </row>
    <row r="6" spans="1:25" ht="6.75" customHeight="1" thickBot="1" x14ac:dyDescent="0.3">
      <c r="B6" s="74"/>
      <c r="C6" s="74"/>
      <c r="D6" s="77"/>
      <c r="E6" s="77"/>
      <c r="F6" s="77"/>
      <c r="G6" s="77"/>
    </row>
    <row r="7" spans="1:25" s="57" customFormat="1" ht="14.25" customHeight="1" x14ac:dyDescent="0.25">
      <c r="B7" s="624" t="s">
        <v>84</v>
      </c>
      <c r="C7" s="625"/>
      <c r="D7" s="667"/>
      <c r="E7" s="672" t="s">
        <v>85</v>
      </c>
      <c r="F7" s="672"/>
      <c r="G7" s="672"/>
      <c r="H7" s="672"/>
      <c r="I7" s="672"/>
      <c r="J7" s="672"/>
      <c r="K7" s="672"/>
      <c r="L7" s="672"/>
      <c r="M7" s="672"/>
      <c r="N7" s="672"/>
      <c r="O7" s="672"/>
      <c r="P7" s="672"/>
      <c r="Q7" s="672"/>
      <c r="R7" s="673"/>
      <c r="S7" s="674" t="s">
        <v>86</v>
      </c>
      <c r="T7" s="675"/>
      <c r="U7" s="675"/>
      <c r="V7" s="675"/>
      <c r="W7" s="675"/>
      <c r="X7" s="676"/>
      <c r="Y7" s="677"/>
    </row>
    <row r="8" spans="1:25" s="57" customFormat="1" ht="17.25" customHeight="1" x14ac:dyDescent="0.25">
      <c r="B8" s="668"/>
      <c r="C8" s="669"/>
      <c r="D8" s="670"/>
      <c r="E8" s="682" t="s">
        <v>204</v>
      </c>
      <c r="F8" s="682"/>
      <c r="G8" s="682"/>
      <c r="H8" s="682"/>
      <c r="I8" s="682"/>
      <c r="J8" s="682"/>
      <c r="K8" s="683"/>
      <c r="L8" s="682" t="s">
        <v>87</v>
      </c>
      <c r="M8" s="682"/>
      <c r="N8" s="682"/>
      <c r="O8" s="682"/>
      <c r="P8" s="682"/>
      <c r="Q8" s="682"/>
      <c r="R8" s="683"/>
      <c r="S8" s="678"/>
      <c r="T8" s="679"/>
      <c r="U8" s="679"/>
      <c r="V8" s="679"/>
      <c r="W8" s="679"/>
      <c r="X8" s="680"/>
      <c r="Y8" s="681"/>
    </row>
    <row r="9" spans="1:25" s="57" customFormat="1" ht="21" customHeight="1" x14ac:dyDescent="0.25">
      <c r="B9" s="627"/>
      <c r="C9" s="628"/>
      <c r="D9" s="671"/>
      <c r="E9" s="79" t="s">
        <v>51</v>
      </c>
      <c r="F9" s="79" t="s">
        <v>52</v>
      </c>
      <c r="G9" s="79" t="s">
        <v>53</v>
      </c>
      <c r="H9" s="79" t="s">
        <v>16</v>
      </c>
      <c r="I9" s="79" t="s">
        <v>15</v>
      </c>
      <c r="J9" s="79" t="s">
        <v>14</v>
      </c>
      <c r="K9" s="80" t="s">
        <v>9</v>
      </c>
      <c r="L9" s="79" t="s">
        <v>51</v>
      </c>
      <c r="M9" s="79" t="s">
        <v>52</v>
      </c>
      <c r="N9" s="79" t="s">
        <v>53</v>
      </c>
      <c r="O9" s="79" t="s">
        <v>16</v>
      </c>
      <c r="P9" s="79" t="s">
        <v>15</v>
      </c>
      <c r="Q9" s="79" t="s">
        <v>14</v>
      </c>
      <c r="R9" s="80" t="s">
        <v>9</v>
      </c>
      <c r="S9" s="162" t="s">
        <v>51</v>
      </c>
      <c r="T9" s="79" t="s">
        <v>52</v>
      </c>
      <c r="U9" s="79" t="s">
        <v>53</v>
      </c>
      <c r="V9" s="79" t="s">
        <v>16</v>
      </c>
      <c r="W9" s="79" t="s">
        <v>15</v>
      </c>
      <c r="X9" s="79" t="s">
        <v>14</v>
      </c>
      <c r="Y9" s="81" t="s">
        <v>9</v>
      </c>
    </row>
    <row r="10" spans="1:25" s="57" customFormat="1" ht="17.25" customHeight="1" x14ac:dyDescent="0.25">
      <c r="B10" s="684" t="s">
        <v>88</v>
      </c>
      <c r="C10" s="685"/>
      <c r="D10" s="686"/>
      <c r="E10" s="163">
        <v>15.574999999999999</v>
      </c>
      <c r="F10" s="164">
        <v>15.553000000000001</v>
      </c>
      <c r="G10" s="164">
        <v>15.118</v>
      </c>
      <c r="H10" s="164">
        <v>14.702</v>
      </c>
      <c r="I10" s="164">
        <v>14.314</v>
      </c>
      <c r="J10" s="164">
        <v>13.296999999999999</v>
      </c>
      <c r="K10" s="165">
        <v>12.521000000000001</v>
      </c>
      <c r="L10" s="166">
        <v>37.69634775032069</v>
      </c>
      <c r="M10" s="166">
        <v>37.622157716497341</v>
      </c>
      <c r="N10" s="166">
        <v>36.580526519550908</v>
      </c>
      <c r="O10" s="166">
        <v>35.156268681699707</v>
      </c>
      <c r="P10" s="166">
        <v>34.00565414677024</v>
      </c>
      <c r="Q10" s="166">
        <v>32.105174203829343</v>
      </c>
      <c r="R10" s="167">
        <v>30.562878344073425</v>
      </c>
      <c r="S10" s="164">
        <v>53.947078000000005</v>
      </c>
      <c r="T10" s="164">
        <v>54.048411999999999</v>
      </c>
      <c r="U10" s="164">
        <v>52.535049999999998</v>
      </c>
      <c r="V10" s="164">
        <v>51.089449999999999</v>
      </c>
      <c r="W10" s="164">
        <v>49.741150000000005</v>
      </c>
      <c r="X10" s="164">
        <v>46.207074999999996</v>
      </c>
      <c r="Y10" s="165">
        <v>43.510475</v>
      </c>
    </row>
    <row r="11" spans="1:25" s="57" customFormat="1" ht="17.25" customHeight="1" x14ac:dyDescent="0.25">
      <c r="B11" s="658" t="s">
        <v>89</v>
      </c>
      <c r="C11" s="659"/>
      <c r="D11" s="660"/>
      <c r="E11" s="163">
        <v>9.23</v>
      </c>
      <c r="F11" s="164">
        <v>9.202</v>
      </c>
      <c r="G11" s="164">
        <v>8.9429999999999996</v>
      </c>
      <c r="H11" s="164">
        <v>9.0690000000000008</v>
      </c>
      <c r="I11" s="164">
        <v>9.0609999999999999</v>
      </c>
      <c r="J11" s="164">
        <v>8.7370000000000001</v>
      </c>
      <c r="K11" s="165">
        <v>8.548</v>
      </c>
      <c r="L11" s="166">
        <v>22.339472856209309</v>
      </c>
      <c r="M11" s="166">
        <v>22.259313014029996</v>
      </c>
      <c r="N11" s="166">
        <v>21.639082462253192</v>
      </c>
      <c r="O11" s="166">
        <v>21.686314832970659</v>
      </c>
      <c r="P11" s="166">
        <v>21.526144489582588</v>
      </c>
      <c r="Q11" s="166">
        <v>21.095202453098967</v>
      </c>
      <c r="R11" s="167">
        <v>20.86506541691076</v>
      </c>
      <c r="S11" s="164">
        <v>14.164505999999999</v>
      </c>
      <c r="T11" s="164">
        <v>14.34099</v>
      </c>
      <c r="U11" s="164">
        <v>13.858012</v>
      </c>
      <c r="V11" s="164">
        <v>14.152194</v>
      </c>
      <c r="W11" s="164">
        <v>13.996581000000001</v>
      </c>
      <c r="X11" s="164">
        <v>13.570102</v>
      </c>
      <c r="Y11" s="165">
        <v>13.159687999999999</v>
      </c>
    </row>
    <row r="12" spans="1:25" s="57" customFormat="1" ht="17.25" customHeight="1" thickBot="1" x14ac:dyDescent="0.3">
      <c r="B12" s="661" t="s">
        <v>90</v>
      </c>
      <c r="C12" s="662"/>
      <c r="D12" s="663"/>
      <c r="E12" s="163">
        <v>16.512</v>
      </c>
      <c r="F12" s="164">
        <v>16.585000000000001</v>
      </c>
      <c r="G12" s="164">
        <v>17.267000000000003</v>
      </c>
      <c r="H12" s="164">
        <v>18.048000000000002</v>
      </c>
      <c r="I12" s="164">
        <v>18.718</v>
      </c>
      <c r="J12" s="164">
        <v>19.382999999999999</v>
      </c>
      <c r="K12" s="165">
        <v>19.899000000000001</v>
      </c>
      <c r="L12" s="166">
        <v>39.964179393469998</v>
      </c>
      <c r="M12" s="166">
        <v>40.118529269472667</v>
      </c>
      <c r="N12" s="166">
        <v>41.7803910181959</v>
      </c>
      <c r="O12" s="166">
        <v>43.157416485329634</v>
      </c>
      <c r="P12" s="166">
        <v>44.468201363647161</v>
      </c>
      <c r="Q12" s="166">
        <v>46.799623343071687</v>
      </c>
      <c r="R12" s="167">
        <v>48.572056239015815</v>
      </c>
      <c r="S12" s="164">
        <v>0</v>
      </c>
      <c r="T12" s="164">
        <v>0</v>
      </c>
      <c r="U12" s="164">
        <v>0</v>
      </c>
      <c r="V12" s="164">
        <v>0</v>
      </c>
      <c r="W12" s="164">
        <v>0</v>
      </c>
      <c r="X12" s="164">
        <v>0</v>
      </c>
      <c r="Y12" s="165">
        <v>0</v>
      </c>
    </row>
    <row r="13" spans="1:25" s="57" customFormat="1" ht="17.25" customHeight="1" thickBot="1" x14ac:dyDescent="0.3">
      <c r="B13" s="652" t="s">
        <v>91</v>
      </c>
      <c r="C13" s="653"/>
      <c r="D13" s="654"/>
      <c r="E13" s="168">
        <v>41.317</v>
      </c>
      <c r="F13" s="169">
        <v>41.34</v>
      </c>
      <c r="G13" s="169">
        <v>41.328000000000003</v>
      </c>
      <c r="H13" s="169">
        <v>41.819000000000003</v>
      </c>
      <c r="I13" s="169">
        <v>42.093000000000004</v>
      </c>
      <c r="J13" s="169">
        <v>41.417000000000002</v>
      </c>
      <c r="K13" s="170">
        <v>40.968000000000004</v>
      </c>
      <c r="L13" s="171">
        <v>100</v>
      </c>
      <c r="M13" s="171">
        <v>100</v>
      </c>
      <c r="N13" s="171">
        <v>100</v>
      </c>
      <c r="O13" s="171">
        <v>100</v>
      </c>
      <c r="P13" s="171">
        <v>100</v>
      </c>
      <c r="Q13" s="171">
        <v>100</v>
      </c>
      <c r="R13" s="172">
        <v>100</v>
      </c>
      <c r="S13" s="169">
        <v>68.111584000000008</v>
      </c>
      <c r="T13" s="169">
        <v>68.389402000000004</v>
      </c>
      <c r="U13" s="169">
        <v>66.393062</v>
      </c>
      <c r="V13" s="169">
        <v>65.241643999999994</v>
      </c>
      <c r="W13" s="169">
        <v>63.737731000000004</v>
      </c>
      <c r="X13" s="169">
        <v>59.777176999999995</v>
      </c>
      <c r="Y13" s="170">
        <v>56.670163000000002</v>
      </c>
    </row>
    <row r="14" spans="1:25" s="173" customFormat="1" ht="17.25" customHeight="1" thickBot="1" x14ac:dyDescent="0.3">
      <c r="B14" s="664" t="s">
        <v>92</v>
      </c>
      <c r="C14" s="665"/>
      <c r="D14" s="666"/>
      <c r="E14" s="174">
        <v>24.805</v>
      </c>
      <c r="F14" s="175">
        <v>24.755000000000003</v>
      </c>
      <c r="G14" s="175">
        <v>24.061</v>
      </c>
      <c r="H14" s="175">
        <v>23.771000000000001</v>
      </c>
      <c r="I14" s="175">
        <v>23.375</v>
      </c>
      <c r="J14" s="175">
        <v>22.033999999999999</v>
      </c>
      <c r="K14" s="176">
        <v>21.069000000000003</v>
      </c>
      <c r="L14" s="175"/>
      <c r="M14" s="175"/>
      <c r="N14" s="175"/>
      <c r="O14" s="175"/>
      <c r="P14" s="175"/>
      <c r="Q14" s="175"/>
      <c r="R14" s="176"/>
      <c r="S14" s="175">
        <v>68.111584000000008</v>
      </c>
      <c r="T14" s="175">
        <v>68.389402000000004</v>
      </c>
      <c r="U14" s="175">
        <v>66.393062</v>
      </c>
      <c r="V14" s="175">
        <v>65.241643999999994</v>
      </c>
      <c r="W14" s="175">
        <v>63.737731000000004</v>
      </c>
      <c r="X14" s="175">
        <v>59.777176999999995</v>
      </c>
      <c r="Y14" s="176">
        <v>56.670163000000002</v>
      </c>
    </row>
    <row r="15" spans="1:25" ht="12.75" customHeight="1" x14ac:dyDescent="0.2">
      <c r="B15" s="87" t="s">
        <v>55</v>
      </c>
      <c r="C15" s="87"/>
      <c r="X15" s="89"/>
      <c r="Y15" s="89" t="s">
        <v>56</v>
      </c>
    </row>
    <row r="16" spans="1:25" ht="12.75" customHeight="1" x14ac:dyDescent="0.2">
      <c r="A16" s="92"/>
      <c r="B16" s="90"/>
      <c r="C16" s="90"/>
      <c r="D16" s="92"/>
      <c r="E16" s="92"/>
      <c r="F16" s="92"/>
      <c r="G16" s="92"/>
      <c r="H16" s="92"/>
      <c r="I16" s="92"/>
      <c r="J16" s="92"/>
      <c r="K16" s="92"/>
      <c r="L16" s="92"/>
      <c r="M16" s="92"/>
      <c r="N16" s="92"/>
      <c r="O16" s="92"/>
      <c r="P16" s="92"/>
      <c r="Q16" s="92"/>
      <c r="R16" s="92"/>
      <c r="S16" s="92"/>
      <c r="T16" s="92"/>
      <c r="U16" s="92"/>
      <c r="V16" s="92"/>
      <c r="W16" s="92"/>
      <c r="X16" s="92"/>
      <c r="Y16" s="92"/>
    </row>
    <row r="17" spans="2:25" ht="12.75" customHeight="1" x14ac:dyDescent="0.2">
      <c r="B17" s="529" t="s">
        <v>21</v>
      </c>
      <c r="C17" s="530"/>
      <c r="D17" s="530"/>
      <c r="E17" s="530"/>
      <c r="F17" s="530"/>
      <c r="G17" s="530"/>
      <c r="H17" s="530"/>
      <c r="I17" s="530"/>
      <c r="J17" s="530"/>
      <c r="K17" s="530"/>
      <c r="L17" s="530"/>
      <c r="M17" s="530"/>
      <c r="N17" s="530"/>
      <c r="O17" s="530"/>
      <c r="P17" s="530"/>
      <c r="Q17" s="530"/>
      <c r="R17" s="530"/>
      <c r="S17" s="530"/>
      <c r="T17" s="530"/>
      <c r="U17" s="530"/>
      <c r="V17" s="530"/>
      <c r="W17" s="530"/>
      <c r="X17" s="530"/>
      <c r="Y17" s="531"/>
    </row>
    <row r="18" spans="2:25" ht="17.25" customHeight="1" x14ac:dyDescent="0.2">
      <c r="B18" s="37" t="s">
        <v>96</v>
      </c>
      <c r="C18" s="655" t="s">
        <v>147</v>
      </c>
      <c r="D18" s="656"/>
      <c r="E18" s="656"/>
      <c r="F18" s="656"/>
      <c r="G18" s="656"/>
      <c r="H18" s="656"/>
      <c r="I18" s="656"/>
      <c r="J18" s="656"/>
      <c r="K18" s="656"/>
      <c r="L18" s="656"/>
      <c r="M18" s="656"/>
      <c r="N18" s="656"/>
      <c r="O18" s="656"/>
      <c r="P18" s="656"/>
      <c r="Q18" s="656"/>
      <c r="R18" s="656"/>
      <c r="S18" s="656"/>
      <c r="T18" s="656"/>
      <c r="U18" s="656"/>
      <c r="V18" s="656"/>
      <c r="W18" s="656"/>
      <c r="X18" s="656"/>
      <c r="Y18" s="657"/>
    </row>
    <row r="19" spans="2:25" ht="41.25" customHeight="1" x14ac:dyDescent="0.2">
      <c r="B19" s="37" t="s">
        <v>57</v>
      </c>
      <c r="C19" s="655" t="s">
        <v>279</v>
      </c>
      <c r="D19" s="656"/>
      <c r="E19" s="656"/>
      <c r="F19" s="656"/>
      <c r="G19" s="656"/>
      <c r="H19" s="656"/>
      <c r="I19" s="656"/>
      <c r="J19" s="656"/>
      <c r="K19" s="656"/>
      <c r="L19" s="656"/>
      <c r="M19" s="656"/>
      <c r="N19" s="656"/>
      <c r="O19" s="656"/>
      <c r="P19" s="656"/>
      <c r="Q19" s="656"/>
      <c r="R19" s="656"/>
      <c r="S19" s="656"/>
      <c r="T19" s="656"/>
      <c r="U19" s="656"/>
      <c r="V19" s="656"/>
      <c r="W19" s="656"/>
      <c r="X19" s="656"/>
      <c r="Y19" s="657"/>
    </row>
    <row r="20" spans="2:25" ht="31.5" customHeight="1" x14ac:dyDescent="0.2">
      <c r="B20" s="37" t="s">
        <v>97</v>
      </c>
      <c r="C20" s="655" t="s">
        <v>152</v>
      </c>
      <c r="D20" s="656"/>
      <c r="E20" s="656"/>
      <c r="F20" s="656"/>
      <c r="G20" s="656"/>
      <c r="H20" s="656"/>
      <c r="I20" s="656"/>
      <c r="J20" s="656"/>
      <c r="K20" s="656"/>
      <c r="L20" s="656"/>
      <c r="M20" s="656"/>
      <c r="N20" s="656"/>
      <c r="O20" s="656"/>
      <c r="P20" s="656"/>
      <c r="Q20" s="656"/>
      <c r="R20" s="656"/>
      <c r="S20" s="656"/>
      <c r="T20" s="656"/>
      <c r="U20" s="656"/>
      <c r="V20" s="656"/>
      <c r="W20" s="656"/>
      <c r="X20" s="656"/>
      <c r="Y20" s="657"/>
    </row>
    <row r="21" spans="2:25" ht="32.25" customHeight="1" x14ac:dyDescent="0.2">
      <c r="B21" s="37" t="s">
        <v>78</v>
      </c>
      <c r="C21" s="655" t="s">
        <v>94</v>
      </c>
      <c r="D21" s="656"/>
      <c r="E21" s="656"/>
      <c r="F21" s="656"/>
      <c r="G21" s="656"/>
      <c r="H21" s="656"/>
      <c r="I21" s="656"/>
      <c r="J21" s="656"/>
      <c r="K21" s="656"/>
      <c r="L21" s="656"/>
      <c r="M21" s="656"/>
      <c r="N21" s="656"/>
      <c r="O21" s="656"/>
      <c r="P21" s="656"/>
      <c r="Q21" s="656"/>
      <c r="R21" s="656"/>
      <c r="S21" s="656"/>
      <c r="T21" s="656"/>
      <c r="U21" s="656"/>
      <c r="V21" s="656"/>
      <c r="W21" s="656"/>
      <c r="X21" s="656"/>
      <c r="Y21" s="657"/>
    </row>
    <row r="22" spans="2:25" ht="17.25" customHeight="1" x14ac:dyDescent="0.2">
      <c r="B22" s="37" t="s">
        <v>95</v>
      </c>
      <c r="C22" s="655" t="s">
        <v>150</v>
      </c>
      <c r="D22" s="656"/>
      <c r="E22" s="656"/>
      <c r="F22" s="656"/>
      <c r="G22" s="656"/>
      <c r="H22" s="656"/>
      <c r="I22" s="656"/>
      <c r="J22" s="656"/>
      <c r="K22" s="656"/>
      <c r="L22" s="656"/>
      <c r="M22" s="656"/>
      <c r="N22" s="656"/>
      <c r="O22" s="656"/>
      <c r="P22" s="656"/>
      <c r="Q22" s="656"/>
      <c r="R22" s="656"/>
      <c r="S22" s="656"/>
      <c r="T22" s="656"/>
      <c r="U22" s="656"/>
      <c r="V22" s="656"/>
      <c r="W22" s="656"/>
      <c r="X22" s="656"/>
      <c r="Y22" s="657"/>
    </row>
  </sheetData>
  <mergeCells count="16">
    <mergeCell ref="E7:R7"/>
    <mergeCell ref="S7:Y8"/>
    <mergeCell ref="E8:K8"/>
    <mergeCell ref="L8:R8"/>
    <mergeCell ref="B10:D10"/>
    <mergeCell ref="B11:D11"/>
    <mergeCell ref="B12:D12"/>
    <mergeCell ref="B13:D13"/>
    <mergeCell ref="B14:D14"/>
    <mergeCell ref="B7:D9"/>
    <mergeCell ref="C20:Y20"/>
    <mergeCell ref="C21:Y21"/>
    <mergeCell ref="C22:Y22"/>
    <mergeCell ref="B17:Y17"/>
    <mergeCell ref="C18:Y18"/>
    <mergeCell ref="C19:Y19"/>
  </mergeCells>
  <pageMargins left="0.7" right="0.7" top="0.75" bottom="0.75" header="0.3" footer="0.3"/>
  <pageSetup paperSize="9" scale="4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07DE-C098-4CEA-864F-DC7A867C13AD}">
  <sheetPr>
    <tabColor rgb="FF3D6497"/>
    <pageSetUpPr fitToPage="1"/>
  </sheetPr>
  <dimension ref="A1:S39"/>
  <sheetViews>
    <sheetView showGridLines="0" zoomScale="85" zoomScaleNormal="85" workbookViewId="0"/>
  </sheetViews>
  <sheetFormatPr defaultColWidth="9.140625" defaultRowHeight="15" x14ac:dyDescent="0.25"/>
  <cols>
    <col min="1" max="1" width="1.7109375" style="120" customWidth="1"/>
    <col min="2" max="2" width="5.85546875" style="120" customWidth="1"/>
    <col min="3" max="3" width="13.85546875" style="120" customWidth="1"/>
    <col min="4" max="5" width="20.7109375" style="120" customWidth="1"/>
    <col min="6" max="7" width="2.7109375" style="120" customWidth="1"/>
    <col min="8" max="9" width="20.7109375" style="120" customWidth="1"/>
    <col min="10" max="10" width="2.7109375" style="120" customWidth="1"/>
    <col min="11" max="12" width="20.7109375" style="120" customWidth="1"/>
    <col min="13" max="13" width="2.7109375" style="120" customWidth="1"/>
    <col min="14" max="15" width="20.7109375" style="120" customWidth="1"/>
    <col min="16" max="16" width="2.7109375" style="120" customWidth="1"/>
    <col min="17" max="18" width="20.7109375" style="120" customWidth="1"/>
    <col min="19" max="19" width="2.7109375" style="120" customWidth="1"/>
    <col min="20" max="16384" width="9.140625" style="121"/>
  </cols>
  <sheetData>
    <row r="1" spans="2:19" ht="18.75" x14ac:dyDescent="0.25">
      <c r="B1" s="66" t="s">
        <v>80</v>
      </c>
      <c r="C1" s="66"/>
    </row>
    <row r="2" spans="2:19" ht="6.75" customHeight="1" x14ac:dyDescent="0.25"/>
    <row r="3" spans="2:19" x14ac:dyDescent="0.25">
      <c r="B3" s="72" t="s">
        <v>211</v>
      </c>
      <c r="C3" s="72"/>
    </row>
    <row r="4" spans="2:19" ht="15" customHeight="1" x14ac:dyDescent="0.25">
      <c r="B4" s="161" t="s">
        <v>2</v>
      </c>
      <c r="C4" s="177"/>
      <c r="D4" s="177"/>
      <c r="E4" s="177"/>
      <c r="O4" s="16"/>
      <c r="R4" s="73"/>
    </row>
    <row r="5" spans="2:19" x14ac:dyDescent="0.25">
      <c r="B5" s="74" t="s">
        <v>98</v>
      </c>
      <c r="C5" s="74"/>
    </row>
    <row r="6" spans="2:19" ht="15.75" thickBot="1" x14ac:dyDescent="0.3"/>
    <row r="7" spans="2:19" x14ac:dyDescent="0.25">
      <c r="B7" s="178" t="s">
        <v>99</v>
      </c>
      <c r="C7" s="178"/>
      <c r="G7" s="179"/>
      <c r="H7" s="713" t="s">
        <v>100</v>
      </c>
      <c r="I7" s="713"/>
      <c r="J7" s="713"/>
      <c r="K7" s="713"/>
      <c r="L7" s="713"/>
      <c r="M7" s="713"/>
      <c r="N7" s="713"/>
      <c r="O7" s="713"/>
      <c r="P7" s="713"/>
      <c r="Q7" s="713"/>
      <c r="R7" s="713"/>
      <c r="S7" s="714"/>
    </row>
    <row r="8" spans="2:19" ht="6.75" customHeight="1" thickBot="1" x14ac:dyDescent="0.3">
      <c r="G8" s="180"/>
      <c r="S8" s="181"/>
    </row>
    <row r="9" spans="2:19" ht="32.25" customHeight="1" x14ac:dyDescent="0.25">
      <c r="B9" s="701" t="s">
        <v>101</v>
      </c>
      <c r="C9" s="702"/>
      <c r="D9" s="715" t="s">
        <v>177</v>
      </c>
      <c r="E9" s="716"/>
      <c r="F9" s="182"/>
      <c r="G9" s="183"/>
      <c r="H9" s="701" t="s">
        <v>178</v>
      </c>
      <c r="I9" s="716"/>
      <c r="J9" s="182"/>
      <c r="K9" s="701" t="s">
        <v>179</v>
      </c>
      <c r="L9" s="716"/>
      <c r="M9" s="182"/>
      <c r="N9" s="701" t="s">
        <v>180</v>
      </c>
      <c r="O9" s="716"/>
      <c r="P9" s="182"/>
      <c r="Q9" s="701" t="s">
        <v>181</v>
      </c>
      <c r="R9" s="716"/>
      <c r="S9" s="184"/>
    </row>
    <row r="10" spans="2:19" ht="15" customHeight="1" x14ac:dyDescent="0.25">
      <c r="B10" s="703"/>
      <c r="C10" s="704"/>
      <c r="D10" s="711" t="s">
        <v>102</v>
      </c>
      <c r="E10" s="694" t="s">
        <v>103</v>
      </c>
      <c r="F10" s="185"/>
      <c r="G10" s="186"/>
      <c r="H10" s="696" t="s">
        <v>102</v>
      </c>
      <c r="I10" s="694" t="s">
        <v>103</v>
      </c>
      <c r="J10" s="185"/>
      <c r="K10" s="696" t="s">
        <v>102</v>
      </c>
      <c r="L10" s="694" t="s">
        <v>103</v>
      </c>
      <c r="M10" s="185"/>
      <c r="N10" s="696" t="s">
        <v>102</v>
      </c>
      <c r="O10" s="694" t="s">
        <v>103</v>
      </c>
      <c r="P10" s="185"/>
      <c r="Q10" s="696" t="s">
        <v>102</v>
      </c>
      <c r="R10" s="694" t="s">
        <v>103</v>
      </c>
      <c r="S10" s="187"/>
    </row>
    <row r="11" spans="2:19" x14ac:dyDescent="0.25">
      <c r="B11" s="705"/>
      <c r="C11" s="706"/>
      <c r="D11" s="712"/>
      <c r="E11" s="695"/>
      <c r="F11" s="188"/>
      <c r="G11" s="189"/>
      <c r="H11" s="697"/>
      <c r="I11" s="695"/>
      <c r="J11" s="188"/>
      <c r="K11" s="697"/>
      <c r="L11" s="695"/>
      <c r="M11" s="188"/>
      <c r="N11" s="697"/>
      <c r="O11" s="695"/>
      <c r="P11" s="188"/>
      <c r="Q11" s="697"/>
      <c r="R11" s="695"/>
      <c r="S11" s="190"/>
    </row>
    <row r="12" spans="2:19" x14ac:dyDescent="0.25">
      <c r="B12" s="687" t="s">
        <v>51</v>
      </c>
      <c r="C12" s="688"/>
      <c r="D12" s="191">
        <v>1620</v>
      </c>
      <c r="E12" s="192">
        <v>1755</v>
      </c>
      <c r="F12" s="193"/>
      <c r="G12" s="194"/>
      <c r="H12" s="195">
        <v>1385</v>
      </c>
      <c r="I12" s="192">
        <v>1520</v>
      </c>
      <c r="J12" s="196"/>
      <c r="K12" s="195">
        <v>810</v>
      </c>
      <c r="L12" s="192">
        <v>830</v>
      </c>
      <c r="M12" s="196"/>
      <c r="N12" s="195">
        <v>535</v>
      </c>
      <c r="O12" s="192">
        <v>720</v>
      </c>
      <c r="P12" s="196"/>
      <c r="Q12" s="195">
        <v>90</v>
      </c>
      <c r="R12" s="192">
        <v>99</v>
      </c>
      <c r="S12" s="197"/>
    </row>
    <row r="13" spans="2:19" x14ac:dyDescent="0.25">
      <c r="B13" s="687" t="s">
        <v>52</v>
      </c>
      <c r="C13" s="688"/>
      <c r="D13" s="191">
        <v>1780</v>
      </c>
      <c r="E13" s="192">
        <v>1895</v>
      </c>
      <c r="F13" s="193"/>
      <c r="G13" s="194"/>
      <c r="H13" s="195">
        <v>1560</v>
      </c>
      <c r="I13" s="192">
        <v>1685</v>
      </c>
      <c r="J13" s="196"/>
      <c r="K13" s="195">
        <v>835</v>
      </c>
      <c r="L13" s="192">
        <v>875</v>
      </c>
      <c r="M13" s="196"/>
      <c r="N13" s="195">
        <v>500</v>
      </c>
      <c r="O13" s="192">
        <v>570</v>
      </c>
      <c r="P13" s="196"/>
      <c r="Q13" s="195">
        <v>75</v>
      </c>
      <c r="R13" s="192">
        <v>80</v>
      </c>
      <c r="S13" s="197"/>
    </row>
    <row r="14" spans="2:19" x14ac:dyDescent="0.25">
      <c r="B14" s="687" t="s">
        <v>53</v>
      </c>
      <c r="C14" s="688"/>
      <c r="D14" s="191">
        <v>1845</v>
      </c>
      <c r="E14" s="192">
        <v>1885</v>
      </c>
      <c r="F14" s="193"/>
      <c r="G14" s="194"/>
      <c r="H14" s="195">
        <v>1650</v>
      </c>
      <c r="I14" s="192">
        <v>1690</v>
      </c>
      <c r="J14" s="196"/>
      <c r="K14" s="195">
        <v>890</v>
      </c>
      <c r="L14" s="192">
        <v>905</v>
      </c>
      <c r="M14" s="196"/>
      <c r="N14" s="195">
        <v>470</v>
      </c>
      <c r="O14" s="192">
        <v>515</v>
      </c>
      <c r="P14" s="196"/>
      <c r="Q14" s="195">
        <v>85</v>
      </c>
      <c r="R14" s="192">
        <v>90</v>
      </c>
      <c r="S14" s="197"/>
    </row>
    <row r="15" spans="2:19" x14ac:dyDescent="0.25">
      <c r="B15" s="687" t="s">
        <v>16</v>
      </c>
      <c r="C15" s="688"/>
      <c r="D15" s="191">
        <v>2035</v>
      </c>
      <c r="E15" s="192">
        <v>2060</v>
      </c>
      <c r="F15" s="193"/>
      <c r="G15" s="194"/>
      <c r="H15" s="195">
        <v>1845</v>
      </c>
      <c r="I15" s="192">
        <v>1860</v>
      </c>
      <c r="J15" s="196"/>
      <c r="K15" s="195">
        <v>935</v>
      </c>
      <c r="L15" s="192">
        <v>470</v>
      </c>
      <c r="M15" s="196"/>
      <c r="N15" s="195">
        <v>435</v>
      </c>
      <c r="O15" s="192">
        <v>470</v>
      </c>
      <c r="P15" s="196"/>
      <c r="Q15" s="195">
        <v>85</v>
      </c>
      <c r="R15" s="192">
        <v>90</v>
      </c>
      <c r="S15" s="197"/>
    </row>
    <row r="16" spans="2:19" x14ac:dyDescent="0.25">
      <c r="B16" s="687" t="s">
        <v>15</v>
      </c>
      <c r="C16" s="688"/>
      <c r="D16" s="191">
        <v>2045</v>
      </c>
      <c r="E16" s="192">
        <v>2075</v>
      </c>
      <c r="F16" s="193"/>
      <c r="G16" s="194"/>
      <c r="H16" s="195">
        <v>1625</v>
      </c>
      <c r="I16" s="192">
        <v>1660</v>
      </c>
      <c r="J16" s="196"/>
      <c r="K16" s="195">
        <v>910</v>
      </c>
      <c r="L16" s="192">
        <v>935</v>
      </c>
      <c r="M16" s="196"/>
      <c r="N16" s="195">
        <v>1195</v>
      </c>
      <c r="O16" s="192">
        <v>1235</v>
      </c>
      <c r="P16" s="196"/>
      <c r="Q16" s="195">
        <v>65</v>
      </c>
      <c r="R16" s="192">
        <v>70</v>
      </c>
      <c r="S16" s="197"/>
    </row>
    <row r="17" spans="2:19" x14ac:dyDescent="0.25">
      <c r="B17" s="687" t="s">
        <v>14</v>
      </c>
      <c r="C17" s="688"/>
      <c r="D17" s="191">
        <v>2050</v>
      </c>
      <c r="E17" s="192">
        <v>2085</v>
      </c>
      <c r="F17" s="193"/>
      <c r="G17" s="194"/>
      <c r="H17" s="195">
        <v>1665</v>
      </c>
      <c r="I17" s="192">
        <v>1700</v>
      </c>
      <c r="J17" s="196"/>
      <c r="K17" s="195">
        <v>970</v>
      </c>
      <c r="L17" s="192">
        <v>985</v>
      </c>
      <c r="M17" s="196"/>
      <c r="N17" s="195">
        <v>1130</v>
      </c>
      <c r="O17" s="192">
        <v>1160</v>
      </c>
      <c r="P17" s="196"/>
      <c r="Q17" s="195">
        <v>75</v>
      </c>
      <c r="R17" s="192">
        <v>80</v>
      </c>
      <c r="S17" s="197"/>
    </row>
    <row r="18" spans="2:19" ht="15.75" thickBot="1" x14ac:dyDescent="0.3">
      <c r="B18" s="689" t="s">
        <v>9</v>
      </c>
      <c r="C18" s="690"/>
      <c r="D18" s="198">
        <v>2085</v>
      </c>
      <c r="E18" s="199"/>
      <c r="F18" s="193"/>
      <c r="G18" s="194"/>
      <c r="H18" s="200">
        <v>1705</v>
      </c>
      <c r="I18" s="199"/>
      <c r="J18" s="196"/>
      <c r="K18" s="200">
        <v>995</v>
      </c>
      <c r="L18" s="199"/>
      <c r="M18" s="196"/>
      <c r="N18" s="200">
        <v>1120</v>
      </c>
      <c r="O18" s="199"/>
      <c r="P18" s="196"/>
      <c r="Q18" s="200">
        <v>90</v>
      </c>
      <c r="R18" s="199"/>
      <c r="S18" s="197"/>
    </row>
    <row r="19" spans="2:19" ht="15.75" thickBot="1" x14ac:dyDescent="0.3">
      <c r="B19" s="87" t="s">
        <v>55</v>
      </c>
      <c r="C19" s="87"/>
      <c r="G19" s="201"/>
      <c r="H19" s="202"/>
      <c r="I19" s="202"/>
      <c r="J19" s="202"/>
      <c r="K19" s="202"/>
      <c r="L19" s="202"/>
      <c r="M19" s="202"/>
      <c r="N19" s="202"/>
      <c r="O19" s="202"/>
      <c r="P19" s="202"/>
      <c r="Q19" s="202"/>
      <c r="R19" s="203" t="s">
        <v>56</v>
      </c>
      <c r="S19" s="204"/>
    </row>
    <row r="20" spans="2:19" ht="15.75" thickBot="1" x14ac:dyDescent="0.3">
      <c r="B20" s="90"/>
      <c r="C20" s="90"/>
    </row>
    <row r="21" spans="2:19" x14ac:dyDescent="0.25">
      <c r="B21" s="205" t="s">
        <v>104</v>
      </c>
      <c r="C21" s="205"/>
      <c r="G21" s="698" t="s">
        <v>105</v>
      </c>
      <c r="H21" s="699"/>
      <c r="I21" s="699"/>
      <c r="J21" s="699"/>
      <c r="K21" s="699"/>
      <c r="L21" s="699"/>
      <c r="M21" s="699"/>
      <c r="N21" s="699"/>
      <c r="O21" s="699"/>
      <c r="P21" s="699"/>
      <c r="Q21" s="699"/>
      <c r="R21" s="699"/>
      <c r="S21" s="700"/>
    </row>
    <row r="22" spans="2:19" ht="6.75" customHeight="1" thickBot="1" x14ac:dyDescent="0.3">
      <c r="G22" s="180"/>
      <c r="S22" s="181"/>
    </row>
    <row r="23" spans="2:19" ht="36.75" customHeight="1" x14ac:dyDescent="0.25">
      <c r="B23" s="701" t="s">
        <v>101</v>
      </c>
      <c r="C23" s="702"/>
      <c r="D23" s="707" t="s">
        <v>106</v>
      </c>
      <c r="E23" s="708"/>
      <c r="G23" s="180"/>
      <c r="H23" s="709" t="s">
        <v>107</v>
      </c>
      <c r="I23" s="710"/>
      <c r="K23" s="709" t="s">
        <v>108</v>
      </c>
      <c r="L23" s="710"/>
      <c r="N23" s="709" t="s">
        <v>109</v>
      </c>
      <c r="O23" s="710"/>
      <c r="Q23" s="709" t="s">
        <v>110</v>
      </c>
      <c r="R23" s="710"/>
      <c r="S23" s="181"/>
    </row>
    <row r="24" spans="2:19" ht="15" customHeight="1" x14ac:dyDescent="0.25">
      <c r="B24" s="703"/>
      <c r="C24" s="704"/>
      <c r="D24" s="711" t="s">
        <v>102</v>
      </c>
      <c r="E24" s="694" t="s">
        <v>103</v>
      </c>
      <c r="F24" s="185"/>
      <c r="G24" s="186"/>
      <c r="H24" s="696" t="s">
        <v>102</v>
      </c>
      <c r="I24" s="694" t="s">
        <v>103</v>
      </c>
      <c r="J24" s="185"/>
      <c r="K24" s="696" t="s">
        <v>102</v>
      </c>
      <c r="L24" s="694" t="s">
        <v>103</v>
      </c>
      <c r="M24" s="185"/>
      <c r="N24" s="696" t="s">
        <v>102</v>
      </c>
      <c r="O24" s="694" t="s">
        <v>103</v>
      </c>
      <c r="P24" s="185"/>
      <c r="Q24" s="696" t="s">
        <v>102</v>
      </c>
      <c r="R24" s="694" t="s">
        <v>103</v>
      </c>
      <c r="S24" s="206"/>
    </row>
    <row r="25" spans="2:19" x14ac:dyDescent="0.25">
      <c r="B25" s="705"/>
      <c r="C25" s="706"/>
      <c r="D25" s="712"/>
      <c r="E25" s="695"/>
      <c r="F25" s="188"/>
      <c r="G25" s="189"/>
      <c r="H25" s="697"/>
      <c r="I25" s="695"/>
      <c r="J25" s="188"/>
      <c r="K25" s="697"/>
      <c r="L25" s="695"/>
      <c r="M25" s="188"/>
      <c r="N25" s="697"/>
      <c r="O25" s="695"/>
      <c r="P25" s="188"/>
      <c r="Q25" s="697"/>
      <c r="R25" s="695"/>
      <c r="S25" s="207"/>
    </row>
    <row r="26" spans="2:19" x14ac:dyDescent="0.25">
      <c r="B26" s="687" t="s">
        <v>51</v>
      </c>
      <c r="C26" s="688"/>
      <c r="D26" s="191">
        <v>2679.8570299999997</v>
      </c>
      <c r="E26" s="192">
        <v>3097.6351299999997</v>
      </c>
      <c r="F26" s="193"/>
      <c r="G26" s="194"/>
      <c r="H26" s="195">
        <v>1534.0032900000001</v>
      </c>
      <c r="I26" s="192">
        <v>1893.56323</v>
      </c>
      <c r="J26" s="196"/>
      <c r="K26" s="195">
        <v>886.45581000000004</v>
      </c>
      <c r="L26" s="192">
        <v>916.48209999999995</v>
      </c>
      <c r="M26" s="196"/>
      <c r="N26" s="195">
        <v>119.39272999999999</v>
      </c>
      <c r="O26" s="192">
        <v>138.50099</v>
      </c>
      <c r="P26" s="196"/>
      <c r="Q26" s="195">
        <v>140.0052</v>
      </c>
      <c r="R26" s="192">
        <v>149.08881</v>
      </c>
      <c r="S26" s="208"/>
    </row>
    <row r="27" spans="2:19" x14ac:dyDescent="0.25">
      <c r="B27" s="687" t="s">
        <v>52</v>
      </c>
      <c r="C27" s="688"/>
      <c r="D27" s="191">
        <v>3039.86823</v>
      </c>
      <c r="E27" s="192">
        <v>3279.14275</v>
      </c>
      <c r="F27" s="193"/>
      <c r="G27" s="194"/>
      <c r="H27" s="195">
        <v>1969.0508199999999</v>
      </c>
      <c r="I27" s="192">
        <v>2150.3288600000001</v>
      </c>
      <c r="J27" s="196"/>
      <c r="K27" s="195">
        <v>815.37847999999997</v>
      </c>
      <c r="L27" s="192">
        <v>860.88753000000008</v>
      </c>
      <c r="M27" s="196"/>
      <c r="N27" s="195">
        <v>133.34803999999997</v>
      </c>
      <c r="O27" s="192">
        <v>143.92404000000002</v>
      </c>
      <c r="P27" s="196"/>
      <c r="Q27" s="195">
        <v>122.09088999999999</v>
      </c>
      <c r="R27" s="192">
        <v>124.00232000000001</v>
      </c>
      <c r="S27" s="208"/>
    </row>
    <row r="28" spans="2:19" x14ac:dyDescent="0.25">
      <c r="B28" s="687" t="s">
        <v>53</v>
      </c>
      <c r="C28" s="688"/>
      <c r="D28" s="191">
        <v>3425.8263199999997</v>
      </c>
      <c r="E28" s="192">
        <v>3529.7811099999999</v>
      </c>
      <c r="F28" s="193"/>
      <c r="G28" s="194"/>
      <c r="H28" s="195">
        <v>2302.1292899999999</v>
      </c>
      <c r="I28" s="192">
        <v>2379.90906</v>
      </c>
      <c r="J28" s="196"/>
      <c r="K28" s="195">
        <v>879.86056999999994</v>
      </c>
      <c r="L28" s="192">
        <v>895.45614999999998</v>
      </c>
      <c r="M28" s="196"/>
      <c r="N28" s="195">
        <v>115.02173000000001</v>
      </c>
      <c r="O28" s="192">
        <v>123.74395</v>
      </c>
      <c r="P28" s="196"/>
      <c r="Q28" s="195">
        <v>128.81473</v>
      </c>
      <c r="R28" s="192">
        <v>130.67195000000001</v>
      </c>
      <c r="S28" s="208"/>
    </row>
    <row r="29" spans="2:19" x14ac:dyDescent="0.25">
      <c r="B29" s="687" t="s">
        <v>16</v>
      </c>
      <c r="C29" s="688"/>
      <c r="D29" s="191">
        <v>3455.6840899999997</v>
      </c>
      <c r="E29" s="192">
        <v>3575.9650699999997</v>
      </c>
      <c r="F29" s="193"/>
      <c r="G29" s="194"/>
      <c r="H29" s="195">
        <v>2347.75234</v>
      </c>
      <c r="I29" s="192">
        <v>2442.3807099999999</v>
      </c>
      <c r="J29" s="196"/>
      <c r="K29" s="195">
        <v>873.87957000000006</v>
      </c>
      <c r="L29" s="192">
        <v>889.55555000000004</v>
      </c>
      <c r="M29" s="196"/>
      <c r="N29" s="195">
        <v>110.34134</v>
      </c>
      <c r="O29" s="192">
        <v>119.74064000000001</v>
      </c>
      <c r="P29" s="196"/>
      <c r="Q29" s="195">
        <v>123.71083999999999</v>
      </c>
      <c r="R29" s="192">
        <v>124.28816999999999</v>
      </c>
      <c r="S29" s="208"/>
    </row>
    <row r="30" spans="2:19" x14ac:dyDescent="0.25">
      <c r="B30" s="687" t="s">
        <v>15</v>
      </c>
      <c r="C30" s="688"/>
      <c r="D30" s="191">
        <v>3457.0874199999998</v>
      </c>
      <c r="E30" s="192">
        <v>3541.2925599999999</v>
      </c>
      <c r="F30" s="193"/>
      <c r="G30" s="194"/>
      <c r="H30" s="195">
        <v>1703.7376099999999</v>
      </c>
      <c r="I30" s="192">
        <v>1746.3273999999999</v>
      </c>
      <c r="J30" s="196"/>
      <c r="K30" s="195">
        <v>1013.0150399999999</v>
      </c>
      <c r="L30" s="192">
        <v>1035.1779100000001</v>
      </c>
      <c r="M30" s="196"/>
      <c r="N30" s="195">
        <v>630.70363999999995</v>
      </c>
      <c r="O30" s="192">
        <v>649.01035999999999</v>
      </c>
      <c r="P30" s="196"/>
      <c r="Q30" s="195">
        <v>109.63112999999998</v>
      </c>
      <c r="R30" s="192">
        <v>110.77688999999999</v>
      </c>
      <c r="S30" s="208"/>
    </row>
    <row r="31" spans="2:19" x14ac:dyDescent="0.25">
      <c r="B31" s="687" t="s">
        <v>14</v>
      </c>
      <c r="C31" s="688"/>
      <c r="D31" s="191">
        <v>3213.3846400000002</v>
      </c>
      <c r="E31" s="192">
        <v>3310.3648499999999</v>
      </c>
      <c r="F31" s="193"/>
      <c r="G31" s="194"/>
      <c r="H31" s="195">
        <v>1522.5718099999999</v>
      </c>
      <c r="I31" s="192">
        <v>1577.8209300000001</v>
      </c>
      <c r="J31" s="196"/>
      <c r="K31" s="195">
        <v>983.57607000000007</v>
      </c>
      <c r="L31" s="192">
        <v>1006.5472799999999</v>
      </c>
      <c r="M31" s="196"/>
      <c r="N31" s="195">
        <v>582.79151999999999</v>
      </c>
      <c r="O31" s="192">
        <v>599.16471999999999</v>
      </c>
      <c r="P31" s="196"/>
      <c r="Q31" s="195">
        <v>164.85523000000001</v>
      </c>
      <c r="R31" s="192">
        <v>126.83192000000001</v>
      </c>
      <c r="S31" s="197"/>
    </row>
    <row r="32" spans="2:19" ht="15.75" thickBot="1" x14ac:dyDescent="0.3">
      <c r="B32" s="689" t="s">
        <v>9</v>
      </c>
      <c r="C32" s="690"/>
      <c r="D32" s="198">
        <v>3201.58887</v>
      </c>
      <c r="E32" s="199"/>
      <c r="F32" s="193"/>
      <c r="G32" s="194"/>
      <c r="H32" s="200">
        <v>1392.12914</v>
      </c>
      <c r="I32" s="199"/>
      <c r="J32" s="196"/>
      <c r="K32" s="200">
        <v>1078.7662599999999</v>
      </c>
      <c r="L32" s="199"/>
      <c r="M32" s="196"/>
      <c r="N32" s="200">
        <v>601.94277</v>
      </c>
      <c r="O32" s="199"/>
      <c r="P32" s="196"/>
      <c r="Q32" s="200">
        <v>128.75070000000002</v>
      </c>
      <c r="R32" s="199"/>
      <c r="S32" s="197"/>
    </row>
    <row r="33" spans="1:19" ht="15.75" thickBot="1" x14ac:dyDescent="0.3">
      <c r="B33" s="87" t="s">
        <v>55</v>
      </c>
      <c r="C33" s="87"/>
      <c r="G33" s="201"/>
      <c r="H33" s="202"/>
      <c r="I33" s="202"/>
      <c r="J33" s="202"/>
      <c r="K33" s="202"/>
      <c r="L33" s="202"/>
      <c r="M33" s="202"/>
      <c r="N33" s="202"/>
      <c r="O33" s="202"/>
      <c r="P33" s="202"/>
      <c r="Q33" s="202"/>
      <c r="R33" s="209" t="s">
        <v>56</v>
      </c>
      <c r="S33" s="204"/>
    </row>
    <row r="34" spans="1:19" x14ac:dyDescent="0.25">
      <c r="B34" s="90"/>
      <c r="C34" s="90"/>
    </row>
    <row r="35" spans="1:19" x14ac:dyDescent="0.25">
      <c r="B35" s="691" t="s">
        <v>21</v>
      </c>
      <c r="C35" s="692"/>
      <c r="D35" s="692"/>
      <c r="E35" s="692"/>
      <c r="F35" s="692"/>
      <c r="G35" s="692"/>
      <c r="H35" s="692"/>
      <c r="I35" s="692"/>
      <c r="J35" s="692"/>
      <c r="K35" s="692"/>
      <c r="L35" s="692"/>
      <c r="M35" s="692"/>
      <c r="N35" s="692"/>
      <c r="O35" s="692"/>
      <c r="P35" s="692"/>
      <c r="Q35" s="692"/>
      <c r="R35" s="693"/>
      <c r="S35" s="121"/>
    </row>
    <row r="36" spans="1:19" ht="34.5" customHeight="1" x14ac:dyDescent="0.25">
      <c r="B36" s="37" t="s">
        <v>111</v>
      </c>
      <c r="C36" s="534" t="s">
        <v>143</v>
      </c>
      <c r="D36" s="535"/>
      <c r="E36" s="535"/>
      <c r="F36" s="535"/>
      <c r="G36" s="535"/>
      <c r="H36" s="535"/>
      <c r="I36" s="535"/>
      <c r="J36" s="535"/>
      <c r="K36" s="535"/>
      <c r="L36" s="535"/>
      <c r="M36" s="535"/>
      <c r="N36" s="535"/>
      <c r="O36" s="535"/>
      <c r="P36" s="535"/>
      <c r="Q36" s="535"/>
      <c r="R36" s="536"/>
      <c r="S36" s="121"/>
    </row>
    <row r="37" spans="1:19" ht="16.5" customHeight="1" x14ac:dyDescent="0.25">
      <c r="B37" s="37" t="s">
        <v>112</v>
      </c>
      <c r="C37" s="534" t="s">
        <v>144</v>
      </c>
      <c r="D37" s="535"/>
      <c r="E37" s="535"/>
      <c r="F37" s="535"/>
      <c r="G37" s="535"/>
      <c r="H37" s="535"/>
      <c r="I37" s="535"/>
      <c r="J37" s="535"/>
      <c r="K37" s="535"/>
      <c r="L37" s="535"/>
      <c r="M37" s="535"/>
      <c r="N37" s="535"/>
      <c r="O37" s="535"/>
      <c r="P37" s="535"/>
      <c r="Q37" s="535"/>
      <c r="R37" s="536"/>
      <c r="S37" s="121"/>
    </row>
    <row r="38" spans="1:19" ht="16.5" customHeight="1" x14ac:dyDescent="0.25">
      <c r="B38" s="37" t="s">
        <v>113</v>
      </c>
      <c r="C38" s="534" t="s">
        <v>146</v>
      </c>
      <c r="D38" s="535"/>
      <c r="E38" s="535"/>
      <c r="F38" s="535"/>
      <c r="G38" s="535"/>
      <c r="H38" s="535"/>
      <c r="I38" s="535"/>
      <c r="J38" s="535"/>
      <c r="K38" s="535"/>
      <c r="L38" s="535"/>
      <c r="M38" s="535"/>
      <c r="N38" s="535"/>
      <c r="O38" s="535"/>
      <c r="P38" s="535"/>
      <c r="Q38" s="535"/>
      <c r="R38" s="536"/>
      <c r="S38" s="121"/>
    </row>
    <row r="39" spans="1:19" ht="16.5" customHeight="1" x14ac:dyDescent="0.25">
      <c r="A39"/>
      <c r="B39" s="37" t="s">
        <v>182</v>
      </c>
      <c r="C39" s="534" t="s">
        <v>201</v>
      </c>
      <c r="D39" s="535"/>
      <c r="E39" s="535"/>
      <c r="F39" s="535"/>
      <c r="G39" s="535"/>
      <c r="H39" s="535"/>
      <c r="I39" s="535"/>
      <c r="J39" s="535"/>
      <c r="K39" s="535"/>
      <c r="L39" s="535"/>
      <c r="M39" s="535"/>
      <c r="N39" s="535"/>
      <c r="O39" s="535"/>
      <c r="P39" s="535"/>
      <c r="Q39" s="535"/>
      <c r="R39" s="536"/>
      <c r="S39" s="121"/>
    </row>
  </sheetData>
  <mergeCells count="53">
    <mergeCell ref="C39:R39"/>
    <mergeCell ref="H7:S7"/>
    <mergeCell ref="B9:C11"/>
    <mergeCell ref="D9:E9"/>
    <mergeCell ref="H9:I9"/>
    <mergeCell ref="K9:L9"/>
    <mergeCell ref="N9:O9"/>
    <mergeCell ref="Q9:R9"/>
    <mergeCell ref="D10:D11"/>
    <mergeCell ref="E10:E11"/>
    <mergeCell ref="H10:H11"/>
    <mergeCell ref="B16:C16"/>
    <mergeCell ref="I10:I11"/>
    <mergeCell ref="K10:K11"/>
    <mergeCell ref="L10:L11"/>
    <mergeCell ref="N10:N11"/>
    <mergeCell ref="R10:R11"/>
    <mergeCell ref="B12:C12"/>
    <mergeCell ref="B13:C13"/>
    <mergeCell ref="B14:C14"/>
    <mergeCell ref="B15:C15"/>
    <mergeCell ref="O10:O11"/>
    <mergeCell ref="Q10:Q11"/>
    <mergeCell ref="B17:C17"/>
    <mergeCell ref="B18:C18"/>
    <mergeCell ref="G21:S21"/>
    <mergeCell ref="B23:C25"/>
    <mergeCell ref="D23:E23"/>
    <mergeCell ref="H23:I23"/>
    <mergeCell ref="K23:L23"/>
    <mergeCell ref="N23:O23"/>
    <mergeCell ref="Q23:R23"/>
    <mergeCell ref="D24:D25"/>
    <mergeCell ref="O24:O25"/>
    <mergeCell ref="Q24:Q25"/>
    <mergeCell ref="R24:R25"/>
    <mergeCell ref="L24:L25"/>
    <mergeCell ref="N24:N25"/>
    <mergeCell ref="B28:C28"/>
    <mergeCell ref="E24:E25"/>
    <mergeCell ref="H24:H25"/>
    <mergeCell ref="I24:I25"/>
    <mergeCell ref="K24:K25"/>
    <mergeCell ref="B26:C26"/>
    <mergeCell ref="B27:C27"/>
    <mergeCell ref="C37:R37"/>
    <mergeCell ref="C38:R38"/>
    <mergeCell ref="B29:C29"/>
    <mergeCell ref="B30:C30"/>
    <mergeCell ref="B31:C31"/>
    <mergeCell ref="B32:C32"/>
    <mergeCell ref="B35:R35"/>
    <mergeCell ref="C36:R36"/>
  </mergeCells>
  <pageMargins left="0.7" right="0.7" top="0.75" bottom="0.75" header="0.3" footer="0.3"/>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E657-32C5-4463-961E-FBC54D57AD58}">
  <sheetPr>
    <tabColor rgb="FF3D6497"/>
    <pageSetUpPr fitToPage="1"/>
  </sheetPr>
  <dimension ref="B1:S32"/>
  <sheetViews>
    <sheetView showGridLines="0" zoomScaleNormal="100" workbookViewId="0"/>
  </sheetViews>
  <sheetFormatPr defaultColWidth="9.140625" defaultRowHeight="12.75" x14ac:dyDescent="0.25"/>
  <cols>
    <col min="1" max="1" width="1.7109375" style="57" customWidth="1"/>
    <col min="2" max="2" width="5.140625" style="57" customWidth="1"/>
    <col min="3" max="3" width="21.85546875" style="57" customWidth="1"/>
    <col min="4" max="17" width="14.5703125" style="57" customWidth="1"/>
    <col min="18" max="18" width="4.28515625" style="57" customWidth="1"/>
    <col min="19" max="16384" width="9.140625" style="57"/>
  </cols>
  <sheetData>
    <row r="1" spans="2:19" s="67" customFormat="1" ht="18.75" x14ac:dyDescent="0.25">
      <c r="B1" s="66" t="s">
        <v>80</v>
      </c>
      <c r="C1" s="66"/>
    </row>
    <row r="2" spans="2:19" ht="6.75" customHeight="1" x14ac:dyDescent="0.25"/>
    <row r="3" spans="2:19" s="453" customFormat="1" ht="12.75" customHeight="1" x14ac:dyDescent="0.25">
      <c r="B3" s="461" t="s">
        <v>184</v>
      </c>
      <c r="C3" s="461"/>
    </row>
    <row r="4" spans="2:19" s="453" customFormat="1" ht="12.75" customHeight="1" x14ac:dyDescent="0.25">
      <c r="B4" s="462" t="s">
        <v>82</v>
      </c>
      <c r="C4" s="463"/>
      <c r="S4" s="455"/>
    </row>
    <row r="5" spans="2:19" ht="15" x14ac:dyDescent="0.25">
      <c r="B5" s="464" t="s">
        <v>185</v>
      </c>
      <c r="C5" s="465"/>
    </row>
    <row r="6" spans="2:19" ht="4.5" customHeight="1" thickBot="1" x14ac:dyDescent="0.3">
      <c r="B6" s="465"/>
      <c r="C6" s="465"/>
    </row>
    <row r="7" spans="2:19" ht="17.25" customHeight="1" x14ac:dyDescent="0.25">
      <c r="B7" s="723" t="s">
        <v>186</v>
      </c>
      <c r="C7" s="724"/>
      <c r="D7" s="729" t="s">
        <v>187</v>
      </c>
      <c r="E7" s="729"/>
      <c r="F7" s="729"/>
      <c r="G7" s="729"/>
      <c r="H7" s="729"/>
      <c r="I7" s="730"/>
      <c r="J7" s="731"/>
      <c r="K7" s="729" t="s">
        <v>86</v>
      </c>
      <c r="L7" s="729"/>
      <c r="M7" s="729"/>
      <c r="N7" s="729"/>
      <c r="O7" s="729"/>
      <c r="P7" s="730"/>
      <c r="Q7" s="732"/>
    </row>
    <row r="8" spans="2:19" ht="12.75" customHeight="1" x14ac:dyDescent="0.25">
      <c r="B8" s="725"/>
      <c r="C8" s="726"/>
      <c r="D8" s="313" t="s">
        <v>51</v>
      </c>
      <c r="E8" s="313" t="s">
        <v>52</v>
      </c>
      <c r="F8" s="313" t="s">
        <v>53</v>
      </c>
      <c r="G8" s="313" t="s">
        <v>16</v>
      </c>
      <c r="H8" s="313" t="s">
        <v>15</v>
      </c>
      <c r="I8" s="313" t="s">
        <v>14</v>
      </c>
      <c r="J8" s="314" t="s">
        <v>9</v>
      </c>
      <c r="K8" s="313" t="s">
        <v>51</v>
      </c>
      <c r="L8" s="313" t="s">
        <v>52</v>
      </c>
      <c r="M8" s="313" t="s">
        <v>53</v>
      </c>
      <c r="N8" s="313" t="s">
        <v>16</v>
      </c>
      <c r="O8" s="313" t="s">
        <v>15</v>
      </c>
      <c r="P8" s="313" t="s">
        <v>14</v>
      </c>
      <c r="Q8" s="315" t="s">
        <v>9</v>
      </c>
    </row>
    <row r="9" spans="2:19" s="319" customFormat="1" ht="12.75" customHeight="1" x14ac:dyDescent="0.25">
      <c r="B9" s="727"/>
      <c r="C9" s="728"/>
      <c r="D9" s="316" t="s">
        <v>119</v>
      </c>
      <c r="E9" s="316" t="s">
        <v>119</v>
      </c>
      <c r="F9" s="316" t="s">
        <v>119</v>
      </c>
      <c r="G9" s="316" t="s">
        <v>119</v>
      </c>
      <c r="H9" s="316" t="s">
        <v>119</v>
      </c>
      <c r="I9" s="316" t="s">
        <v>119</v>
      </c>
      <c r="J9" s="317" t="s">
        <v>188</v>
      </c>
      <c r="K9" s="316" t="s">
        <v>119</v>
      </c>
      <c r="L9" s="316" t="s">
        <v>119</v>
      </c>
      <c r="M9" s="316" t="s">
        <v>119</v>
      </c>
      <c r="N9" s="316" t="s">
        <v>119</v>
      </c>
      <c r="O9" s="316" t="s">
        <v>119</v>
      </c>
      <c r="P9" s="316" t="s">
        <v>119</v>
      </c>
      <c r="Q9" s="318" t="s">
        <v>188</v>
      </c>
    </row>
    <row r="10" spans="2:19" ht="16.5" customHeight="1" x14ac:dyDescent="0.25">
      <c r="B10" s="721" t="s">
        <v>189</v>
      </c>
      <c r="C10" s="722"/>
      <c r="D10" s="147">
        <v>0.23</v>
      </c>
      <c r="E10" s="147">
        <v>0.223</v>
      </c>
      <c r="F10" s="147">
        <v>0.22800000000000001</v>
      </c>
      <c r="G10" s="147">
        <v>0.221</v>
      </c>
      <c r="H10" s="147">
        <v>0.19800000000000001</v>
      </c>
      <c r="I10" s="147">
        <v>0.14899999999999999</v>
      </c>
      <c r="J10" s="148">
        <v>0.13400000000000001</v>
      </c>
      <c r="K10" s="147">
        <v>0.54666501000000001</v>
      </c>
      <c r="L10" s="147">
        <v>0.52466031999999996</v>
      </c>
      <c r="M10" s="147">
        <v>0.53367259999999994</v>
      </c>
      <c r="N10" s="147">
        <v>0.51457658000000006</v>
      </c>
      <c r="O10" s="147">
        <v>0.45897539000000004</v>
      </c>
      <c r="P10" s="147">
        <v>0.35007508000000004</v>
      </c>
      <c r="Q10" s="466">
        <v>0.31294499999999997</v>
      </c>
    </row>
    <row r="11" spans="2:19" ht="16.5" customHeight="1" x14ac:dyDescent="0.25">
      <c r="B11" s="721" t="s">
        <v>190</v>
      </c>
      <c r="C11" s="722"/>
      <c r="D11" s="147">
        <v>1.0669999999999999</v>
      </c>
      <c r="E11" s="147">
        <v>1.038</v>
      </c>
      <c r="F11" s="147">
        <v>0.99</v>
      </c>
      <c r="G11" s="147">
        <v>0.93100000000000005</v>
      </c>
      <c r="H11" s="147">
        <v>0.82499999999999996</v>
      </c>
      <c r="I11" s="147">
        <v>0.752</v>
      </c>
      <c r="J11" s="148">
        <v>0.66100000000000003</v>
      </c>
      <c r="K11" s="147">
        <v>1.56856967</v>
      </c>
      <c r="L11" s="147">
        <v>1.52098025</v>
      </c>
      <c r="M11" s="147">
        <v>1.4649979199999998</v>
      </c>
      <c r="N11" s="147">
        <v>1.3616805199999999</v>
      </c>
      <c r="O11" s="147">
        <v>1.1913914999999999</v>
      </c>
      <c r="P11" s="147">
        <v>1.08645601</v>
      </c>
      <c r="Q11" s="466">
        <v>0.95893349999999999</v>
      </c>
    </row>
    <row r="12" spans="2:19" ht="16.5" customHeight="1" x14ac:dyDescent="0.25">
      <c r="B12" s="721" t="s">
        <v>191</v>
      </c>
      <c r="C12" s="722"/>
      <c r="D12" s="147">
        <v>0.443</v>
      </c>
      <c r="E12" s="147">
        <v>0.45</v>
      </c>
      <c r="F12" s="147">
        <v>0.38800000000000001</v>
      </c>
      <c r="G12" s="147">
        <v>0.38500000000000001</v>
      </c>
      <c r="H12" s="147">
        <v>0.32300000000000001</v>
      </c>
      <c r="I12" s="147">
        <v>0.30099999999999999</v>
      </c>
      <c r="J12" s="148">
        <v>0.26400000000000001</v>
      </c>
      <c r="K12" s="147">
        <v>1.9681056100000001</v>
      </c>
      <c r="L12" s="147">
        <v>1.9503443200000001</v>
      </c>
      <c r="M12" s="147">
        <v>1.7659810600000001</v>
      </c>
      <c r="N12" s="147">
        <v>1.6376006000000001</v>
      </c>
      <c r="O12" s="147">
        <v>1.4344399699999999</v>
      </c>
      <c r="P12" s="147">
        <v>1.3455935700000001</v>
      </c>
      <c r="Q12" s="466">
        <v>1.0767386999999999</v>
      </c>
    </row>
    <row r="13" spans="2:19" ht="16.5" customHeight="1" thickBot="1" x14ac:dyDescent="0.3">
      <c r="B13" s="717" t="s">
        <v>192</v>
      </c>
      <c r="C13" s="718"/>
      <c r="D13" s="467">
        <v>8.8999999999999996E-2</v>
      </c>
      <c r="E13" s="467">
        <v>9.8000000000000004E-2</v>
      </c>
      <c r="F13" s="467">
        <v>6.8000000000000005E-2</v>
      </c>
      <c r="G13" s="467">
        <v>0.09</v>
      </c>
      <c r="H13" s="467">
        <v>6.8000000000000005E-2</v>
      </c>
      <c r="I13" s="467">
        <v>8.3000000000000004E-2</v>
      </c>
      <c r="J13" s="468">
        <v>6.5000000000000002E-2</v>
      </c>
      <c r="K13" s="467">
        <v>8.6109820000000004E-2</v>
      </c>
      <c r="L13" s="467">
        <v>0.10097560000000001</v>
      </c>
      <c r="M13" s="467">
        <v>6.3417109999999999E-2</v>
      </c>
      <c r="N13" s="467">
        <v>0.10326209</v>
      </c>
      <c r="O13" s="467">
        <v>7.8081289999999998E-2</v>
      </c>
      <c r="P13" s="467">
        <v>9.007714E-2</v>
      </c>
      <c r="Q13" s="469">
        <v>7.7216779999999999E-2</v>
      </c>
    </row>
    <row r="14" spans="2:19" ht="16.5" customHeight="1" thickBot="1" x14ac:dyDescent="0.3">
      <c r="B14" s="719" t="s">
        <v>193</v>
      </c>
      <c r="C14" s="720"/>
      <c r="D14" s="154">
        <v>1.1839999999999999</v>
      </c>
      <c r="E14" s="154">
        <v>1.17</v>
      </c>
      <c r="F14" s="154">
        <v>1.095</v>
      </c>
      <c r="G14" s="154">
        <v>1.056</v>
      </c>
      <c r="H14" s="154">
        <v>0.92900000000000005</v>
      </c>
      <c r="I14" s="154">
        <v>0.85699999999999998</v>
      </c>
      <c r="J14" s="155">
        <v>0.74399999999999999</v>
      </c>
      <c r="K14" s="154">
        <v>4.1694501099999997</v>
      </c>
      <c r="L14" s="154">
        <v>4.0969604899999998</v>
      </c>
      <c r="M14" s="154">
        <v>3.8280686899999998</v>
      </c>
      <c r="N14" s="154">
        <v>3.6171197899999998</v>
      </c>
      <c r="O14" s="154">
        <v>3.1628881499999997</v>
      </c>
      <c r="P14" s="154">
        <v>2.8722018</v>
      </c>
      <c r="Q14" s="470">
        <v>2.4258339799999997</v>
      </c>
    </row>
    <row r="15" spans="2:19" ht="12.75" customHeight="1" x14ac:dyDescent="0.25">
      <c r="B15" s="458" t="s">
        <v>55</v>
      </c>
      <c r="C15" s="458"/>
      <c r="P15" s="116"/>
      <c r="Q15" s="116" t="s">
        <v>56</v>
      </c>
    </row>
    <row r="16" spans="2:19" ht="12.75" customHeight="1" x14ac:dyDescent="0.25">
      <c r="B16" s="90"/>
      <c r="C16" s="90"/>
    </row>
    <row r="17" spans="2:19" ht="12.75" customHeight="1" x14ac:dyDescent="0.25">
      <c r="B17" s="529" t="s">
        <v>21</v>
      </c>
      <c r="C17" s="530"/>
      <c r="D17" s="530"/>
      <c r="E17" s="530"/>
      <c r="F17" s="530"/>
      <c r="G17" s="530"/>
      <c r="H17" s="530"/>
      <c r="I17" s="530"/>
      <c r="J17" s="530"/>
      <c r="K17" s="530"/>
      <c r="L17" s="530"/>
      <c r="M17" s="530"/>
      <c r="N17" s="530"/>
      <c r="O17" s="530"/>
      <c r="P17" s="530"/>
      <c r="Q17" s="531"/>
    </row>
    <row r="18" spans="2:19" ht="16.5" customHeight="1" x14ac:dyDescent="0.25">
      <c r="B18" s="37" t="s">
        <v>96</v>
      </c>
      <c r="C18" s="534" t="s">
        <v>147</v>
      </c>
      <c r="D18" s="535"/>
      <c r="E18" s="535"/>
      <c r="F18" s="535"/>
      <c r="G18" s="535"/>
      <c r="H18" s="535"/>
      <c r="I18" s="535"/>
      <c r="J18" s="535"/>
      <c r="K18" s="535"/>
      <c r="L18" s="535"/>
      <c r="M18" s="535"/>
      <c r="N18" s="535"/>
      <c r="O18" s="535"/>
      <c r="P18" s="535"/>
      <c r="Q18" s="536"/>
    </row>
    <row r="19" spans="2:19" ht="16.5" customHeight="1" x14ac:dyDescent="0.25">
      <c r="B19" s="37" t="s">
        <v>130</v>
      </c>
      <c r="C19" s="534" t="s">
        <v>148</v>
      </c>
      <c r="D19" s="535"/>
      <c r="E19" s="535"/>
      <c r="F19" s="535"/>
      <c r="G19" s="535"/>
      <c r="H19" s="535"/>
      <c r="I19" s="535"/>
      <c r="J19" s="535"/>
      <c r="K19" s="535"/>
      <c r="L19" s="535"/>
      <c r="M19" s="535"/>
      <c r="N19" s="535"/>
      <c r="O19" s="535"/>
      <c r="P19" s="535"/>
      <c r="Q19" s="536"/>
    </row>
    <row r="20" spans="2:19" ht="16.5" customHeight="1" x14ac:dyDescent="0.25">
      <c r="B20" s="37" t="s">
        <v>93</v>
      </c>
      <c r="C20" s="534" t="s">
        <v>149</v>
      </c>
      <c r="D20" s="535"/>
      <c r="E20" s="535"/>
      <c r="F20" s="535"/>
      <c r="G20" s="535"/>
      <c r="H20" s="535"/>
      <c r="I20" s="535"/>
      <c r="J20" s="535"/>
      <c r="K20" s="535"/>
      <c r="L20" s="535"/>
      <c r="M20" s="535"/>
      <c r="N20" s="535"/>
      <c r="O20" s="535"/>
      <c r="P20" s="535"/>
      <c r="Q20" s="536"/>
    </row>
    <row r="21" spans="2:19" ht="12.75" customHeight="1" x14ac:dyDescent="0.25">
      <c r="B21" s="471"/>
      <c r="C21" s="471"/>
      <c r="D21" s="471"/>
      <c r="E21" s="471"/>
      <c r="F21" s="471"/>
      <c r="G21" s="471"/>
      <c r="H21" s="471"/>
      <c r="I21" s="471"/>
      <c r="J21" s="471"/>
      <c r="K21" s="471"/>
      <c r="L21" s="471"/>
      <c r="M21" s="471"/>
      <c r="N21" s="471"/>
      <c r="O21" s="471"/>
      <c r="P21" s="471"/>
      <c r="Q21" s="471"/>
    </row>
    <row r="22" spans="2:19" ht="12.75" customHeight="1" x14ac:dyDescent="0.25">
      <c r="B22" s="471"/>
      <c r="C22" s="471"/>
      <c r="D22" s="471"/>
      <c r="E22" s="471"/>
      <c r="F22" s="471"/>
      <c r="G22" s="471"/>
      <c r="H22" s="471"/>
      <c r="I22" s="471"/>
      <c r="J22" s="471"/>
      <c r="K22" s="471"/>
      <c r="L22" s="471"/>
      <c r="M22" s="471"/>
      <c r="N22" s="471"/>
      <c r="O22" s="471"/>
      <c r="P22" s="471"/>
      <c r="Q22" s="471"/>
      <c r="R22" s="173"/>
      <c r="S22" s="457"/>
    </row>
    <row r="23" spans="2:19" ht="12.75" customHeight="1" x14ac:dyDescent="0.25">
      <c r="B23" s="471"/>
      <c r="C23" s="471"/>
      <c r="D23" s="471"/>
      <c r="E23" s="471"/>
      <c r="F23" s="471"/>
      <c r="G23" s="471"/>
      <c r="H23" s="471"/>
      <c r="I23" s="471"/>
      <c r="J23" s="471"/>
      <c r="K23" s="471"/>
      <c r="L23" s="471"/>
      <c r="M23" s="471"/>
      <c r="N23" s="471"/>
      <c r="O23" s="471"/>
      <c r="P23" s="471"/>
      <c r="Q23" s="471"/>
    </row>
    <row r="24" spans="2:19" ht="12.75" customHeight="1" x14ac:dyDescent="0.25">
      <c r="B24" s="471"/>
      <c r="C24" s="471"/>
      <c r="D24" s="471"/>
      <c r="E24" s="471"/>
      <c r="F24" s="471"/>
      <c r="G24" s="471"/>
      <c r="H24" s="471"/>
      <c r="I24" s="471"/>
      <c r="J24" s="471"/>
      <c r="K24" s="471"/>
      <c r="L24" s="471"/>
      <c r="M24" s="471"/>
      <c r="N24" s="471"/>
      <c r="O24" s="471"/>
      <c r="P24" s="471"/>
      <c r="Q24" s="471"/>
    </row>
    <row r="25" spans="2:19" ht="12.75" customHeight="1" x14ac:dyDescent="0.25">
      <c r="B25" s="471"/>
      <c r="C25" s="471"/>
      <c r="D25" s="471"/>
      <c r="E25" s="471"/>
      <c r="F25" s="471"/>
      <c r="G25" s="471"/>
      <c r="H25" s="471"/>
      <c r="I25" s="471"/>
      <c r="J25" s="471"/>
      <c r="K25" s="471"/>
      <c r="L25" s="471"/>
      <c r="M25" s="471"/>
      <c r="N25" s="471"/>
      <c r="O25" s="471"/>
      <c r="P25" s="471"/>
      <c r="Q25" s="471"/>
    </row>
    <row r="26" spans="2:19" ht="12.75" customHeight="1" x14ac:dyDescent="0.25">
      <c r="B26" s="471"/>
      <c r="C26" s="471"/>
      <c r="D26" s="471"/>
      <c r="E26" s="471"/>
      <c r="F26" s="471"/>
      <c r="G26" s="471"/>
      <c r="H26" s="471"/>
      <c r="I26" s="471"/>
      <c r="J26" s="471"/>
      <c r="K26" s="471"/>
      <c r="L26" s="471"/>
      <c r="M26" s="471"/>
      <c r="N26" s="471"/>
      <c r="O26" s="471"/>
      <c r="P26" s="471"/>
      <c r="Q26" s="471"/>
    </row>
    <row r="27" spans="2:19" ht="12.75" customHeight="1" x14ac:dyDescent="0.25">
      <c r="B27" s="471"/>
      <c r="C27" s="471"/>
      <c r="D27" s="471"/>
      <c r="E27" s="471"/>
      <c r="F27" s="471"/>
      <c r="G27" s="471"/>
      <c r="H27" s="471"/>
      <c r="I27" s="471"/>
      <c r="J27" s="471"/>
      <c r="K27" s="471"/>
      <c r="L27" s="471"/>
      <c r="M27" s="471"/>
      <c r="N27" s="471"/>
      <c r="O27" s="471"/>
      <c r="P27" s="471"/>
      <c r="Q27" s="471"/>
    </row>
    <row r="28" spans="2:19" ht="12.75" customHeight="1" x14ac:dyDescent="0.25">
      <c r="B28" s="471"/>
      <c r="C28" s="471"/>
      <c r="D28" s="471"/>
      <c r="E28" s="471"/>
      <c r="F28" s="471"/>
      <c r="G28" s="471"/>
      <c r="H28" s="471"/>
      <c r="I28" s="471"/>
      <c r="J28" s="471"/>
      <c r="K28" s="471"/>
      <c r="L28" s="471"/>
      <c r="M28" s="471"/>
      <c r="N28" s="471"/>
      <c r="O28" s="471"/>
      <c r="P28" s="471"/>
      <c r="Q28" s="471"/>
    </row>
    <row r="29" spans="2:19" ht="12.75" customHeight="1" x14ac:dyDescent="0.25">
      <c r="B29" s="471"/>
      <c r="C29" s="471"/>
      <c r="D29" s="471"/>
      <c r="E29" s="471"/>
      <c r="F29" s="471"/>
      <c r="G29" s="471"/>
      <c r="H29" s="471"/>
      <c r="I29" s="471"/>
      <c r="J29" s="471"/>
      <c r="K29" s="471"/>
      <c r="L29" s="471"/>
      <c r="M29" s="471"/>
      <c r="N29" s="471"/>
      <c r="O29" s="471"/>
      <c r="P29" s="471"/>
      <c r="Q29" s="471"/>
    </row>
    <row r="30" spans="2:19" ht="12.75" customHeight="1" x14ac:dyDescent="0.25">
      <c r="B30" s="471"/>
      <c r="C30" s="471"/>
      <c r="D30" s="471"/>
      <c r="E30" s="471"/>
      <c r="F30" s="471"/>
      <c r="G30" s="471"/>
      <c r="H30" s="471"/>
      <c r="I30" s="471"/>
      <c r="J30" s="471"/>
      <c r="K30" s="471"/>
      <c r="L30" s="471"/>
      <c r="M30" s="471"/>
      <c r="N30" s="471"/>
      <c r="O30" s="471"/>
      <c r="P30" s="471"/>
      <c r="Q30" s="471"/>
    </row>
    <row r="31" spans="2:19" ht="12.75" customHeight="1" x14ac:dyDescent="0.25">
      <c r="B31" s="471"/>
      <c r="C31" s="471"/>
      <c r="D31" s="471"/>
      <c r="E31" s="471"/>
      <c r="F31" s="471"/>
      <c r="G31" s="471"/>
      <c r="H31" s="471"/>
      <c r="I31" s="471"/>
      <c r="J31" s="471"/>
      <c r="K31" s="471"/>
      <c r="L31" s="471"/>
      <c r="M31" s="471"/>
      <c r="N31" s="471"/>
      <c r="O31" s="471"/>
      <c r="P31" s="471"/>
      <c r="Q31" s="471"/>
    </row>
    <row r="32" spans="2:19" ht="12.75" customHeight="1" x14ac:dyDescent="0.25">
      <c r="B32" s="471"/>
      <c r="C32" s="471"/>
      <c r="D32" s="471"/>
      <c r="E32" s="471"/>
      <c r="F32" s="471"/>
      <c r="G32" s="471"/>
      <c r="H32" s="471"/>
      <c r="I32" s="471"/>
      <c r="J32" s="471"/>
      <c r="K32" s="471"/>
      <c r="L32" s="471"/>
      <c r="M32" s="471"/>
      <c r="N32" s="471"/>
      <c r="O32" s="471"/>
      <c r="P32" s="471"/>
      <c r="Q32" s="471"/>
    </row>
  </sheetData>
  <mergeCells count="12">
    <mergeCell ref="B12:C12"/>
    <mergeCell ref="B7:C9"/>
    <mergeCell ref="D7:J7"/>
    <mergeCell ref="K7:Q7"/>
    <mergeCell ref="B10:C10"/>
    <mergeCell ref="B11:C11"/>
    <mergeCell ref="B17:Q17"/>
    <mergeCell ref="C18:Q18"/>
    <mergeCell ref="C19:Q19"/>
    <mergeCell ref="C20:Q20"/>
    <mergeCell ref="B13:C13"/>
    <mergeCell ref="B14:C14"/>
  </mergeCells>
  <pageMargins left="0.7" right="0.7" top="0.75" bottom="0.75" header="0.3" footer="0.3"/>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1908-2386-40FF-9EFF-55432FAB98F5}">
  <sheetPr>
    <tabColor rgb="FF3D6497"/>
    <pageSetUpPr fitToPage="1"/>
  </sheetPr>
  <dimension ref="B1:T26"/>
  <sheetViews>
    <sheetView showGridLines="0" zoomScaleNormal="100" workbookViewId="0"/>
  </sheetViews>
  <sheetFormatPr defaultColWidth="9.140625" defaultRowHeight="15" x14ac:dyDescent="0.25"/>
  <cols>
    <col min="1" max="1" width="1.7109375" style="121" customWidth="1"/>
    <col min="2" max="2" width="8.140625" style="121" customWidth="1"/>
    <col min="3" max="3" width="7" style="121" customWidth="1"/>
    <col min="4" max="4" width="35" style="121" customWidth="1"/>
    <col min="5" max="18" width="10.42578125" style="121" customWidth="1"/>
    <col min="19" max="19" width="3.140625" style="121" customWidth="1"/>
    <col min="20" max="21" width="9.140625" style="121"/>
    <col min="22" max="22" width="22.28515625" style="121" bestFit="1" customWidth="1"/>
    <col min="23" max="16384" width="9.140625" style="121"/>
  </cols>
  <sheetData>
    <row r="1" spans="2:20" ht="18.75" x14ac:dyDescent="0.25">
      <c r="B1" s="66" t="s">
        <v>114</v>
      </c>
      <c r="C1" s="66"/>
    </row>
    <row r="2" spans="2:20" ht="6.75" customHeight="1" x14ac:dyDescent="0.25">
      <c r="N2" s="16"/>
    </row>
    <row r="3" spans="2:20" x14ac:dyDescent="0.25">
      <c r="B3" s="210" t="s">
        <v>115</v>
      </c>
      <c r="C3" s="210"/>
    </row>
    <row r="4" spans="2:20" ht="15" customHeight="1" x14ac:dyDescent="0.25">
      <c r="B4" s="211" t="s">
        <v>64</v>
      </c>
      <c r="C4" s="212"/>
      <c r="D4" s="212"/>
      <c r="N4" s="16"/>
    </row>
    <row r="5" spans="2:20" x14ac:dyDescent="0.25">
      <c r="B5" s="213" t="s">
        <v>116</v>
      </c>
      <c r="C5" s="213"/>
    </row>
    <row r="6" spans="2:20" ht="6.75" customHeight="1" thickBot="1" x14ac:dyDescent="0.3"/>
    <row r="7" spans="2:20" ht="15" customHeight="1" x14ac:dyDescent="0.25">
      <c r="B7" s="547" t="s">
        <v>65</v>
      </c>
      <c r="C7" s="736"/>
      <c r="D7" s="739" t="s">
        <v>117</v>
      </c>
      <c r="E7" s="741" t="s">
        <v>205</v>
      </c>
      <c r="F7" s="742"/>
      <c r="G7" s="742"/>
      <c r="H7" s="742"/>
      <c r="I7" s="742"/>
      <c r="J7" s="742"/>
      <c r="K7" s="743"/>
      <c r="L7" s="742" t="s">
        <v>206</v>
      </c>
      <c r="M7" s="742"/>
      <c r="N7" s="742"/>
      <c r="O7" s="742"/>
      <c r="P7" s="742"/>
      <c r="Q7" s="742"/>
      <c r="R7" s="744"/>
      <c r="T7" s="16"/>
    </row>
    <row r="8" spans="2:20" x14ac:dyDescent="0.25">
      <c r="B8" s="549"/>
      <c r="C8" s="737"/>
      <c r="D8" s="740"/>
      <c r="E8" s="214" t="s">
        <v>51</v>
      </c>
      <c r="F8" s="215" t="s">
        <v>52</v>
      </c>
      <c r="G8" s="215" t="s">
        <v>53</v>
      </c>
      <c r="H8" s="215" t="s">
        <v>16</v>
      </c>
      <c r="I8" s="215" t="s">
        <v>15</v>
      </c>
      <c r="J8" s="215" t="s">
        <v>14</v>
      </c>
      <c r="K8" s="216" t="s">
        <v>118</v>
      </c>
      <c r="L8" s="217" t="s">
        <v>51</v>
      </c>
      <c r="M8" s="215" t="s">
        <v>52</v>
      </c>
      <c r="N8" s="215" t="s">
        <v>53</v>
      </c>
      <c r="O8" s="215" t="s">
        <v>16</v>
      </c>
      <c r="P8" s="215" t="s">
        <v>15</v>
      </c>
      <c r="Q8" s="215" t="s">
        <v>14</v>
      </c>
      <c r="R8" s="218" t="s">
        <v>118</v>
      </c>
      <c r="T8" s="16"/>
    </row>
    <row r="9" spans="2:20" x14ac:dyDescent="0.25">
      <c r="B9" s="551"/>
      <c r="C9" s="738"/>
      <c r="D9" s="740"/>
      <c r="E9" s="219" t="s">
        <v>119</v>
      </c>
      <c r="F9" s="220" t="s">
        <v>119</v>
      </c>
      <c r="G9" s="220" t="s">
        <v>119</v>
      </c>
      <c r="H9" s="220" t="s">
        <v>119</v>
      </c>
      <c r="I9" s="220" t="s">
        <v>119</v>
      </c>
      <c r="J9" s="220" t="s">
        <v>119</v>
      </c>
      <c r="K9" s="221" t="s">
        <v>120</v>
      </c>
      <c r="L9" s="222" t="s">
        <v>119</v>
      </c>
      <c r="M9" s="220" t="s">
        <v>119</v>
      </c>
      <c r="N9" s="220" t="s">
        <v>119</v>
      </c>
      <c r="O9" s="220" t="s">
        <v>119</v>
      </c>
      <c r="P9" s="220" t="s">
        <v>119</v>
      </c>
      <c r="Q9" s="220" t="s">
        <v>119</v>
      </c>
      <c r="R9" s="223" t="s">
        <v>120</v>
      </c>
    </row>
    <row r="10" spans="2:20" x14ac:dyDescent="0.25">
      <c r="B10" s="560" t="s">
        <v>68</v>
      </c>
      <c r="C10" s="561"/>
      <c r="D10" s="224" t="s">
        <v>121</v>
      </c>
      <c r="E10" s="225" t="s">
        <v>176</v>
      </c>
      <c r="F10" s="225" t="s">
        <v>176</v>
      </c>
      <c r="G10" s="225" t="s">
        <v>176</v>
      </c>
      <c r="H10" s="225" t="s">
        <v>176</v>
      </c>
      <c r="I10" s="226">
        <v>1.637</v>
      </c>
      <c r="J10" s="227">
        <v>2.0139999999999998</v>
      </c>
      <c r="K10" s="228">
        <v>2.23</v>
      </c>
      <c r="L10" s="229" t="s">
        <v>176</v>
      </c>
      <c r="M10" s="229" t="s">
        <v>176</v>
      </c>
      <c r="N10" s="229" t="s">
        <v>176</v>
      </c>
      <c r="O10" s="229" t="s">
        <v>176</v>
      </c>
      <c r="P10" s="227">
        <v>0.74810165999999989</v>
      </c>
      <c r="Q10" s="227">
        <v>1.10756123</v>
      </c>
      <c r="R10" s="228">
        <v>1.0755093800000004</v>
      </c>
    </row>
    <row r="11" spans="2:20" x14ac:dyDescent="0.25">
      <c r="B11" s="562"/>
      <c r="C11" s="563"/>
      <c r="D11" s="230" t="s">
        <v>123</v>
      </c>
      <c r="E11" s="231">
        <v>4.4180000000000001</v>
      </c>
      <c r="F11" s="231">
        <v>4.1429999999999998</v>
      </c>
      <c r="G11" s="231">
        <v>4.0830000000000002</v>
      </c>
      <c r="H11" s="231">
        <v>3.7130000000000001</v>
      </c>
      <c r="I11" s="231">
        <v>3.6560000000000001</v>
      </c>
      <c r="J11" s="232">
        <v>3.4729999999999999</v>
      </c>
      <c r="K11" s="233">
        <v>3.145</v>
      </c>
      <c r="L11" s="232">
        <v>1.17188399</v>
      </c>
      <c r="M11" s="232">
        <v>1.1017122800000003</v>
      </c>
      <c r="N11" s="232">
        <v>1.08047454</v>
      </c>
      <c r="O11" s="232">
        <v>0.98161600000000004</v>
      </c>
      <c r="P11" s="232">
        <v>0.97027174999999999</v>
      </c>
      <c r="Q11" s="232">
        <v>0.92761800000000005</v>
      </c>
      <c r="R11" s="233">
        <v>0.83080100000000001</v>
      </c>
      <c r="T11" s="234"/>
    </row>
    <row r="12" spans="2:20" x14ac:dyDescent="0.25">
      <c r="B12" s="562"/>
      <c r="C12" s="563"/>
      <c r="D12" s="230" t="s">
        <v>124</v>
      </c>
      <c r="E12" s="231">
        <v>4.3609999999999998</v>
      </c>
      <c r="F12" s="231">
        <v>4.093</v>
      </c>
      <c r="G12" s="231">
        <v>4.0209999999999999</v>
      </c>
      <c r="H12" s="231">
        <v>3.6560000000000001</v>
      </c>
      <c r="I12" s="231">
        <v>3.653</v>
      </c>
      <c r="J12" s="232">
        <v>3.3980000000000001</v>
      </c>
      <c r="K12" s="233">
        <v>3.08</v>
      </c>
      <c r="L12" s="232">
        <v>3.0982435000000002</v>
      </c>
      <c r="M12" s="232">
        <v>2.9973380000000001</v>
      </c>
      <c r="N12" s="232">
        <v>3.0835822999999998</v>
      </c>
      <c r="O12" s="232">
        <v>2.8446760000000002</v>
      </c>
      <c r="P12" s="232">
        <v>2.8828241600000002</v>
      </c>
      <c r="Q12" s="232">
        <v>2.69594997</v>
      </c>
      <c r="R12" s="233">
        <v>2.4587678999999998</v>
      </c>
    </row>
    <row r="13" spans="2:20" ht="15.75" thickBot="1" x14ac:dyDescent="0.3">
      <c r="B13" s="562"/>
      <c r="C13" s="563"/>
      <c r="D13" s="235" t="s">
        <v>125</v>
      </c>
      <c r="E13" s="231">
        <v>0.11600000000000001</v>
      </c>
      <c r="F13" s="231">
        <v>0.13300000000000001</v>
      </c>
      <c r="G13" s="231">
        <v>0.14199999999999999</v>
      </c>
      <c r="H13" s="231">
        <v>0.16</v>
      </c>
      <c r="I13" s="231">
        <v>0.25</v>
      </c>
      <c r="J13" s="232">
        <v>0.26700000000000002</v>
      </c>
      <c r="K13" s="233">
        <v>0.24299999999999999</v>
      </c>
      <c r="L13" s="232">
        <v>0.18075068999999999</v>
      </c>
      <c r="M13" s="232">
        <v>0.19677859</v>
      </c>
      <c r="N13" s="232">
        <v>0.26082972999999998</v>
      </c>
      <c r="O13" s="232">
        <v>0.27285164000000001</v>
      </c>
      <c r="P13" s="232">
        <v>0.47808309000000004</v>
      </c>
      <c r="Q13" s="232">
        <v>0.54762847999999997</v>
      </c>
      <c r="R13" s="233">
        <v>0.42605826000000002</v>
      </c>
    </row>
    <row r="14" spans="2:20" ht="15.75" thickBot="1" x14ac:dyDescent="0.3">
      <c r="B14" s="564"/>
      <c r="C14" s="565"/>
      <c r="D14" s="236" t="s">
        <v>126</v>
      </c>
      <c r="E14" s="237">
        <v>4.4530000000000003</v>
      </c>
      <c r="F14" s="237">
        <v>4.173</v>
      </c>
      <c r="G14" s="237">
        <v>4.1289999999999996</v>
      </c>
      <c r="H14" s="237">
        <v>3.762</v>
      </c>
      <c r="I14" s="237">
        <v>3.9870000000000001</v>
      </c>
      <c r="J14" s="238">
        <v>3.8809999999999998</v>
      </c>
      <c r="K14" s="239">
        <v>3.645</v>
      </c>
      <c r="L14" s="238">
        <v>4.4508781800000001</v>
      </c>
      <c r="M14" s="238">
        <v>4.2958288700000002</v>
      </c>
      <c r="N14" s="238">
        <v>4.42488657</v>
      </c>
      <c r="O14" s="238">
        <v>4.0991436400000003</v>
      </c>
      <c r="P14" s="238">
        <v>5.0792806600000002</v>
      </c>
      <c r="Q14" s="238">
        <v>5.27875768</v>
      </c>
      <c r="R14" s="239">
        <v>4.7911365400000001</v>
      </c>
    </row>
    <row r="15" spans="2:20" x14ac:dyDescent="0.25">
      <c r="B15" s="573" t="s">
        <v>69</v>
      </c>
      <c r="C15" s="574"/>
      <c r="D15" s="240" t="s">
        <v>121</v>
      </c>
      <c r="E15" s="241" t="s">
        <v>176</v>
      </c>
      <c r="F15" s="241" t="s">
        <v>176</v>
      </c>
      <c r="G15" s="241" t="s">
        <v>176</v>
      </c>
      <c r="H15" s="241" t="s">
        <v>176</v>
      </c>
      <c r="I15" s="241" t="s">
        <v>176</v>
      </c>
      <c r="J15" s="242" t="s">
        <v>122</v>
      </c>
      <c r="K15" s="243" t="s">
        <v>122</v>
      </c>
      <c r="L15" s="242" t="s">
        <v>176</v>
      </c>
      <c r="M15" s="242" t="s">
        <v>176</v>
      </c>
      <c r="N15" s="242" t="s">
        <v>176</v>
      </c>
      <c r="O15" s="242" t="s">
        <v>176</v>
      </c>
      <c r="P15" s="242" t="s">
        <v>176</v>
      </c>
      <c r="Q15" s="242" t="s">
        <v>122</v>
      </c>
      <c r="R15" s="243" t="s">
        <v>122</v>
      </c>
    </row>
    <row r="16" spans="2:20" ht="15.75" thickBot="1" x14ac:dyDescent="0.3">
      <c r="B16" s="562"/>
      <c r="C16" s="563"/>
      <c r="D16" s="230" t="s">
        <v>124</v>
      </c>
      <c r="E16" s="231">
        <v>7.5999999999999998E-2</v>
      </c>
      <c r="F16" s="231">
        <v>7.1999999999999995E-2</v>
      </c>
      <c r="G16" s="231">
        <v>6.5000000000000002E-2</v>
      </c>
      <c r="H16" s="241" t="s">
        <v>122</v>
      </c>
      <c r="I16" s="241" t="s">
        <v>122</v>
      </c>
      <c r="J16" s="242" t="s">
        <v>122</v>
      </c>
      <c r="K16" s="243" t="s">
        <v>122</v>
      </c>
      <c r="L16" s="242" t="s">
        <v>122</v>
      </c>
      <c r="M16" s="242" t="s">
        <v>122</v>
      </c>
      <c r="N16" s="242" t="s">
        <v>122</v>
      </c>
      <c r="O16" s="242" t="s">
        <v>122</v>
      </c>
      <c r="P16" s="242" t="s">
        <v>122</v>
      </c>
      <c r="Q16" s="242" t="s">
        <v>122</v>
      </c>
      <c r="R16" s="243" t="s">
        <v>122</v>
      </c>
    </row>
    <row r="17" spans="2:18" ht="15.75" thickBot="1" x14ac:dyDescent="0.3">
      <c r="B17" s="564"/>
      <c r="C17" s="565"/>
      <c r="D17" s="244" t="s">
        <v>127</v>
      </c>
      <c r="E17" s="237">
        <v>7.5999999999999998E-2</v>
      </c>
      <c r="F17" s="237">
        <v>7.1999999999999995E-2</v>
      </c>
      <c r="G17" s="237">
        <v>6.5000000000000002E-2</v>
      </c>
      <c r="H17" s="245" t="s">
        <v>122</v>
      </c>
      <c r="I17" s="245" t="s">
        <v>122</v>
      </c>
      <c r="J17" s="246" t="s">
        <v>122</v>
      </c>
      <c r="K17" s="247" t="s">
        <v>122</v>
      </c>
      <c r="L17" s="246" t="s">
        <v>122</v>
      </c>
      <c r="M17" s="246" t="s">
        <v>122</v>
      </c>
      <c r="N17" s="246" t="s">
        <v>122</v>
      </c>
      <c r="O17" s="246" t="s">
        <v>122</v>
      </c>
      <c r="P17" s="246" t="s">
        <v>122</v>
      </c>
      <c r="Q17" s="246" t="s">
        <v>122</v>
      </c>
      <c r="R17" s="247" t="s">
        <v>122</v>
      </c>
    </row>
    <row r="18" spans="2:18" ht="15.75" thickBot="1" x14ac:dyDescent="0.3">
      <c r="B18" s="733" t="s">
        <v>128</v>
      </c>
      <c r="C18" s="734"/>
      <c r="D18" s="735"/>
      <c r="E18" s="237">
        <v>4.5289999999999999</v>
      </c>
      <c r="F18" s="237">
        <v>4.2450000000000001</v>
      </c>
      <c r="G18" s="237">
        <v>4.194</v>
      </c>
      <c r="H18" s="237">
        <v>3.7709999999999999</v>
      </c>
      <c r="I18" s="237">
        <v>3.9969999999999999</v>
      </c>
      <c r="J18" s="238">
        <v>3.8929999999999998</v>
      </c>
      <c r="K18" s="239">
        <v>3.6539999999999999</v>
      </c>
      <c r="L18" s="238">
        <v>4.4985191799999997</v>
      </c>
      <c r="M18" s="238">
        <v>4.3422808700000006</v>
      </c>
      <c r="N18" s="238">
        <v>4.4735575699999997</v>
      </c>
      <c r="O18" s="238">
        <v>4.1085502400000005</v>
      </c>
      <c r="P18" s="238">
        <v>5.1065932600000004</v>
      </c>
      <c r="Q18" s="238">
        <v>5.2974282800000001</v>
      </c>
      <c r="R18" s="239">
        <v>4.8013347399999997</v>
      </c>
    </row>
    <row r="19" spans="2:18" x14ac:dyDescent="0.25">
      <c r="B19" s="87" t="s">
        <v>129</v>
      </c>
      <c r="C19" s="87"/>
    </row>
    <row r="20" spans="2:18" x14ac:dyDescent="0.25">
      <c r="B20" s="87"/>
      <c r="C20" s="87"/>
    </row>
    <row r="21" spans="2:18" x14ac:dyDescent="0.25">
      <c r="B21" s="529" t="s">
        <v>21</v>
      </c>
      <c r="C21" s="530"/>
      <c r="D21" s="530"/>
      <c r="E21" s="530"/>
      <c r="F21" s="530"/>
      <c r="G21" s="530"/>
      <c r="H21" s="530"/>
      <c r="I21" s="530"/>
      <c r="J21" s="530"/>
      <c r="K21" s="530"/>
      <c r="L21" s="530"/>
      <c r="M21" s="530"/>
      <c r="N21" s="530"/>
      <c r="O21" s="530"/>
      <c r="P21" s="530"/>
      <c r="Q21" s="530"/>
      <c r="R21" s="531"/>
    </row>
    <row r="22" spans="2:18" ht="16.5" customHeight="1" x14ac:dyDescent="0.25">
      <c r="B22" s="37" t="s">
        <v>96</v>
      </c>
      <c r="C22" s="534" t="s">
        <v>147</v>
      </c>
      <c r="D22" s="535"/>
      <c r="E22" s="535"/>
      <c r="F22" s="535"/>
      <c r="G22" s="535"/>
      <c r="H22" s="535"/>
      <c r="I22" s="535"/>
      <c r="J22" s="535"/>
      <c r="K22" s="535"/>
      <c r="L22" s="535"/>
      <c r="M22" s="535"/>
      <c r="N22" s="535"/>
      <c r="O22" s="535"/>
      <c r="P22" s="535"/>
      <c r="Q22" s="535"/>
      <c r="R22" s="536"/>
    </row>
    <row r="23" spans="2:18" ht="16.5" customHeight="1" x14ac:dyDescent="0.25">
      <c r="B23" s="37" t="s">
        <v>130</v>
      </c>
      <c r="C23" s="534" t="s">
        <v>148</v>
      </c>
      <c r="D23" s="535"/>
      <c r="E23" s="535"/>
      <c r="F23" s="535"/>
      <c r="G23" s="535"/>
      <c r="H23" s="535"/>
      <c r="I23" s="535"/>
      <c r="J23" s="535"/>
      <c r="K23" s="535"/>
      <c r="L23" s="535"/>
      <c r="M23" s="535"/>
      <c r="N23" s="535"/>
      <c r="O23" s="535"/>
      <c r="P23" s="535"/>
      <c r="Q23" s="535"/>
      <c r="R23" s="536"/>
    </row>
    <row r="24" spans="2:18" ht="21.95" customHeight="1" x14ac:dyDescent="0.25">
      <c r="B24" s="37" t="s">
        <v>93</v>
      </c>
      <c r="C24" s="534" t="s">
        <v>149</v>
      </c>
      <c r="D24" s="535"/>
      <c r="E24" s="535"/>
      <c r="F24" s="535"/>
      <c r="G24" s="535"/>
      <c r="H24" s="535"/>
      <c r="I24" s="535"/>
      <c r="J24" s="535"/>
      <c r="K24" s="535"/>
      <c r="L24" s="535"/>
      <c r="M24" s="535"/>
      <c r="N24" s="535"/>
      <c r="O24" s="535"/>
      <c r="P24" s="535"/>
      <c r="Q24" s="535"/>
      <c r="R24" s="536"/>
    </row>
    <row r="25" spans="2:18" ht="16.5" customHeight="1" x14ac:dyDescent="0.25">
      <c r="B25" s="37" t="s">
        <v>95</v>
      </c>
      <c r="C25" s="534" t="s">
        <v>150</v>
      </c>
      <c r="D25" s="535"/>
      <c r="E25" s="535"/>
      <c r="F25" s="535"/>
      <c r="G25" s="535"/>
      <c r="H25" s="535"/>
      <c r="I25" s="535"/>
      <c r="J25" s="535"/>
      <c r="K25" s="535"/>
      <c r="L25" s="535"/>
      <c r="M25" s="535"/>
      <c r="N25" s="535"/>
      <c r="O25" s="535"/>
      <c r="P25" s="535"/>
      <c r="Q25" s="535"/>
      <c r="R25" s="536"/>
    </row>
    <row r="26" spans="2:18" ht="16.5" customHeight="1" x14ac:dyDescent="0.25">
      <c r="B26" s="37" t="s">
        <v>135</v>
      </c>
      <c r="C26" s="534" t="s">
        <v>151</v>
      </c>
      <c r="D26" s="535"/>
      <c r="E26" s="535"/>
      <c r="F26" s="535"/>
      <c r="G26" s="535"/>
      <c r="H26" s="535"/>
      <c r="I26" s="535"/>
      <c r="J26" s="535"/>
      <c r="K26" s="535"/>
      <c r="L26" s="535"/>
      <c r="M26" s="535"/>
      <c r="N26" s="535"/>
      <c r="O26" s="535"/>
      <c r="P26" s="535"/>
      <c r="Q26" s="535"/>
      <c r="R26" s="536"/>
    </row>
  </sheetData>
  <mergeCells count="13">
    <mergeCell ref="B15:C17"/>
    <mergeCell ref="B7:C9"/>
    <mergeCell ref="D7:D9"/>
    <mergeCell ref="E7:K7"/>
    <mergeCell ref="L7:R7"/>
    <mergeCell ref="B10:C14"/>
    <mergeCell ref="C26:R26"/>
    <mergeCell ref="B18:D18"/>
    <mergeCell ref="B21:R21"/>
    <mergeCell ref="C22:R22"/>
    <mergeCell ref="C23:R23"/>
    <mergeCell ref="C24:R24"/>
    <mergeCell ref="C25:R25"/>
  </mergeCells>
  <pageMargins left="0.7" right="0.7"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12D57-6EAF-4AD3-9EC2-89ABCA03EB6C}">
  <sheetPr>
    <tabColor rgb="FF3D6497"/>
    <pageSetUpPr fitToPage="1"/>
  </sheetPr>
  <dimension ref="B1:S40"/>
  <sheetViews>
    <sheetView showGridLines="0" zoomScale="85" zoomScaleNormal="85" workbookViewId="0"/>
  </sheetViews>
  <sheetFormatPr defaultColWidth="9.140625" defaultRowHeight="15" x14ac:dyDescent="0.25"/>
  <cols>
    <col min="1" max="1" width="1.7109375" style="121" customWidth="1"/>
    <col min="2" max="2" width="5.7109375" style="121" customWidth="1"/>
    <col min="3" max="3" width="9.85546875" style="121" customWidth="1"/>
    <col min="4" max="5" width="21.28515625" style="121" customWidth="1"/>
    <col min="6" max="7" width="2.7109375" style="121" customWidth="1"/>
    <col min="8" max="9" width="21.28515625" style="121" customWidth="1"/>
    <col min="10" max="10" width="2.7109375" style="121" customWidth="1"/>
    <col min="11" max="12" width="21.28515625" style="121" customWidth="1"/>
    <col min="13" max="13" width="2.7109375" style="121" customWidth="1"/>
    <col min="14" max="15" width="21.28515625" style="121" customWidth="1"/>
    <col min="16" max="16" width="2.7109375" style="121" customWidth="1"/>
    <col min="17" max="18" width="21.28515625" style="121" customWidth="1"/>
    <col min="19" max="19" width="2.7109375" style="121" customWidth="1"/>
    <col min="20" max="20" width="3.42578125" style="121" customWidth="1"/>
    <col min="21" max="16384" width="9.140625" style="121"/>
  </cols>
  <sheetData>
    <row r="1" spans="2:19" ht="18.75" x14ac:dyDescent="0.25">
      <c r="B1" s="66" t="s">
        <v>114</v>
      </c>
      <c r="C1" s="66"/>
    </row>
    <row r="2" spans="2:19" ht="6.75" customHeight="1" x14ac:dyDescent="0.25"/>
    <row r="3" spans="2:19" x14ac:dyDescent="0.25">
      <c r="B3" s="72" t="s">
        <v>212</v>
      </c>
      <c r="C3" s="72"/>
    </row>
    <row r="4" spans="2:19" ht="15" customHeight="1" x14ac:dyDescent="0.25">
      <c r="B4" s="161" t="s">
        <v>2</v>
      </c>
      <c r="C4" s="177"/>
      <c r="D4" s="177"/>
      <c r="E4" s="177"/>
      <c r="O4" s="16"/>
    </row>
    <row r="5" spans="2:19" x14ac:dyDescent="0.25">
      <c r="B5" s="74" t="s">
        <v>98</v>
      </c>
      <c r="C5" s="213"/>
    </row>
    <row r="6" spans="2:19" ht="15.75" thickBot="1" x14ac:dyDescent="0.3"/>
    <row r="7" spans="2:19" x14ac:dyDescent="0.25">
      <c r="B7" s="178" t="s">
        <v>131</v>
      </c>
      <c r="C7" s="178"/>
      <c r="G7" s="754" t="s">
        <v>132</v>
      </c>
      <c r="H7" s="713"/>
      <c r="I7" s="713"/>
      <c r="J7" s="713"/>
      <c r="K7" s="713"/>
      <c r="L7" s="713"/>
      <c r="M7" s="713"/>
      <c r="N7" s="713"/>
      <c r="O7" s="713"/>
      <c r="P7" s="713"/>
      <c r="Q7" s="713"/>
      <c r="R7" s="713"/>
      <c r="S7" s="714"/>
    </row>
    <row r="8" spans="2:19" ht="6.75" customHeight="1" thickBot="1" x14ac:dyDescent="0.3">
      <c r="G8" s="248"/>
      <c r="S8" s="249"/>
    </row>
    <row r="9" spans="2:19" ht="32.25" customHeight="1" x14ac:dyDescent="0.25">
      <c r="B9" s="747" t="s">
        <v>101</v>
      </c>
      <c r="C9" s="748"/>
      <c r="D9" s="715" t="s">
        <v>177</v>
      </c>
      <c r="E9" s="716"/>
      <c r="F9" s="182"/>
      <c r="G9" s="183"/>
      <c r="H9" s="701" t="s">
        <v>178</v>
      </c>
      <c r="I9" s="716"/>
      <c r="J9" s="182"/>
      <c r="K9" s="701" t="s">
        <v>179</v>
      </c>
      <c r="L9" s="716"/>
      <c r="M9" s="182"/>
      <c r="N9" s="701" t="s">
        <v>180</v>
      </c>
      <c r="O9" s="716"/>
      <c r="P9" s="182"/>
      <c r="Q9" s="701" t="s">
        <v>181</v>
      </c>
      <c r="R9" s="716"/>
      <c r="S9" s="250"/>
    </row>
    <row r="10" spans="2:19" ht="15" customHeight="1" x14ac:dyDescent="0.25">
      <c r="B10" s="749"/>
      <c r="C10" s="750"/>
      <c r="D10" s="711" t="s">
        <v>102</v>
      </c>
      <c r="E10" s="694" t="s">
        <v>103</v>
      </c>
      <c r="F10" s="185"/>
      <c r="G10" s="186"/>
      <c r="H10" s="696" t="s">
        <v>102</v>
      </c>
      <c r="I10" s="694" t="s">
        <v>103</v>
      </c>
      <c r="J10" s="185"/>
      <c r="K10" s="696" t="s">
        <v>102</v>
      </c>
      <c r="L10" s="694" t="s">
        <v>103</v>
      </c>
      <c r="M10" s="185"/>
      <c r="N10" s="696" t="s">
        <v>102</v>
      </c>
      <c r="O10" s="694" t="s">
        <v>103</v>
      </c>
      <c r="P10" s="185"/>
      <c r="Q10" s="696" t="s">
        <v>102</v>
      </c>
      <c r="R10" s="694" t="s">
        <v>103</v>
      </c>
      <c r="S10" s="206"/>
    </row>
    <row r="11" spans="2:19" x14ac:dyDescent="0.25">
      <c r="B11" s="751"/>
      <c r="C11" s="752"/>
      <c r="D11" s="712"/>
      <c r="E11" s="695"/>
      <c r="F11" s="188"/>
      <c r="G11" s="189"/>
      <c r="H11" s="697"/>
      <c r="I11" s="695"/>
      <c r="J11" s="188"/>
      <c r="K11" s="697"/>
      <c r="L11" s="695"/>
      <c r="M11" s="188"/>
      <c r="N11" s="697"/>
      <c r="O11" s="695"/>
      <c r="P11" s="188"/>
      <c r="Q11" s="697"/>
      <c r="R11" s="695"/>
      <c r="S11" s="207"/>
    </row>
    <row r="12" spans="2:19" x14ac:dyDescent="0.25">
      <c r="B12" s="687" t="s">
        <v>51</v>
      </c>
      <c r="C12" s="745"/>
      <c r="D12" s="251">
        <v>100</v>
      </c>
      <c r="E12" s="252">
        <v>115</v>
      </c>
      <c r="F12" s="253"/>
      <c r="G12" s="254"/>
      <c r="H12" s="255">
        <v>80</v>
      </c>
      <c r="I12" s="252">
        <v>100</v>
      </c>
      <c r="J12" s="253"/>
      <c r="K12" s="255">
        <v>50</v>
      </c>
      <c r="L12" s="252">
        <v>55</v>
      </c>
      <c r="M12" s="253"/>
      <c r="N12" s="255">
        <v>25</v>
      </c>
      <c r="O12" s="252">
        <v>30</v>
      </c>
      <c r="P12" s="253"/>
      <c r="Q12" s="255">
        <v>10</v>
      </c>
      <c r="R12" s="252">
        <v>10</v>
      </c>
      <c r="S12" s="256"/>
    </row>
    <row r="13" spans="2:19" x14ac:dyDescent="0.25">
      <c r="B13" s="687" t="s">
        <v>52</v>
      </c>
      <c r="C13" s="745"/>
      <c r="D13" s="251">
        <v>130</v>
      </c>
      <c r="E13" s="252">
        <v>135</v>
      </c>
      <c r="F13" s="253"/>
      <c r="G13" s="254"/>
      <c r="H13" s="255">
        <v>115</v>
      </c>
      <c r="I13" s="252">
        <v>120</v>
      </c>
      <c r="J13" s="253"/>
      <c r="K13" s="255">
        <v>50</v>
      </c>
      <c r="L13" s="252">
        <v>55</v>
      </c>
      <c r="M13" s="253"/>
      <c r="N13" s="255">
        <v>30</v>
      </c>
      <c r="O13" s="252">
        <v>35</v>
      </c>
      <c r="P13" s="253"/>
      <c r="Q13" s="255">
        <v>10</v>
      </c>
      <c r="R13" s="252">
        <v>10</v>
      </c>
      <c r="S13" s="256"/>
    </row>
    <row r="14" spans="2:19" x14ac:dyDescent="0.25">
      <c r="B14" s="687" t="s">
        <v>53</v>
      </c>
      <c r="C14" s="745"/>
      <c r="D14" s="251">
        <v>140</v>
      </c>
      <c r="E14" s="252">
        <v>140</v>
      </c>
      <c r="F14" s="253"/>
      <c r="G14" s="254"/>
      <c r="H14" s="255">
        <v>130</v>
      </c>
      <c r="I14" s="252">
        <v>130</v>
      </c>
      <c r="J14" s="253"/>
      <c r="K14" s="255">
        <v>75</v>
      </c>
      <c r="L14" s="252">
        <v>75</v>
      </c>
      <c r="M14" s="253"/>
      <c r="N14" s="255">
        <v>30</v>
      </c>
      <c r="O14" s="252">
        <v>35</v>
      </c>
      <c r="P14" s="253"/>
      <c r="Q14" s="255">
        <v>15</v>
      </c>
      <c r="R14" s="252">
        <v>15</v>
      </c>
      <c r="S14" s="256"/>
    </row>
    <row r="15" spans="2:19" x14ac:dyDescent="0.25">
      <c r="B15" s="687" t="s">
        <v>16</v>
      </c>
      <c r="C15" s="745"/>
      <c r="D15" s="251">
        <v>155</v>
      </c>
      <c r="E15" s="252">
        <v>160</v>
      </c>
      <c r="F15" s="253"/>
      <c r="G15" s="254"/>
      <c r="H15" s="255">
        <v>150</v>
      </c>
      <c r="I15" s="252">
        <v>150</v>
      </c>
      <c r="J15" s="253"/>
      <c r="K15" s="255">
        <v>65</v>
      </c>
      <c r="L15" s="252">
        <v>65</v>
      </c>
      <c r="M15" s="253"/>
      <c r="N15" s="255">
        <v>25</v>
      </c>
      <c r="O15" s="252">
        <v>25</v>
      </c>
      <c r="P15" s="253"/>
      <c r="Q15" s="255">
        <v>15</v>
      </c>
      <c r="R15" s="252">
        <v>15</v>
      </c>
      <c r="S15" s="256"/>
    </row>
    <row r="16" spans="2:19" x14ac:dyDescent="0.25">
      <c r="B16" s="687" t="s">
        <v>15</v>
      </c>
      <c r="C16" s="745"/>
      <c r="D16" s="251">
        <v>245</v>
      </c>
      <c r="E16" s="252">
        <v>250</v>
      </c>
      <c r="F16" s="253"/>
      <c r="G16" s="254"/>
      <c r="H16" s="255">
        <v>195</v>
      </c>
      <c r="I16" s="252">
        <v>200</v>
      </c>
      <c r="J16" s="253"/>
      <c r="K16" s="255">
        <v>120</v>
      </c>
      <c r="L16" s="252">
        <v>120</v>
      </c>
      <c r="M16" s="253"/>
      <c r="N16" s="255">
        <v>140</v>
      </c>
      <c r="O16" s="252">
        <v>140</v>
      </c>
      <c r="P16" s="253"/>
      <c r="Q16" s="255">
        <v>10</v>
      </c>
      <c r="R16" s="252">
        <v>10</v>
      </c>
      <c r="S16" s="256"/>
    </row>
    <row r="17" spans="2:19" x14ac:dyDescent="0.25">
      <c r="B17" s="687" t="s">
        <v>14</v>
      </c>
      <c r="C17" s="745"/>
      <c r="D17" s="251">
        <v>265</v>
      </c>
      <c r="E17" s="252">
        <v>265</v>
      </c>
      <c r="F17" s="253"/>
      <c r="G17" s="254"/>
      <c r="H17" s="255">
        <v>190</v>
      </c>
      <c r="I17" s="252">
        <v>210</v>
      </c>
      <c r="J17" s="253"/>
      <c r="K17" s="255">
        <v>160</v>
      </c>
      <c r="L17" s="252">
        <v>160</v>
      </c>
      <c r="M17" s="253"/>
      <c r="N17" s="255">
        <v>185</v>
      </c>
      <c r="O17" s="252">
        <v>185</v>
      </c>
      <c r="P17" s="253"/>
      <c r="Q17" s="255">
        <v>10</v>
      </c>
      <c r="R17" s="252">
        <v>10</v>
      </c>
      <c r="S17" s="256"/>
    </row>
    <row r="18" spans="2:19" ht="15.75" thickBot="1" x14ac:dyDescent="0.3">
      <c r="B18" s="689" t="s">
        <v>9</v>
      </c>
      <c r="C18" s="746"/>
      <c r="D18" s="257">
        <v>245</v>
      </c>
      <c r="E18" s="258"/>
      <c r="F18" s="253"/>
      <c r="G18" s="254"/>
      <c r="H18" s="259">
        <v>195</v>
      </c>
      <c r="I18" s="258"/>
      <c r="J18" s="253"/>
      <c r="K18" s="259">
        <v>135</v>
      </c>
      <c r="L18" s="258"/>
      <c r="M18" s="253"/>
      <c r="N18" s="259">
        <v>140</v>
      </c>
      <c r="O18" s="258"/>
      <c r="P18" s="253"/>
      <c r="Q18" s="259">
        <v>10</v>
      </c>
      <c r="R18" s="258"/>
      <c r="S18" s="256"/>
    </row>
    <row r="19" spans="2:19" ht="15.75" thickBot="1" x14ac:dyDescent="0.3">
      <c r="B19" s="87" t="s">
        <v>55</v>
      </c>
      <c r="C19" s="87"/>
      <c r="G19" s="260"/>
      <c r="H19" s="261"/>
      <c r="I19" s="261"/>
      <c r="J19" s="261"/>
      <c r="K19" s="261"/>
      <c r="L19" s="261"/>
      <c r="M19" s="261"/>
      <c r="N19" s="261"/>
      <c r="O19" s="261"/>
      <c r="P19" s="261"/>
      <c r="Q19" s="261"/>
      <c r="R19" s="209" t="s">
        <v>56</v>
      </c>
      <c r="S19" s="262"/>
    </row>
    <row r="20" spans="2:19" x14ac:dyDescent="0.25">
      <c r="B20" s="90"/>
      <c r="C20" s="90"/>
    </row>
    <row r="21" spans="2:19" ht="15.75" thickBot="1" x14ac:dyDescent="0.3">
      <c r="B21" s="120"/>
      <c r="C21" s="120"/>
    </row>
    <row r="22" spans="2:19" x14ac:dyDescent="0.25">
      <c r="B22" s="205" t="s">
        <v>133</v>
      </c>
      <c r="C22" s="205"/>
      <c r="G22" s="698" t="s">
        <v>134</v>
      </c>
      <c r="H22" s="699"/>
      <c r="I22" s="699"/>
      <c r="J22" s="699"/>
      <c r="K22" s="699"/>
      <c r="L22" s="699"/>
      <c r="M22" s="699"/>
      <c r="N22" s="699"/>
      <c r="O22" s="699"/>
      <c r="P22" s="699"/>
      <c r="Q22" s="699"/>
      <c r="R22" s="699"/>
      <c r="S22" s="700"/>
    </row>
    <row r="23" spans="2:19" ht="6.75" customHeight="1" thickBot="1" x14ac:dyDescent="0.3">
      <c r="B23" s="120"/>
      <c r="C23" s="120"/>
      <c r="G23" s="248"/>
      <c r="S23" s="249"/>
    </row>
    <row r="24" spans="2:19" ht="35.25" customHeight="1" x14ac:dyDescent="0.25">
      <c r="B24" s="747" t="s">
        <v>101</v>
      </c>
      <c r="C24" s="748"/>
      <c r="D24" s="707" t="s">
        <v>106</v>
      </c>
      <c r="E24" s="708"/>
      <c r="F24" s="120"/>
      <c r="G24" s="180"/>
      <c r="H24" s="753" t="s">
        <v>107</v>
      </c>
      <c r="I24" s="708"/>
      <c r="J24" s="120"/>
      <c r="K24" s="753" t="s">
        <v>108</v>
      </c>
      <c r="L24" s="708"/>
      <c r="M24" s="120"/>
      <c r="N24" s="753" t="s">
        <v>109</v>
      </c>
      <c r="O24" s="708"/>
      <c r="P24" s="120"/>
      <c r="Q24" s="753" t="s">
        <v>110</v>
      </c>
      <c r="R24" s="708"/>
      <c r="S24" s="181"/>
    </row>
    <row r="25" spans="2:19" ht="23.25" customHeight="1" x14ac:dyDescent="0.25">
      <c r="B25" s="749"/>
      <c r="C25" s="750"/>
      <c r="D25" s="711" t="s">
        <v>102</v>
      </c>
      <c r="E25" s="694" t="s">
        <v>103</v>
      </c>
      <c r="F25" s="185"/>
      <c r="G25" s="186"/>
      <c r="H25" s="696" t="s">
        <v>102</v>
      </c>
      <c r="I25" s="694" t="s">
        <v>103</v>
      </c>
      <c r="J25" s="185"/>
      <c r="K25" s="696" t="s">
        <v>102</v>
      </c>
      <c r="L25" s="694" t="s">
        <v>103</v>
      </c>
      <c r="M25" s="185"/>
      <c r="N25" s="696" t="s">
        <v>102</v>
      </c>
      <c r="O25" s="694" t="s">
        <v>103</v>
      </c>
      <c r="P25" s="185"/>
      <c r="Q25" s="696" t="s">
        <v>102</v>
      </c>
      <c r="R25" s="694" t="s">
        <v>103</v>
      </c>
      <c r="S25" s="206"/>
    </row>
    <row r="26" spans="2:19" x14ac:dyDescent="0.25">
      <c r="B26" s="751"/>
      <c r="C26" s="752"/>
      <c r="D26" s="712"/>
      <c r="E26" s="695"/>
      <c r="F26" s="188"/>
      <c r="G26" s="189"/>
      <c r="H26" s="697"/>
      <c r="I26" s="695"/>
      <c r="J26" s="188"/>
      <c r="K26" s="697"/>
      <c r="L26" s="695"/>
      <c r="M26" s="188"/>
      <c r="N26" s="697"/>
      <c r="O26" s="695"/>
      <c r="P26" s="188"/>
      <c r="Q26" s="697"/>
      <c r="R26" s="695"/>
      <c r="S26" s="207"/>
    </row>
    <row r="27" spans="2:19" x14ac:dyDescent="0.25">
      <c r="B27" s="687" t="s">
        <v>51</v>
      </c>
      <c r="C27" s="745"/>
      <c r="D27" s="263">
        <v>141.28695999999999</v>
      </c>
      <c r="E27" s="264">
        <v>180.75068999999999</v>
      </c>
      <c r="F27" s="188"/>
      <c r="G27" s="189"/>
      <c r="H27" s="265">
        <v>73.125520000000009</v>
      </c>
      <c r="I27" s="264">
        <v>108.26664</v>
      </c>
      <c r="J27" s="266"/>
      <c r="K27" s="265">
        <v>58.585920000000002</v>
      </c>
      <c r="L27" s="264">
        <v>62.171119999999995</v>
      </c>
      <c r="M27" s="266"/>
      <c r="N27" s="265">
        <v>2.4309699999999999</v>
      </c>
      <c r="O27" s="264">
        <v>2.9599000000000002</v>
      </c>
      <c r="P27" s="266"/>
      <c r="Q27" s="265">
        <v>7.1445500000000006</v>
      </c>
      <c r="R27" s="264">
        <v>7.3530300000000004</v>
      </c>
      <c r="S27" s="207"/>
    </row>
    <row r="28" spans="2:19" x14ac:dyDescent="0.25">
      <c r="B28" s="687" t="s">
        <v>52</v>
      </c>
      <c r="C28" s="745"/>
      <c r="D28" s="263">
        <v>180.56488000000002</v>
      </c>
      <c r="E28" s="264">
        <v>196.77859000000001</v>
      </c>
      <c r="F28" s="267"/>
      <c r="G28" s="268"/>
      <c r="H28" s="265">
        <v>119.07445</v>
      </c>
      <c r="I28" s="264">
        <v>129.38194999999999</v>
      </c>
      <c r="J28" s="269"/>
      <c r="K28" s="265">
        <v>52.520770000000006</v>
      </c>
      <c r="L28" s="264">
        <v>58.116639999999997</v>
      </c>
      <c r="M28" s="269"/>
      <c r="N28" s="265">
        <v>2.6798800000000003</v>
      </c>
      <c r="O28" s="264">
        <v>2.83142</v>
      </c>
      <c r="P28" s="269"/>
      <c r="Q28" s="265">
        <v>6.2897799999999995</v>
      </c>
      <c r="R28" s="264">
        <v>6.4485799999999998</v>
      </c>
      <c r="S28" s="270"/>
    </row>
    <row r="29" spans="2:19" x14ac:dyDescent="0.25">
      <c r="B29" s="687" t="s">
        <v>53</v>
      </c>
      <c r="C29" s="745"/>
      <c r="D29" s="263">
        <v>254.41377</v>
      </c>
      <c r="E29" s="264">
        <v>260.82972999999998</v>
      </c>
      <c r="F29" s="267"/>
      <c r="G29" s="268"/>
      <c r="H29" s="265">
        <v>157.72864000000001</v>
      </c>
      <c r="I29" s="264">
        <v>162.44287</v>
      </c>
      <c r="J29" s="269"/>
      <c r="K29" s="265">
        <v>79.00882</v>
      </c>
      <c r="L29" s="264">
        <v>80.516019999999983</v>
      </c>
      <c r="M29" s="269"/>
      <c r="N29" s="265">
        <v>3.2604899999999999</v>
      </c>
      <c r="O29" s="264">
        <v>3.5185599999999999</v>
      </c>
      <c r="P29" s="269"/>
      <c r="Q29" s="265">
        <v>14.41582</v>
      </c>
      <c r="R29" s="264">
        <v>14.35228</v>
      </c>
      <c r="S29" s="270"/>
    </row>
    <row r="30" spans="2:19" x14ac:dyDescent="0.25">
      <c r="B30" s="687" t="s">
        <v>16</v>
      </c>
      <c r="C30" s="745"/>
      <c r="D30" s="263">
        <v>268.85465000000005</v>
      </c>
      <c r="E30" s="264">
        <v>272.85164000000003</v>
      </c>
      <c r="F30" s="267"/>
      <c r="G30" s="268"/>
      <c r="H30" s="265">
        <v>166.94573</v>
      </c>
      <c r="I30" s="264">
        <v>170.68913000000001</v>
      </c>
      <c r="J30" s="269"/>
      <c r="K30" s="265">
        <v>69.805070000000001</v>
      </c>
      <c r="L30" s="264">
        <v>69.833060000000003</v>
      </c>
      <c r="M30" s="269"/>
      <c r="N30" s="265">
        <v>2.1611499999999997</v>
      </c>
      <c r="O30" s="264">
        <v>2.2551499999999995</v>
      </c>
      <c r="P30" s="269"/>
      <c r="Q30" s="265">
        <v>29.942699999999999</v>
      </c>
      <c r="R30" s="264">
        <v>30.074300000000001</v>
      </c>
      <c r="S30" s="270"/>
    </row>
    <row r="31" spans="2:19" x14ac:dyDescent="0.25">
      <c r="B31" s="687" t="s">
        <v>15</v>
      </c>
      <c r="C31" s="745"/>
      <c r="D31" s="263">
        <v>454.03086999999999</v>
      </c>
      <c r="E31" s="264">
        <v>478.08309000000003</v>
      </c>
      <c r="F31" s="267"/>
      <c r="G31" s="268"/>
      <c r="H31" s="265">
        <v>207.20188000000002</v>
      </c>
      <c r="I31" s="264">
        <v>220.95308000000003</v>
      </c>
      <c r="J31" s="269"/>
      <c r="K31" s="265">
        <v>148.37744000000001</v>
      </c>
      <c r="L31" s="264">
        <v>156.73589000000004</v>
      </c>
      <c r="M31" s="269"/>
      <c r="N31" s="265">
        <v>72.551490000000001</v>
      </c>
      <c r="O31" s="264">
        <v>74.10181</v>
      </c>
      <c r="P31" s="269"/>
      <c r="Q31" s="265">
        <v>25.90006</v>
      </c>
      <c r="R31" s="264">
        <v>26.292310000000001</v>
      </c>
      <c r="S31" s="270"/>
    </row>
    <row r="32" spans="2:19" x14ac:dyDescent="0.25">
      <c r="B32" s="687" t="s">
        <v>14</v>
      </c>
      <c r="C32" s="745"/>
      <c r="D32" s="263">
        <v>523.97205999999994</v>
      </c>
      <c r="E32" s="264">
        <v>547.62847999999997</v>
      </c>
      <c r="F32" s="253"/>
      <c r="G32" s="254"/>
      <c r="H32" s="265">
        <v>219.92148999999998</v>
      </c>
      <c r="I32" s="264">
        <v>238.76398</v>
      </c>
      <c r="J32" s="269"/>
      <c r="K32" s="265">
        <v>198.38456000000002</v>
      </c>
      <c r="L32" s="264">
        <v>202.80675999999997</v>
      </c>
      <c r="M32" s="269"/>
      <c r="N32" s="265">
        <v>83.802030000000002</v>
      </c>
      <c r="O32" s="264">
        <v>84.193760000000012</v>
      </c>
      <c r="P32" s="269"/>
      <c r="Q32" s="265">
        <v>21.863979999999998</v>
      </c>
      <c r="R32" s="264">
        <v>21.863979999999994</v>
      </c>
      <c r="S32" s="256"/>
    </row>
    <row r="33" spans="2:19" ht="15.75" thickBot="1" x14ac:dyDescent="0.3">
      <c r="B33" s="689" t="s">
        <v>9</v>
      </c>
      <c r="C33" s="746"/>
      <c r="D33" s="271">
        <v>426.05826000000002</v>
      </c>
      <c r="E33" s="258"/>
      <c r="F33" s="253"/>
      <c r="G33" s="254"/>
      <c r="H33" s="272">
        <v>178.95311999999998</v>
      </c>
      <c r="I33" s="273"/>
      <c r="J33" s="269"/>
      <c r="K33" s="272">
        <v>162.43903</v>
      </c>
      <c r="L33" s="273"/>
      <c r="M33" s="269"/>
      <c r="N33" s="272">
        <v>63.871859999999998</v>
      </c>
      <c r="O33" s="273"/>
      <c r="P33" s="269"/>
      <c r="Q33" s="272">
        <v>20.794250000000002</v>
      </c>
      <c r="R33" s="273"/>
      <c r="S33" s="256"/>
    </row>
    <row r="34" spans="2:19" ht="15.75" thickBot="1" x14ac:dyDescent="0.3">
      <c r="B34" s="87" t="s">
        <v>55</v>
      </c>
      <c r="C34" s="87"/>
      <c r="G34" s="260"/>
      <c r="H34" s="261"/>
      <c r="I34" s="261"/>
      <c r="J34" s="261"/>
      <c r="K34" s="261"/>
      <c r="L34" s="261"/>
      <c r="M34" s="261"/>
      <c r="N34" s="261"/>
      <c r="O34" s="261"/>
      <c r="P34" s="261"/>
      <c r="Q34" s="261"/>
      <c r="R34" s="209" t="s">
        <v>56</v>
      </c>
      <c r="S34" s="262"/>
    </row>
    <row r="35" spans="2:19" x14ac:dyDescent="0.25">
      <c r="B35" s="90"/>
      <c r="C35" s="90"/>
    </row>
    <row r="36" spans="2:19" x14ac:dyDescent="0.25">
      <c r="B36" s="691" t="s">
        <v>21</v>
      </c>
      <c r="C36" s="692"/>
      <c r="D36" s="692"/>
      <c r="E36" s="692"/>
      <c r="F36" s="692"/>
      <c r="G36" s="692"/>
      <c r="H36" s="692"/>
      <c r="I36" s="692"/>
      <c r="J36" s="692"/>
      <c r="K36" s="692"/>
      <c r="L36" s="692"/>
      <c r="M36" s="692"/>
      <c r="N36" s="692"/>
      <c r="O36" s="692"/>
      <c r="P36" s="692"/>
      <c r="Q36" s="692"/>
      <c r="R36" s="693"/>
      <c r="S36" s="274"/>
    </row>
    <row r="37" spans="2:19" ht="33.75" customHeight="1" x14ac:dyDescent="0.25">
      <c r="B37" s="37" t="s">
        <v>111</v>
      </c>
      <c r="C37" s="534" t="s">
        <v>143</v>
      </c>
      <c r="D37" s="535"/>
      <c r="E37" s="535"/>
      <c r="F37" s="535"/>
      <c r="G37" s="535"/>
      <c r="H37" s="535"/>
      <c r="I37" s="535"/>
      <c r="J37" s="535"/>
      <c r="K37" s="535"/>
      <c r="L37" s="535"/>
      <c r="M37" s="535"/>
      <c r="N37" s="535"/>
      <c r="O37" s="535"/>
      <c r="P37" s="535"/>
      <c r="Q37" s="535"/>
      <c r="R37" s="536"/>
      <c r="S37" s="275"/>
    </row>
    <row r="38" spans="2:19" ht="16.5" customHeight="1" x14ac:dyDescent="0.25">
      <c r="B38" s="37" t="s">
        <v>112</v>
      </c>
      <c r="C38" s="534" t="s">
        <v>144</v>
      </c>
      <c r="D38" s="535"/>
      <c r="E38" s="535"/>
      <c r="F38" s="535"/>
      <c r="G38" s="535"/>
      <c r="H38" s="535"/>
      <c r="I38" s="535"/>
      <c r="J38" s="535"/>
      <c r="K38" s="535"/>
      <c r="L38" s="535"/>
      <c r="M38" s="535"/>
      <c r="N38" s="535"/>
      <c r="O38" s="535"/>
      <c r="P38" s="535"/>
      <c r="Q38" s="535"/>
      <c r="R38" s="536"/>
      <c r="S38" s="275"/>
    </row>
    <row r="39" spans="2:19" ht="16.5" customHeight="1" x14ac:dyDescent="0.25">
      <c r="B39" s="37" t="s">
        <v>113</v>
      </c>
      <c r="C39" s="534" t="s">
        <v>146</v>
      </c>
      <c r="D39" s="535"/>
      <c r="E39" s="535"/>
      <c r="F39" s="535"/>
      <c r="G39" s="535"/>
      <c r="H39" s="535"/>
      <c r="I39" s="535"/>
      <c r="J39" s="535"/>
      <c r="K39" s="535"/>
      <c r="L39" s="535"/>
      <c r="M39" s="535"/>
      <c r="N39" s="535"/>
      <c r="O39" s="535"/>
      <c r="P39" s="535"/>
      <c r="Q39" s="535"/>
      <c r="R39" s="536"/>
      <c r="S39" s="275"/>
    </row>
    <row r="40" spans="2:19" ht="16.5" customHeight="1" x14ac:dyDescent="0.25">
      <c r="B40" s="37" t="s">
        <v>182</v>
      </c>
      <c r="C40" s="534" t="s">
        <v>201</v>
      </c>
      <c r="D40" s="535"/>
      <c r="E40" s="535"/>
      <c r="F40" s="535"/>
      <c r="G40" s="535"/>
      <c r="H40" s="535"/>
      <c r="I40" s="535"/>
      <c r="J40" s="535"/>
      <c r="K40" s="535"/>
      <c r="L40" s="535"/>
      <c r="M40" s="535"/>
      <c r="N40" s="535"/>
      <c r="O40" s="535"/>
      <c r="P40" s="535"/>
      <c r="Q40" s="535"/>
      <c r="R40" s="536"/>
      <c r="S40" s="275"/>
    </row>
  </sheetData>
  <mergeCells count="53">
    <mergeCell ref="C40:R40"/>
    <mergeCell ref="G7:S7"/>
    <mergeCell ref="B9:C11"/>
    <mergeCell ref="D9:E9"/>
    <mergeCell ref="H9:I9"/>
    <mergeCell ref="K9:L9"/>
    <mergeCell ref="N9:O9"/>
    <mergeCell ref="Q9:R9"/>
    <mergeCell ref="D10:D11"/>
    <mergeCell ref="E10:E11"/>
    <mergeCell ref="H10:H11"/>
    <mergeCell ref="B16:C16"/>
    <mergeCell ref="I10:I11"/>
    <mergeCell ref="K10:K11"/>
    <mergeCell ref="L10:L11"/>
    <mergeCell ref="N10:N11"/>
    <mergeCell ref="R10:R11"/>
    <mergeCell ref="B12:C12"/>
    <mergeCell ref="B13:C13"/>
    <mergeCell ref="B14:C14"/>
    <mergeCell ref="B15:C15"/>
    <mergeCell ref="O10:O11"/>
    <mergeCell ref="Q10:Q11"/>
    <mergeCell ref="B17:C17"/>
    <mergeCell ref="B18:C18"/>
    <mergeCell ref="G22:S22"/>
    <mergeCell ref="B24:C26"/>
    <mergeCell ref="D24:E24"/>
    <mergeCell ref="H24:I24"/>
    <mergeCell ref="K24:L24"/>
    <mergeCell ref="N24:O24"/>
    <mergeCell ref="Q24:R24"/>
    <mergeCell ref="D25:D26"/>
    <mergeCell ref="O25:O26"/>
    <mergeCell ref="Q25:Q26"/>
    <mergeCell ref="R25:R26"/>
    <mergeCell ref="L25:L26"/>
    <mergeCell ref="N25:N26"/>
    <mergeCell ref="B29:C29"/>
    <mergeCell ref="E25:E26"/>
    <mergeCell ref="H25:H26"/>
    <mergeCell ref="I25:I26"/>
    <mergeCell ref="K25:K26"/>
    <mergeCell ref="B27:C27"/>
    <mergeCell ref="B28:C28"/>
    <mergeCell ref="C38:R38"/>
    <mergeCell ref="C39:R39"/>
    <mergeCell ref="B30:C30"/>
    <mergeCell ref="B31:C31"/>
    <mergeCell ref="B32:C32"/>
    <mergeCell ref="B33:C33"/>
    <mergeCell ref="B36:R36"/>
    <mergeCell ref="C37:R37"/>
  </mergeCells>
  <pageMargins left="0.70866141732283472" right="0.70866141732283472" top="0.74803149606299213" bottom="0.74803149606299213"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741A-F1E0-48E6-B11D-F862F0B3034B}">
  <sheetPr>
    <tabColor rgb="FF3D6497"/>
    <pageSetUpPr fitToPage="1"/>
  </sheetPr>
  <dimension ref="B1:I13"/>
  <sheetViews>
    <sheetView showGridLines="0" zoomScaleNormal="100" workbookViewId="0"/>
  </sheetViews>
  <sheetFormatPr defaultColWidth="9.140625" defaultRowHeight="15" x14ac:dyDescent="0.25"/>
  <cols>
    <col min="1" max="1" width="1.7109375" style="121" customWidth="1"/>
    <col min="2" max="2" width="4.85546875" style="120" customWidth="1"/>
    <col min="3" max="3" width="17.42578125" style="120" customWidth="1"/>
    <col min="4" max="9" width="21.42578125" style="120" customWidth="1"/>
    <col min="10" max="10" width="15.7109375" style="121" customWidth="1"/>
    <col min="11" max="16384" width="9.140625" style="121"/>
  </cols>
  <sheetData>
    <row r="1" spans="2:9" ht="18.75" x14ac:dyDescent="0.25">
      <c r="B1" s="277" t="s">
        <v>136</v>
      </c>
      <c r="C1" s="277"/>
    </row>
    <row r="2" spans="2:9" ht="6.75" customHeight="1" x14ac:dyDescent="0.25"/>
    <row r="3" spans="2:9" x14ac:dyDescent="0.25">
      <c r="B3" s="420" t="s">
        <v>244</v>
      </c>
      <c r="C3" s="420"/>
    </row>
    <row r="4" spans="2:9" x14ac:dyDescent="0.25">
      <c r="B4" s="421" t="s">
        <v>245</v>
      </c>
      <c r="C4" s="420"/>
    </row>
    <row r="5" spans="2:9" x14ac:dyDescent="0.25">
      <c r="B5" s="74" t="s">
        <v>48</v>
      </c>
      <c r="C5" s="74"/>
      <c r="H5" s="73"/>
      <c r="I5" s="73"/>
    </row>
    <row r="6" spans="2:9" ht="6.75" customHeight="1" thickBot="1" x14ac:dyDescent="0.3"/>
    <row r="7" spans="2:9" ht="15" customHeight="1" x14ac:dyDescent="0.25">
      <c r="B7" s="607" t="s">
        <v>65</v>
      </c>
      <c r="C7" s="757"/>
      <c r="D7" s="759" t="s">
        <v>49</v>
      </c>
      <c r="E7" s="715"/>
      <c r="F7" s="702"/>
      <c r="G7" s="759" t="s">
        <v>50</v>
      </c>
      <c r="H7" s="715"/>
      <c r="I7" s="716"/>
    </row>
    <row r="8" spans="2:9" x14ac:dyDescent="0.25">
      <c r="B8" s="609"/>
      <c r="C8" s="758"/>
      <c r="D8" s="357" t="s">
        <v>15</v>
      </c>
      <c r="E8" s="358" t="s">
        <v>14</v>
      </c>
      <c r="F8" s="356" t="s">
        <v>9</v>
      </c>
      <c r="G8" s="357" t="s">
        <v>15</v>
      </c>
      <c r="H8" s="358" t="s">
        <v>14</v>
      </c>
      <c r="I8" s="422" t="s">
        <v>9</v>
      </c>
    </row>
    <row r="9" spans="2:9" x14ac:dyDescent="0.25">
      <c r="B9" s="760" t="s">
        <v>68</v>
      </c>
      <c r="C9" s="761"/>
      <c r="D9" s="423">
        <v>1.895</v>
      </c>
      <c r="E9" s="424">
        <v>2.3069999999999999</v>
      </c>
      <c r="F9" s="425">
        <v>2.411</v>
      </c>
      <c r="G9" s="423">
        <v>7.8728761799999996</v>
      </c>
      <c r="H9" s="424">
        <v>8.7578395499999999</v>
      </c>
      <c r="I9" s="425">
        <v>9.047145329999994</v>
      </c>
    </row>
    <row r="10" spans="2:9" ht="15.75" thickBot="1" x14ac:dyDescent="0.3">
      <c r="B10" s="762" t="s">
        <v>69</v>
      </c>
      <c r="C10" s="763"/>
      <c r="D10" s="426">
        <v>6.9000000000000006E-2</v>
      </c>
      <c r="E10" s="427">
        <v>0.112</v>
      </c>
      <c r="F10" s="428">
        <v>0.13300000000000001</v>
      </c>
      <c r="G10" s="426">
        <v>0.30742872999999998</v>
      </c>
      <c r="H10" s="427">
        <v>0.45537395000000003</v>
      </c>
      <c r="I10" s="428">
        <v>0.55820190000000003</v>
      </c>
    </row>
    <row r="11" spans="2:9" ht="15.75" thickBot="1" x14ac:dyDescent="0.3">
      <c r="B11" s="755" t="s">
        <v>54</v>
      </c>
      <c r="C11" s="756"/>
      <c r="D11" s="429">
        <v>1.964</v>
      </c>
      <c r="E11" s="430">
        <v>2.419</v>
      </c>
      <c r="F11" s="431">
        <v>2.544</v>
      </c>
      <c r="G11" s="429">
        <v>8.1803049100000003</v>
      </c>
      <c r="H11" s="430">
        <v>9.2132135000000002</v>
      </c>
      <c r="I11" s="431">
        <v>9.6053472299999942</v>
      </c>
    </row>
    <row r="12" spans="2:9" x14ac:dyDescent="0.25">
      <c r="B12" s="87" t="s">
        <v>55</v>
      </c>
      <c r="C12" s="87"/>
      <c r="H12" s="432"/>
      <c r="I12" s="432" t="s">
        <v>246</v>
      </c>
    </row>
    <row r="13" spans="2:9" x14ac:dyDescent="0.25">
      <c r="B13" s="90"/>
      <c r="C13" s="90"/>
    </row>
  </sheetData>
  <mergeCells count="6">
    <mergeCell ref="B11:C11"/>
    <mergeCell ref="B7:C8"/>
    <mergeCell ref="D7:F7"/>
    <mergeCell ref="G7:I7"/>
    <mergeCell ref="B9:C9"/>
    <mergeCell ref="B10:C10"/>
  </mergeCells>
  <pageMargins left="0.7" right="0.7" top="0.75" bottom="0.75" header="0.3" footer="0.3"/>
  <pageSetup paperSize="9" scale="77" orientation="landscape" r:id="rId1"/>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320D-2F04-4834-8DFD-A449D1C35903}">
  <sheetPr>
    <tabColor rgb="FF3D6497"/>
    <pageSetUpPr fitToPage="1"/>
  </sheetPr>
  <dimension ref="B1:Q17"/>
  <sheetViews>
    <sheetView showGridLines="0" zoomScaleNormal="100" workbookViewId="0"/>
  </sheetViews>
  <sheetFormatPr defaultColWidth="9.140625" defaultRowHeight="12.75" customHeight="1" x14ac:dyDescent="0.25"/>
  <cols>
    <col min="1" max="1" width="1.7109375" style="182" customWidth="1"/>
    <col min="2" max="2" width="7.42578125" style="182" customWidth="1"/>
    <col min="3" max="3" width="12.42578125" style="182" customWidth="1"/>
    <col min="4" max="9" width="12.85546875" style="182" customWidth="1"/>
    <col min="10" max="10" width="14.7109375" style="182" customWidth="1"/>
    <col min="11" max="16" width="12.85546875" style="182" customWidth="1"/>
    <col min="17" max="17" width="14.5703125" style="182" customWidth="1"/>
    <col min="18" max="18" width="3.28515625" style="182" customWidth="1"/>
    <col min="19" max="16384" width="9.140625" style="182"/>
  </cols>
  <sheetData>
    <row r="1" spans="2:17" s="276" customFormat="1" ht="18.75" x14ac:dyDescent="0.25">
      <c r="B1" s="277" t="s">
        <v>136</v>
      </c>
      <c r="C1" s="277"/>
    </row>
    <row r="2" spans="2:17" s="278" customFormat="1" ht="12.75" customHeight="1" x14ac:dyDescent="0.25"/>
    <row r="3" spans="2:17" s="279" customFormat="1" ht="15" x14ac:dyDescent="0.25">
      <c r="B3" s="280" t="s">
        <v>137</v>
      </c>
      <c r="C3" s="280"/>
      <c r="N3" s="16"/>
    </row>
    <row r="4" spans="2:17" s="279" customFormat="1" ht="12.75" customHeight="1" x14ac:dyDescent="0.25">
      <c r="B4" s="161" t="s">
        <v>2</v>
      </c>
      <c r="C4" s="177"/>
      <c r="D4" s="177"/>
      <c r="E4" s="177"/>
      <c r="N4" s="281"/>
      <c r="O4" s="281"/>
    </row>
    <row r="5" spans="2:17" ht="15" x14ac:dyDescent="0.25">
      <c r="B5" s="213" t="s">
        <v>116</v>
      </c>
      <c r="C5" s="213"/>
      <c r="N5" s="281"/>
      <c r="O5" s="281"/>
    </row>
    <row r="6" spans="2:17" ht="6.75" customHeight="1" thickBot="1" x14ac:dyDescent="0.3">
      <c r="B6" s="282"/>
      <c r="C6" s="282"/>
    </row>
    <row r="7" spans="2:17" ht="17.25" customHeight="1" x14ac:dyDescent="0.25">
      <c r="B7" s="747" t="s">
        <v>138</v>
      </c>
      <c r="C7" s="768"/>
      <c r="D7" s="771" t="s">
        <v>183</v>
      </c>
      <c r="E7" s="586"/>
      <c r="F7" s="586"/>
      <c r="G7" s="586"/>
      <c r="H7" s="587"/>
      <c r="I7" s="587"/>
      <c r="J7" s="588"/>
      <c r="K7" s="771" t="s">
        <v>139</v>
      </c>
      <c r="L7" s="586"/>
      <c r="M7" s="586"/>
      <c r="N7" s="586"/>
      <c r="O7" s="587"/>
      <c r="P7" s="587"/>
      <c r="Q7" s="648"/>
    </row>
    <row r="8" spans="2:17" ht="15.75" customHeight="1" x14ac:dyDescent="0.25">
      <c r="B8" s="749"/>
      <c r="C8" s="769"/>
      <c r="D8" s="772" t="s">
        <v>51</v>
      </c>
      <c r="E8" s="764" t="s">
        <v>52</v>
      </c>
      <c r="F8" s="764" t="s">
        <v>53</v>
      </c>
      <c r="G8" s="764" t="s">
        <v>16</v>
      </c>
      <c r="H8" s="764" t="s">
        <v>15</v>
      </c>
      <c r="I8" s="764" t="s">
        <v>14</v>
      </c>
      <c r="J8" s="283" t="s">
        <v>9</v>
      </c>
      <c r="K8" s="772" t="s">
        <v>51</v>
      </c>
      <c r="L8" s="764" t="s">
        <v>52</v>
      </c>
      <c r="M8" s="764" t="s">
        <v>53</v>
      </c>
      <c r="N8" s="764" t="s">
        <v>16</v>
      </c>
      <c r="O8" s="764" t="s">
        <v>15</v>
      </c>
      <c r="P8" s="764" t="s">
        <v>14</v>
      </c>
      <c r="Q8" s="284" t="s">
        <v>9</v>
      </c>
    </row>
    <row r="9" spans="2:17" ht="15" customHeight="1" x14ac:dyDescent="0.25">
      <c r="B9" s="751"/>
      <c r="C9" s="770"/>
      <c r="D9" s="773"/>
      <c r="E9" s="765"/>
      <c r="F9" s="765"/>
      <c r="G9" s="765"/>
      <c r="H9" s="765"/>
      <c r="I9" s="765"/>
      <c r="J9" s="285" t="s">
        <v>140</v>
      </c>
      <c r="K9" s="773"/>
      <c r="L9" s="765"/>
      <c r="M9" s="765"/>
      <c r="N9" s="765"/>
      <c r="O9" s="765"/>
      <c r="P9" s="765"/>
      <c r="Q9" s="286" t="s">
        <v>140</v>
      </c>
    </row>
    <row r="10" spans="2:17" ht="22.5" customHeight="1" thickBot="1" x14ac:dyDescent="0.3">
      <c r="B10" s="766" t="s">
        <v>141</v>
      </c>
      <c r="C10" s="767"/>
      <c r="D10" s="309">
        <v>145</v>
      </c>
      <c r="E10" s="310">
        <v>155</v>
      </c>
      <c r="F10" s="310">
        <v>135</v>
      </c>
      <c r="G10" s="310">
        <v>135</v>
      </c>
      <c r="H10" s="310">
        <v>195</v>
      </c>
      <c r="I10" s="311">
        <v>170</v>
      </c>
      <c r="J10" s="312">
        <v>205</v>
      </c>
      <c r="K10" s="289">
        <v>0.24217123000000002</v>
      </c>
      <c r="L10" s="287">
        <v>0.28610009999999997</v>
      </c>
      <c r="M10" s="287">
        <v>0.22939073999999998</v>
      </c>
      <c r="N10" s="287">
        <v>0.21235245</v>
      </c>
      <c r="O10" s="287">
        <v>0.31164819999999999</v>
      </c>
      <c r="P10" s="287">
        <v>0.28779399</v>
      </c>
      <c r="Q10" s="288">
        <v>0.32164661999999999</v>
      </c>
    </row>
    <row r="11" spans="2:17" s="290" customFormat="1" ht="12.75" customHeight="1" x14ac:dyDescent="0.2">
      <c r="B11" s="87" t="s">
        <v>55</v>
      </c>
      <c r="C11" s="87"/>
      <c r="P11" s="116"/>
      <c r="Q11" s="116" t="s">
        <v>56</v>
      </c>
    </row>
    <row r="12" spans="2:17" ht="12.75" customHeight="1" x14ac:dyDescent="0.25">
      <c r="B12" s="90"/>
      <c r="C12" s="90"/>
      <c r="D12" s="291"/>
      <c r="E12" s="292"/>
      <c r="F12" s="292"/>
      <c r="G12" s="291"/>
      <c r="H12" s="291"/>
      <c r="I12" s="291"/>
      <c r="J12" s="291"/>
      <c r="K12" s="291"/>
      <c r="L12" s="292"/>
      <c r="M12" s="292"/>
      <c r="N12" s="291"/>
      <c r="O12" s="291"/>
      <c r="P12" s="291"/>
      <c r="Q12" s="291"/>
    </row>
    <row r="13" spans="2:17" ht="12.75" customHeight="1" x14ac:dyDescent="0.25">
      <c r="B13" s="529" t="s">
        <v>21</v>
      </c>
      <c r="C13" s="530"/>
      <c r="D13" s="530"/>
      <c r="E13" s="530"/>
      <c r="F13" s="530"/>
      <c r="G13" s="530"/>
      <c r="H13" s="530"/>
      <c r="I13" s="530"/>
      <c r="J13" s="530"/>
      <c r="K13" s="530"/>
      <c r="L13" s="530"/>
      <c r="M13" s="530"/>
      <c r="N13" s="530"/>
      <c r="O13" s="530"/>
      <c r="P13" s="530"/>
      <c r="Q13" s="531"/>
    </row>
    <row r="14" spans="2:17" ht="38.25" customHeight="1" x14ac:dyDescent="0.25">
      <c r="B14" s="37" t="s">
        <v>111</v>
      </c>
      <c r="C14" s="534" t="s">
        <v>143</v>
      </c>
      <c r="D14" s="535"/>
      <c r="E14" s="535"/>
      <c r="F14" s="535"/>
      <c r="G14" s="535"/>
      <c r="H14" s="535"/>
      <c r="I14" s="535"/>
      <c r="J14" s="535"/>
      <c r="K14" s="535"/>
      <c r="L14" s="535"/>
      <c r="M14" s="535"/>
      <c r="N14" s="535"/>
      <c r="O14" s="535"/>
      <c r="P14" s="535"/>
      <c r="Q14" s="536"/>
    </row>
    <row r="15" spans="2:17" ht="16.5" customHeight="1" x14ac:dyDescent="0.25">
      <c r="B15" s="37" t="s">
        <v>112</v>
      </c>
      <c r="C15" s="534" t="s">
        <v>144</v>
      </c>
      <c r="D15" s="535"/>
      <c r="E15" s="535"/>
      <c r="F15" s="535"/>
      <c r="G15" s="535"/>
      <c r="H15" s="535"/>
      <c r="I15" s="535"/>
      <c r="J15" s="535"/>
      <c r="K15" s="535"/>
      <c r="L15" s="535"/>
      <c r="M15" s="535"/>
      <c r="N15" s="535"/>
      <c r="O15" s="535"/>
      <c r="P15" s="535"/>
      <c r="Q15" s="536"/>
    </row>
    <row r="16" spans="2:17" ht="30" customHeight="1" x14ac:dyDescent="0.25">
      <c r="B16" s="37" t="s">
        <v>142</v>
      </c>
      <c r="C16" s="534" t="s">
        <v>145</v>
      </c>
      <c r="D16" s="535"/>
      <c r="E16" s="535"/>
      <c r="F16" s="535"/>
      <c r="G16" s="535"/>
      <c r="H16" s="535"/>
      <c r="I16" s="535"/>
      <c r="J16" s="535"/>
      <c r="K16" s="535"/>
      <c r="L16" s="535"/>
      <c r="M16" s="535"/>
      <c r="N16" s="535"/>
      <c r="O16" s="535"/>
      <c r="P16" s="535"/>
      <c r="Q16" s="536"/>
    </row>
    <row r="17" spans="2:17" ht="16.5" customHeight="1" x14ac:dyDescent="0.25">
      <c r="B17" s="37" t="s">
        <v>182</v>
      </c>
      <c r="C17" s="534" t="s">
        <v>201</v>
      </c>
      <c r="D17" s="535"/>
      <c r="E17" s="535"/>
      <c r="F17" s="535"/>
      <c r="G17" s="535"/>
      <c r="H17" s="535"/>
      <c r="I17" s="535"/>
      <c r="J17" s="535"/>
      <c r="K17" s="535"/>
      <c r="L17" s="535"/>
      <c r="M17" s="535"/>
      <c r="N17" s="535"/>
      <c r="O17" s="535"/>
      <c r="P17" s="535"/>
      <c r="Q17" s="536"/>
    </row>
  </sheetData>
  <mergeCells count="21">
    <mergeCell ref="B10:C10"/>
    <mergeCell ref="B7:C9"/>
    <mergeCell ref="C17:Q17"/>
    <mergeCell ref="B13:Q13"/>
    <mergeCell ref="C14:Q14"/>
    <mergeCell ref="C15:Q15"/>
    <mergeCell ref="C16:Q16"/>
    <mergeCell ref="D7:J7"/>
    <mergeCell ref="K7:Q7"/>
    <mergeCell ref="D8:D9"/>
    <mergeCell ref="E8:E9"/>
    <mergeCell ref="F8:F9"/>
    <mergeCell ref="G8:G9"/>
    <mergeCell ref="H8:H9"/>
    <mergeCell ref="I8:I9"/>
    <mergeCell ref="K8:K9"/>
    <mergeCell ref="L8:L9"/>
    <mergeCell ref="M8:M9"/>
    <mergeCell ref="N8:N9"/>
    <mergeCell ref="O8:O9"/>
    <mergeCell ref="P8:P9"/>
  </mergeCells>
  <pageMargins left="0.7" right="0.7" top="0.75" bottom="0.75" header="0.3" footer="0.3"/>
  <pageSetup paperSize="9" scale="6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ED83-B71E-4912-84CC-6F3C4CF299CC}">
  <sheetPr>
    <tabColor rgb="FF3D6497"/>
    <pageSetUpPr fitToPage="1"/>
  </sheetPr>
  <dimension ref="B1:M38"/>
  <sheetViews>
    <sheetView showGridLines="0" zoomScale="85" zoomScaleNormal="85" workbookViewId="0"/>
  </sheetViews>
  <sheetFormatPr defaultColWidth="9.140625" defaultRowHeight="15" x14ac:dyDescent="0.25"/>
  <cols>
    <col min="1" max="1" width="1.7109375" style="121" customWidth="1"/>
    <col min="2" max="2" width="4.28515625" style="121" customWidth="1"/>
    <col min="3" max="3" width="31.28515625" style="121" customWidth="1"/>
    <col min="4" max="4" width="11.7109375" style="121" bestFit="1" customWidth="1"/>
    <col min="5" max="8" width="15.28515625" style="121" customWidth="1"/>
    <col min="9" max="9" width="2.140625" style="121" customWidth="1"/>
    <col min="10" max="10" width="17.42578125" style="121" customWidth="1"/>
    <col min="11" max="11" width="15.28515625" style="121" customWidth="1"/>
    <col min="12" max="16384" width="9.140625" style="121"/>
  </cols>
  <sheetData>
    <row r="1" spans="2:13" ht="18.75" x14ac:dyDescent="0.3">
      <c r="B1" s="293" t="s">
        <v>165</v>
      </c>
      <c r="C1" s="293"/>
    </row>
    <row r="2" spans="2:13" ht="6.75" customHeight="1" x14ac:dyDescent="0.25"/>
    <row r="3" spans="2:13" x14ac:dyDescent="0.25">
      <c r="B3" s="294" t="s">
        <v>166</v>
      </c>
      <c r="C3" s="295"/>
    </row>
    <row r="4" spans="2:13" x14ac:dyDescent="0.25">
      <c r="B4" s="15" t="s">
        <v>2</v>
      </c>
      <c r="C4" s="295"/>
    </row>
    <row r="5" spans="2:13" ht="6.75" customHeight="1" x14ac:dyDescent="0.25">
      <c r="K5" s="296"/>
    </row>
    <row r="6" spans="2:13" ht="77.25" customHeight="1" x14ac:dyDescent="0.25">
      <c r="B6" s="532" t="s">
        <v>3</v>
      </c>
      <c r="C6" s="533"/>
      <c r="D6" s="20" t="s">
        <v>4</v>
      </c>
      <c r="E6" s="21" t="s">
        <v>5</v>
      </c>
      <c r="F6" s="21" t="s">
        <v>6</v>
      </c>
      <c r="G6" s="21" t="s">
        <v>270</v>
      </c>
      <c r="H6" s="22" t="s">
        <v>207</v>
      </c>
      <c r="I6" s="23"/>
      <c r="J6" s="24" t="s">
        <v>167</v>
      </c>
      <c r="K6" s="22" t="s">
        <v>271</v>
      </c>
      <c r="M6" s="16"/>
    </row>
    <row r="7" spans="2:13" x14ac:dyDescent="0.25">
      <c r="B7" s="776"/>
      <c r="C7" s="776"/>
      <c r="D7" s="297"/>
      <c r="E7" s="68"/>
      <c r="F7" s="298"/>
      <c r="G7" s="298"/>
      <c r="H7" s="298"/>
      <c r="I7" s="68"/>
      <c r="J7" s="298"/>
      <c r="K7" s="298"/>
    </row>
    <row r="8" spans="2:13" x14ac:dyDescent="0.25">
      <c r="B8" s="774" t="s">
        <v>168</v>
      </c>
      <c r="C8" s="774"/>
      <c r="D8" s="90" t="s">
        <v>10</v>
      </c>
      <c r="E8" s="299">
        <v>3475</v>
      </c>
      <c r="F8" s="300">
        <v>4840</v>
      </c>
      <c r="G8" s="300">
        <v>6428</v>
      </c>
      <c r="H8" s="300">
        <v>4395</v>
      </c>
      <c r="I8" s="90"/>
      <c r="J8" s="300">
        <v>6428</v>
      </c>
      <c r="K8" s="300">
        <v>4395</v>
      </c>
    </row>
    <row r="9" spans="2:13" x14ac:dyDescent="0.25">
      <c r="B9" s="777" t="s">
        <v>169</v>
      </c>
      <c r="C9" s="777"/>
      <c r="D9" s="90" t="s">
        <v>12</v>
      </c>
      <c r="E9" s="301">
        <v>3475</v>
      </c>
      <c r="F9" s="301">
        <v>6780</v>
      </c>
      <c r="G9" s="301">
        <v>8368</v>
      </c>
      <c r="H9" s="301">
        <v>4395</v>
      </c>
      <c r="I9" s="90"/>
      <c r="J9" s="301">
        <v>8368</v>
      </c>
      <c r="K9" s="301">
        <v>4395</v>
      </c>
    </row>
    <row r="10" spans="2:13" x14ac:dyDescent="0.25">
      <c r="B10" s="774"/>
      <c r="C10" s="774"/>
      <c r="D10" s="90" t="s">
        <v>13</v>
      </c>
      <c r="E10" s="301">
        <v>3475</v>
      </c>
      <c r="F10" s="301">
        <v>3750</v>
      </c>
      <c r="G10" s="301">
        <v>5338</v>
      </c>
      <c r="H10" s="301">
        <v>4395</v>
      </c>
      <c r="I10" s="90"/>
      <c r="J10" s="301">
        <v>5338</v>
      </c>
      <c r="K10" s="301">
        <v>4395</v>
      </c>
    </row>
    <row r="11" spans="2:13" x14ac:dyDescent="0.25">
      <c r="B11" s="775"/>
      <c r="C11" s="775"/>
      <c r="D11" s="302"/>
      <c r="E11" s="303"/>
      <c r="F11" s="304"/>
      <c r="G11" s="304"/>
      <c r="H11" s="304"/>
      <c r="I11" s="90"/>
      <c r="J11" s="304"/>
      <c r="K11" s="304"/>
    </row>
    <row r="12" spans="2:13" x14ac:dyDescent="0.25">
      <c r="B12" s="776"/>
      <c r="C12" s="776"/>
      <c r="D12" s="297"/>
      <c r="E12" s="68"/>
      <c r="F12" s="298"/>
      <c r="G12" s="298"/>
      <c r="H12" s="298"/>
      <c r="I12" s="68"/>
      <c r="J12" s="298"/>
      <c r="K12" s="298"/>
    </row>
    <row r="13" spans="2:13" x14ac:dyDescent="0.25">
      <c r="B13" s="774" t="s">
        <v>9</v>
      </c>
      <c r="C13" s="774"/>
      <c r="D13" s="90" t="s">
        <v>10</v>
      </c>
      <c r="E13" s="299">
        <v>3475</v>
      </c>
      <c r="F13" s="300">
        <v>4840</v>
      </c>
      <c r="G13" s="300">
        <v>6428</v>
      </c>
      <c r="H13" s="300">
        <v>4275</v>
      </c>
      <c r="I13" s="90"/>
      <c r="J13" s="300">
        <v>6516.2058319039452</v>
      </c>
      <c r="K13" s="300">
        <v>4333.6620926243568</v>
      </c>
    </row>
    <row r="14" spans="2:13" x14ac:dyDescent="0.25">
      <c r="B14" s="777" t="s">
        <v>169</v>
      </c>
      <c r="C14" s="777"/>
      <c r="D14" s="90" t="s">
        <v>12</v>
      </c>
      <c r="E14" s="301">
        <v>3475</v>
      </c>
      <c r="F14" s="301">
        <v>6780</v>
      </c>
      <c r="G14" s="301">
        <v>8368</v>
      </c>
      <c r="H14" s="301">
        <v>4275</v>
      </c>
      <c r="I14" s="90"/>
      <c r="J14" s="301">
        <v>8482.826758147512</v>
      </c>
      <c r="K14" s="301">
        <v>4333.6620926243568</v>
      </c>
    </row>
    <row r="15" spans="2:13" x14ac:dyDescent="0.25">
      <c r="B15" s="774"/>
      <c r="C15" s="774"/>
      <c r="D15" s="90" t="s">
        <v>13</v>
      </c>
      <c r="E15" s="301">
        <v>3475</v>
      </c>
      <c r="F15" s="301">
        <v>3750</v>
      </c>
      <c r="G15" s="301">
        <v>5338</v>
      </c>
      <c r="H15" s="301">
        <v>4275</v>
      </c>
      <c r="I15" s="90"/>
      <c r="J15" s="301">
        <v>5411.2487135505999</v>
      </c>
      <c r="K15" s="301">
        <v>4333.6620926243568</v>
      </c>
    </row>
    <row r="16" spans="2:13" x14ac:dyDescent="0.25">
      <c r="B16" s="775"/>
      <c r="C16" s="775"/>
      <c r="D16" s="302"/>
      <c r="E16" s="303"/>
      <c r="F16" s="304"/>
      <c r="G16" s="304"/>
      <c r="H16" s="304"/>
      <c r="I16" s="90"/>
      <c r="J16" s="304"/>
      <c r="K16" s="304"/>
    </row>
    <row r="17" spans="2:11" x14ac:dyDescent="0.25">
      <c r="B17" s="776"/>
      <c r="C17" s="776"/>
      <c r="D17" s="305"/>
      <c r="E17" s="90"/>
      <c r="F17" s="306"/>
      <c r="G17" s="306"/>
      <c r="H17" s="306"/>
      <c r="I17" s="90"/>
      <c r="J17" s="306"/>
      <c r="K17" s="306"/>
    </row>
    <row r="18" spans="2:11" x14ac:dyDescent="0.25">
      <c r="B18" s="774" t="s">
        <v>14</v>
      </c>
      <c r="C18" s="774"/>
      <c r="D18" s="90" t="s">
        <v>10</v>
      </c>
      <c r="E18" s="299">
        <v>3475</v>
      </c>
      <c r="F18" s="300">
        <v>4840</v>
      </c>
      <c r="G18" s="300">
        <v>6428</v>
      </c>
      <c r="H18" s="300">
        <v>4160</v>
      </c>
      <c r="I18" s="90"/>
      <c r="J18" s="300">
        <v>6671.8440463645939</v>
      </c>
      <c r="K18" s="300">
        <v>4317.8082191780823</v>
      </c>
    </row>
    <row r="19" spans="2:11" x14ac:dyDescent="0.25">
      <c r="B19" s="777" t="s">
        <v>169</v>
      </c>
      <c r="C19" s="777"/>
      <c r="D19" s="90" t="s">
        <v>12</v>
      </c>
      <c r="E19" s="301">
        <v>3475</v>
      </c>
      <c r="F19" s="301">
        <v>6780</v>
      </c>
      <c r="G19" s="301">
        <v>8368</v>
      </c>
      <c r="H19" s="301">
        <v>4160</v>
      </c>
      <c r="I19" s="90"/>
      <c r="J19" s="301">
        <v>8685.4373024236029</v>
      </c>
      <c r="K19" s="301">
        <v>4317.8082191780823</v>
      </c>
    </row>
    <row r="20" spans="2:11" x14ac:dyDescent="0.25">
      <c r="B20" s="774"/>
      <c r="C20" s="774"/>
      <c r="D20" s="90" t="s">
        <v>13</v>
      </c>
      <c r="E20" s="301">
        <v>3475</v>
      </c>
      <c r="F20" s="301">
        <v>3750</v>
      </c>
      <c r="G20" s="301">
        <v>5338</v>
      </c>
      <c r="H20" s="301">
        <v>4160</v>
      </c>
      <c r="I20" s="90"/>
      <c r="J20" s="301">
        <v>5540.4952581664911</v>
      </c>
      <c r="K20" s="301">
        <v>4317.8082191780823</v>
      </c>
    </row>
    <row r="21" spans="2:11" x14ac:dyDescent="0.25">
      <c r="B21" s="775"/>
      <c r="C21" s="775"/>
      <c r="D21" s="302"/>
      <c r="E21" s="303"/>
      <c r="F21" s="304"/>
      <c r="G21" s="304"/>
      <c r="H21" s="304"/>
      <c r="I21" s="90"/>
      <c r="J21" s="304"/>
      <c r="K21" s="304"/>
    </row>
    <row r="22" spans="2:11" x14ac:dyDescent="0.25">
      <c r="B22" s="776"/>
      <c r="C22" s="776"/>
      <c r="D22" s="305"/>
      <c r="E22" s="90"/>
      <c r="F22" s="306"/>
      <c r="G22" s="306"/>
      <c r="H22" s="306"/>
      <c r="I22" s="90"/>
      <c r="J22" s="306"/>
      <c r="K22" s="306"/>
    </row>
    <row r="23" spans="2:11" x14ac:dyDescent="0.25">
      <c r="B23" s="774" t="s">
        <v>15</v>
      </c>
      <c r="C23" s="774"/>
      <c r="D23" s="90" t="s">
        <v>10</v>
      </c>
      <c r="E23" s="299">
        <v>3475</v>
      </c>
      <c r="F23" s="300">
        <v>4840</v>
      </c>
      <c r="G23" s="300">
        <v>6428</v>
      </c>
      <c r="H23" s="300">
        <v>4030</v>
      </c>
      <c r="I23" s="90"/>
      <c r="J23" s="300">
        <v>6889.6409140369969</v>
      </c>
      <c r="K23" s="300">
        <v>4319.4232861806313</v>
      </c>
    </row>
    <row r="24" spans="2:11" x14ac:dyDescent="0.25">
      <c r="B24" s="777" t="s">
        <v>169</v>
      </c>
      <c r="C24" s="777"/>
      <c r="D24" s="90" t="s">
        <v>12</v>
      </c>
      <c r="E24" s="301">
        <v>3475</v>
      </c>
      <c r="F24" s="301">
        <v>6780</v>
      </c>
      <c r="G24" s="301">
        <v>8368</v>
      </c>
      <c r="H24" s="301">
        <v>4030</v>
      </c>
      <c r="I24" s="90"/>
      <c r="J24" s="301">
        <v>8968.9662676822627</v>
      </c>
      <c r="K24" s="301">
        <v>4319.4232861806313</v>
      </c>
    </row>
    <row r="25" spans="2:11" x14ac:dyDescent="0.25">
      <c r="B25" s="774"/>
      <c r="C25" s="774"/>
      <c r="D25" s="90" t="s">
        <v>13</v>
      </c>
      <c r="E25" s="301">
        <v>3475</v>
      </c>
      <c r="F25" s="301">
        <v>3750</v>
      </c>
      <c r="G25" s="301">
        <v>5338</v>
      </c>
      <c r="H25" s="301">
        <v>4030</v>
      </c>
      <c r="I25" s="90"/>
      <c r="J25" s="301">
        <v>5721.3601741022858</v>
      </c>
      <c r="K25" s="301">
        <v>4319.4232861806313</v>
      </c>
    </row>
    <row r="26" spans="2:11" x14ac:dyDescent="0.25">
      <c r="B26" s="775"/>
      <c r="C26" s="775"/>
      <c r="D26" s="302"/>
      <c r="E26" s="303"/>
      <c r="F26" s="304"/>
      <c r="G26" s="304"/>
      <c r="H26" s="304"/>
      <c r="I26" s="90"/>
      <c r="J26" s="304"/>
      <c r="K26" s="304"/>
    </row>
    <row r="27" spans="2:11" x14ac:dyDescent="0.25">
      <c r="B27" s="776"/>
      <c r="C27" s="776"/>
      <c r="D27" s="305"/>
      <c r="E27" s="90"/>
      <c r="F27" s="306"/>
      <c r="G27" s="306"/>
      <c r="H27" s="306"/>
      <c r="I27" s="90"/>
      <c r="J27" s="306"/>
      <c r="K27" s="306"/>
    </row>
    <row r="28" spans="2:11" x14ac:dyDescent="0.25">
      <c r="B28" s="774" t="s">
        <v>16</v>
      </c>
      <c r="C28" s="774"/>
      <c r="D28" s="90" t="s">
        <v>10</v>
      </c>
      <c r="E28" s="299">
        <v>3475</v>
      </c>
      <c r="F28" s="300">
        <v>4840</v>
      </c>
      <c r="G28" s="300">
        <v>6428</v>
      </c>
      <c r="H28" s="300">
        <v>3925</v>
      </c>
      <c r="I28" s="90"/>
      <c r="J28" s="300">
        <v>7170.5322763306922</v>
      </c>
      <c r="K28" s="300">
        <v>4378.397508493772</v>
      </c>
    </row>
    <row r="29" spans="2:11" x14ac:dyDescent="0.25">
      <c r="B29" s="777" t="s">
        <v>169</v>
      </c>
      <c r="C29" s="777"/>
      <c r="D29" s="90" t="s">
        <v>12</v>
      </c>
      <c r="E29" s="301">
        <v>3475</v>
      </c>
      <c r="F29" s="301">
        <v>6780</v>
      </c>
      <c r="G29" s="301">
        <v>8368</v>
      </c>
      <c r="H29" s="301">
        <v>3925</v>
      </c>
      <c r="I29" s="90"/>
      <c r="J29" s="301">
        <v>9334.6319365798408</v>
      </c>
      <c r="K29" s="301">
        <v>4378.397508493772</v>
      </c>
    </row>
    <row r="30" spans="2:11" x14ac:dyDescent="0.25">
      <c r="B30" s="774"/>
      <c r="C30" s="774"/>
      <c r="D30" s="90" t="s">
        <v>13</v>
      </c>
      <c r="E30" s="301">
        <v>3475</v>
      </c>
      <c r="F30" s="301">
        <v>3750</v>
      </c>
      <c r="G30" s="301">
        <v>5338</v>
      </c>
      <c r="H30" s="301">
        <v>3925</v>
      </c>
      <c r="I30" s="90"/>
      <c r="J30" s="301">
        <v>5954.6206115515297</v>
      </c>
      <c r="K30" s="301">
        <v>4378.397508493772</v>
      </c>
    </row>
    <row r="31" spans="2:11" x14ac:dyDescent="0.25">
      <c r="B31" s="775"/>
      <c r="C31" s="775"/>
      <c r="D31" s="302"/>
      <c r="E31" s="303"/>
      <c r="F31" s="304"/>
      <c r="G31" s="304"/>
      <c r="H31" s="304"/>
      <c r="I31" s="90"/>
      <c r="J31" s="304"/>
      <c r="K31" s="304"/>
    </row>
    <row r="32" spans="2:11" x14ac:dyDescent="0.25">
      <c r="K32" s="307" t="s">
        <v>170</v>
      </c>
    </row>
    <row r="34" spans="2:11" x14ac:dyDescent="0.25">
      <c r="B34" s="529" t="s">
        <v>21</v>
      </c>
      <c r="C34" s="530"/>
      <c r="D34" s="530"/>
      <c r="E34" s="530"/>
      <c r="F34" s="530"/>
      <c r="G34" s="530"/>
      <c r="H34" s="530"/>
      <c r="I34" s="530"/>
      <c r="J34" s="530"/>
      <c r="K34" s="531"/>
    </row>
    <row r="35" spans="2:11" ht="16.5" customHeight="1" x14ac:dyDescent="0.25">
      <c r="B35" s="37" t="s">
        <v>22</v>
      </c>
      <c r="C35" s="534" t="s">
        <v>162</v>
      </c>
      <c r="D35" s="535"/>
      <c r="E35" s="535"/>
      <c r="F35" s="535"/>
      <c r="G35" s="535"/>
      <c r="H35" s="535"/>
      <c r="I35" s="535"/>
      <c r="J35" s="535"/>
      <c r="K35" s="536"/>
    </row>
    <row r="36" spans="2:11" ht="25.5" customHeight="1" x14ac:dyDescent="0.25">
      <c r="B36" s="37" t="s">
        <v>23</v>
      </c>
      <c r="C36" s="534" t="s">
        <v>156</v>
      </c>
      <c r="D36" s="535"/>
      <c r="E36" s="535"/>
      <c r="F36" s="535"/>
      <c r="G36" s="535"/>
      <c r="H36" s="535"/>
      <c r="I36" s="535"/>
      <c r="J36" s="535"/>
      <c r="K36" s="536"/>
    </row>
    <row r="37" spans="2:11" ht="16.5" customHeight="1" x14ac:dyDescent="0.25">
      <c r="B37" s="37" t="s">
        <v>171</v>
      </c>
      <c r="C37" s="534" t="s">
        <v>199</v>
      </c>
      <c r="D37" s="535"/>
      <c r="E37" s="535"/>
      <c r="F37" s="535"/>
      <c r="G37" s="535"/>
      <c r="H37" s="535"/>
      <c r="I37" s="535"/>
      <c r="J37" s="535"/>
      <c r="K37" s="536"/>
    </row>
    <row r="38" spans="2:11" ht="25.5" customHeight="1" x14ac:dyDescent="0.25">
      <c r="B38" s="37" t="s">
        <v>175</v>
      </c>
      <c r="C38" s="534" t="s">
        <v>200</v>
      </c>
      <c r="D38" s="535"/>
      <c r="E38" s="535"/>
      <c r="F38" s="535"/>
      <c r="G38" s="535"/>
      <c r="H38" s="535"/>
      <c r="I38" s="535"/>
      <c r="J38" s="535"/>
      <c r="K38" s="536"/>
    </row>
  </sheetData>
  <mergeCells count="31">
    <mergeCell ref="C38:K38"/>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C37:K37"/>
    <mergeCell ref="B30:C30"/>
    <mergeCell ref="B31:C31"/>
    <mergeCell ref="B34:K34"/>
    <mergeCell ref="C35:K35"/>
    <mergeCell ref="C36:K36"/>
  </mergeCells>
  <pageMargins left="0.7" right="0.7" top="0.75" bottom="0.75" header="0.3" footer="0.3"/>
  <pageSetup paperSize="9" scale="7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B663-02A3-4037-9E25-6635378A1A98}">
  <sheetPr>
    <tabColor rgb="FF3D6497"/>
    <pageSetUpPr fitToPage="1"/>
  </sheetPr>
  <dimension ref="B1:L20"/>
  <sheetViews>
    <sheetView showGridLines="0" zoomScaleNormal="100" workbookViewId="0"/>
  </sheetViews>
  <sheetFormatPr defaultColWidth="9.140625" defaultRowHeight="12.75" customHeight="1" x14ac:dyDescent="0.2"/>
  <cols>
    <col min="1" max="1" width="1.7109375" style="48" customWidth="1"/>
    <col min="2" max="2" width="5.140625" style="48" customWidth="1"/>
    <col min="3" max="3" width="28.85546875" style="48" customWidth="1"/>
    <col min="4" max="6" width="24.42578125" style="65" customWidth="1"/>
    <col min="7" max="7" width="3.28515625" style="48" customWidth="1"/>
    <col min="8" max="16384" width="9.140625" style="48"/>
  </cols>
  <sheetData>
    <row r="1" spans="2:12" s="40" customFormat="1" ht="18.75" x14ac:dyDescent="0.3">
      <c r="B1" s="293" t="s">
        <v>165</v>
      </c>
      <c r="C1" s="293"/>
      <c r="D1" s="38"/>
      <c r="E1" s="38"/>
      <c r="F1" s="38"/>
      <c r="G1" s="38"/>
      <c r="H1" s="38"/>
      <c r="I1" s="38"/>
      <c r="J1" s="38"/>
      <c r="K1" s="39"/>
      <c r="L1" s="39"/>
    </row>
    <row r="3" spans="2:12" s="43" customFormat="1" ht="15" x14ac:dyDescent="0.25">
      <c r="B3" s="42" t="s">
        <v>172</v>
      </c>
      <c r="C3" s="42"/>
      <c r="J3" s="16"/>
    </row>
    <row r="4" spans="2:12" s="43" customFormat="1" ht="15" x14ac:dyDescent="0.25">
      <c r="B4" s="45" t="s">
        <v>2</v>
      </c>
      <c r="C4" s="46"/>
    </row>
    <row r="5" spans="2:12" ht="6.75" customHeight="1" thickBot="1" x14ac:dyDescent="0.25">
      <c r="B5" s="47"/>
      <c r="C5" s="47"/>
      <c r="D5" s="48"/>
      <c r="E5" s="48"/>
      <c r="F5" s="48"/>
    </row>
    <row r="6" spans="2:12" ht="38.25" x14ac:dyDescent="0.2">
      <c r="B6" s="780" t="s">
        <v>28</v>
      </c>
      <c r="C6" s="781"/>
      <c r="D6" s="50" t="s">
        <v>208</v>
      </c>
      <c r="E6" s="50" t="s">
        <v>173</v>
      </c>
      <c r="F6" s="51" t="s">
        <v>174</v>
      </c>
    </row>
    <row r="7" spans="2:12" s="57" customFormat="1" ht="15.75" customHeight="1" x14ac:dyDescent="0.25">
      <c r="B7" s="782" t="s">
        <v>32</v>
      </c>
      <c r="C7" s="783"/>
      <c r="D7" s="55">
        <v>4395</v>
      </c>
      <c r="E7" s="55">
        <v>3475</v>
      </c>
      <c r="F7" s="56">
        <v>2953</v>
      </c>
    </row>
    <row r="8" spans="2:12" s="57" customFormat="1" ht="15.75" customHeight="1" x14ac:dyDescent="0.25">
      <c r="B8" s="53" t="s">
        <v>33</v>
      </c>
      <c r="C8" s="308"/>
      <c r="D8" s="55">
        <v>4395</v>
      </c>
      <c r="E8" s="55" t="s">
        <v>34</v>
      </c>
      <c r="F8" s="56" t="s">
        <v>35</v>
      </c>
    </row>
    <row r="9" spans="2:12" s="57" customFormat="1" ht="15.75" customHeight="1" x14ac:dyDescent="0.25">
      <c r="B9" s="782" t="s">
        <v>36</v>
      </c>
      <c r="C9" s="783"/>
      <c r="D9" s="55">
        <v>4395</v>
      </c>
      <c r="E9" s="55" t="s">
        <v>37</v>
      </c>
      <c r="F9" s="56" t="s">
        <v>38</v>
      </c>
    </row>
    <row r="10" spans="2:12" s="57" customFormat="1" ht="15.75" customHeight="1" x14ac:dyDescent="0.25">
      <c r="B10" s="782" t="s">
        <v>39</v>
      </c>
      <c r="C10" s="783"/>
      <c r="D10" s="55">
        <v>4395</v>
      </c>
      <c r="E10" s="55">
        <v>0</v>
      </c>
      <c r="F10" s="56">
        <v>4840</v>
      </c>
    </row>
    <row r="11" spans="2:12" s="57" customFormat="1" ht="15.75" customHeight="1" x14ac:dyDescent="0.25">
      <c r="B11" s="782" t="s">
        <v>40</v>
      </c>
      <c r="C11" s="783"/>
      <c r="D11" s="55">
        <v>4395</v>
      </c>
      <c r="E11" s="55">
        <v>0</v>
      </c>
      <c r="F11" s="56" t="s">
        <v>41</v>
      </c>
    </row>
    <row r="12" spans="2:12" s="57" customFormat="1" ht="15.75" customHeight="1" thickBot="1" x14ac:dyDescent="0.3">
      <c r="B12" s="778" t="s">
        <v>42</v>
      </c>
      <c r="C12" s="779"/>
      <c r="D12" s="63">
        <v>4395</v>
      </c>
      <c r="E12" s="63">
        <v>0</v>
      </c>
      <c r="F12" s="64">
        <v>3630</v>
      </c>
    </row>
    <row r="14" spans="2:12" ht="12.75" customHeight="1" x14ac:dyDescent="0.2">
      <c r="B14" s="529" t="s">
        <v>21</v>
      </c>
      <c r="C14" s="530"/>
      <c r="D14" s="530"/>
      <c r="E14" s="530"/>
      <c r="F14" s="531"/>
    </row>
    <row r="15" spans="2:12" ht="33.75" customHeight="1" x14ac:dyDescent="0.2">
      <c r="B15" s="37" t="s">
        <v>23</v>
      </c>
      <c r="C15" s="534" t="s">
        <v>156</v>
      </c>
      <c r="D15" s="535"/>
      <c r="E15" s="535"/>
      <c r="F15" s="536"/>
    </row>
    <row r="16" spans="2:12" ht="16.5" customHeight="1" x14ac:dyDescent="0.2">
      <c r="B16" s="37" t="s">
        <v>43</v>
      </c>
      <c r="C16" s="534" t="s">
        <v>158</v>
      </c>
      <c r="D16" s="535"/>
      <c r="E16" s="535"/>
      <c r="F16" s="536"/>
    </row>
    <row r="17" spans="2:6" ht="16.5" customHeight="1" x14ac:dyDescent="0.2">
      <c r="B17" s="37" t="s">
        <v>44</v>
      </c>
      <c r="C17" s="534" t="s">
        <v>159</v>
      </c>
      <c r="D17" s="535"/>
      <c r="E17" s="535"/>
      <c r="F17" s="536"/>
    </row>
    <row r="18" spans="2:6" ht="16.5" customHeight="1" x14ac:dyDescent="0.2">
      <c r="B18" s="37" t="s">
        <v>45</v>
      </c>
      <c r="C18" s="534" t="s">
        <v>160</v>
      </c>
      <c r="D18" s="535"/>
      <c r="E18" s="535"/>
      <c r="F18" s="536"/>
    </row>
    <row r="19" spans="2:6" ht="16.5" customHeight="1" x14ac:dyDescent="0.2">
      <c r="B19" s="37" t="s">
        <v>46</v>
      </c>
      <c r="C19" s="534" t="s">
        <v>161</v>
      </c>
      <c r="D19" s="535"/>
      <c r="E19" s="535"/>
      <c r="F19" s="536"/>
    </row>
    <row r="20" spans="2:6" ht="29.1" customHeight="1" x14ac:dyDescent="0.2">
      <c r="B20" s="37" t="s">
        <v>175</v>
      </c>
      <c r="C20" s="534" t="s">
        <v>200</v>
      </c>
      <c r="D20" s="535"/>
      <c r="E20" s="535"/>
      <c r="F20" s="536"/>
    </row>
  </sheetData>
  <mergeCells count="13">
    <mergeCell ref="C20:F20"/>
    <mergeCell ref="B12:C12"/>
    <mergeCell ref="B6:C6"/>
    <mergeCell ref="B7:C7"/>
    <mergeCell ref="B9:C9"/>
    <mergeCell ref="B10:C10"/>
    <mergeCell ref="B11:C11"/>
    <mergeCell ref="C19:F19"/>
    <mergeCell ref="B14:F14"/>
    <mergeCell ref="C15:F15"/>
    <mergeCell ref="C16:F16"/>
    <mergeCell ref="C17:F17"/>
    <mergeCell ref="C18:F18"/>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6C41-53AF-41BD-BB63-4226996CA005}">
  <sheetPr>
    <tabColor rgb="FF3D6497"/>
    <pageSetUpPr fitToPage="1"/>
  </sheetPr>
  <dimension ref="A1:I32"/>
  <sheetViews>
    <sheetView showGridLines="0" zoomScaleNormal="100" zoomScaleSheetLayoutView="70" workbookViewId="0">
      <pane ySplit="2" topLeftCell="A3" activePane="bottomLeft" state="frozen"/>
      <selection pane="bottomLeft"/>
    </sheetView>
  </sheetViews>
  <sheetFormatPr defaultColWidth="9.140625" defaultRowHeight="12.75" x14ac:dyDescent="0.2"/>
  <cols>
    <col min="1" max="1" width="1.7109375" style="363" customWidth="1"/>
    <col min="2" max="3" width="5.85546875" style="365" customWidth="1"/>
    <col min="4" max="4" width="203.5703125" style="366" bestFit="1" customWidth="1"/>
    <col min="5" max="5" width="2" style="363" customWidth="1"/>
    <col min="6" max="16384" width="9.140625" style="363"/>
  </cols>
  <sheetData>
    <row r="1" spans="1:9" s="359" customFormat="1" ht="15.75" x14ac:dyDescent="0.25">
      <c r="B1" s="360"/>
      <c r="C1" s="360"/>
      <c r="D1" s="361"/>
    </row>
    <row r="2" spans="1:9" s="362" customFormat="1" ht="22.5" customHeight="1" x14ac:dyDescent="0.25">
      <c r="B2" s="521" t="s">
        <v>209</v>
      </c>
      <c r="C2" s="522"/>
      <c r="D2" s="523"/>
    </row>
    <row r="3" spans="1:9" s="378" customFormat="1" ht="15" x14ac:dyDescent="0.25">
      <c r="A3" s="377"/>
      <c r="B3" s="515" t="s">
        <v>0</v>
      </c>
      <c r="C3" s="516"/>
      <c r="D3" s="517"/>
    </row>
    <row r="4" spans="1:9" s="379" customFormat="1" ht="15" x14ac:dyDescent="0.25">
      <c r="B4" s="367"/>
      <c r="C4" s="518" t="s">
        <v>283</v>
      </c>
      <c r="D4" s="514"/>
    </row>
    <row r="5" spans="1:9" s="379" customFormat="1" ht="15" customHeight="1" x14ac:dyDescent="0.25">
      <c r="B5" s="451"/>
      <c r="C5" s="513" t="s">
        <v>27</v>
      </c>
      <c r="D5" s="514"/>
    </row>
    <row r="6" spans="1:9" s="379" customFormat="1" ht="15" x14ac:dyDescent="0.25">
      <c r="B6" s="515" t="s">
        <v>219</v>
      </c>
      <c r="C6" s="516"/>
      <c r="D6" s="517"/>
      <c r="F6" s="380"/>
      <c r="G6" s="380"/>
      <c r="H6" s="380"/>
      <c r="I6" s="380"/>
    </row>
    <row r="7" spans="1:9" s="378" customFormat="1" ht="15" x14ac:dyDescent="0.25">
      <c r="B7" s="367"/>
      <c r="C7" s="513" t="s">
        <v>220</v>
      </c>
      <c r="D7" s="514"/>
      <c r="F7" s="380"/>
      <c r="G7" s="380"/>
      <c r="H7" s="380"/>
      <c r="I7" s="380"/>
    </row>
    <row r="8" spans="1:9" s="378" customFormat="1" ht="15" x14ac:dyDescent="0.25">
      <c r="A8" s="377"/>
      <c r="B8" s="515" t="s">
        <v>47</v>
      </c>
      <c r="C8" s="516"/>
      <c r="D8" s="517"/>
      <c r="F8" s="380"/>
      <c r="G8" s="380"/>
      <c r="H8" s="380"/>
      <c r="I8" s="380"/>
    </row>
    <row r="9" spans="1:9" s="378" customFormat="1" ht="15" x14ac:dyDescent="0.25">
      <c r="B9" s="367"/>
      <c r="C9" s="518" t="s">
        <v>256</v>
      </c>
      <c r="D9" s="514"/>
      <c r="F9" s="380"/>
      <c r="G9" s="380"/>
      <c r="H9" s="380"/>
      <c r="I9" s="380"/>
    </row>
    <row r="10" spans="1:9" s="378" customFormat="1" ht="15" x14ac:dyDescent="0.25">
      <c r="B10" s="367"/>
      <c r="C10" s="519" t="s">
        <v>58</v>
      </c>
      <c r="D10" s="520"/>
      <c r="F10" s="380"/>
      <c r="G10" s="380"/>
      <c r="H10" s="380"/>
      <c r="I10" s="380"/>
    </row>
    <row r="11" spans="1:9" s="378" customFormat="1" ht="15" x14ac:dyDescent="0.25">
      <c r="B11" s="367"/>
      <c r="C11" s="518" t="s">
        <v>257</v>
      </c>
      <c r="D11" s="514"/>
      <c r="F11" s="380"/>
      <c r="G11" s="380"/>
      <c r="H11" s="380"/>
      <c r="I11" s="380"/>
    </row>
    <row r="12" spans="1:9" s="378" customFormat="1" ht="15" x14ac:dyDescent="0.25">
      <c r="B12" s="367"/>
      <c r="C12" s="518" t="s">
        <v>284</v>
      </c>
      <c r="D12" s="514"/>
      <c r="F12" s="380"/>
      <c r="G12" s="380"/>
      <c r="H12" s="380"/>
      <c r="I12" s="380"/>
    </row>
    <row r="13" spans="1:9" s="378" customFormat="1" ht="15" x14ac:dyDescent="0.25">
      <c r="B13" s="367"/>
      <c r="C13" s="513" t="s">
        <v>258</v>
      </c>
      <c r="D13" s="514"/>
      <c r="F13" s="380"/>
      <c r="G13" s="380"/>
      <c r="H13" s="380"/>
      <c r="I13" s="380"/>
    </row>
    <row r="14" spans="1:9" s="378" customFormat="1" ht="15" customHeight="1" x14ac:dyDescent="0.25">
      <c r="B14" s="515" t="s">
        <v>80</v>
      </c>
      <c r="C14" s="516"/>
      <c r="D14" s="517"/>
      <c r="F14" s="380"/>
      <c r="G14" s="380"/>
      <c r="H14" s="380"/>
      <c r="I14" s="380"/>
    </row>
    <row r="15" spans="1:9" s="378" customFormat="1" ht="15" x14ac:dyDescent="0.25">
      <c r="B15" s="367"/>
      <c r="C15" s="513" t="s">
        <v>285</v>
      </c>
      <c r="D15" s="514"/>
      <c r="F15" s="380"/>
      <c r="G15" s="380"/>
      <c r="H15" s="380"/>
      <c r="I15" s="380"/>
    </row>
    <row r="16" spans="1:9" s="378" customFormat="1" ht="15" x14ac:dyDescent="0.25">
      <c r="B16" s="368"/>
      <c r="C16" s="513" t="s">
        <v>286</v>
      </c>
      <c r="D16" s="514"/>
      <c r="F16" s="380"/>
      <c r="G16" s="380"/>
      <c r="H16" s="380"/>
      <c r="I16" s="380"/>
    </row>
    <row r="17" spans="2:9" s="378" customFormat="1" ht="15" x14ac:dyDescent="0.25">
      <c r="B17" s="367"/>
      <c r="C17" s="369"/>
      <c r="D17" s="381" t="s">
        <v>287</v>
      </c>
      <c r="F17" s="380"/>
      <c r="G17" s="380"/>
      <c r="H17" s="380"/>
      <c r="I17" s="380"/>
    </row>
    <row r="18" spans="2:9" s="378" customFormat="1" ht="15" x14ac:dyDescent="0.25">
      <c r="B18" s="367"/>
      <c r="C18" s="369"/>
      <c r="D18" s="381" t="s">
        <v>288</v>
      </c>
      <c r="F18" s="380"/>
      <c r="G18" s="380"/>
      <c r="H18" s="380"/>
      <c r="I18" s="380"/>
    </row>
    <row r="19" spans="2:9" s="378" customFormat="1" ht="15" x14ac:dyDescent="0.25">
      <c r="B19" s="368"/>
      <c r="C19" s="513" t="s">
        <v>184</v>
      </c>
      <c r="D19" s="514"/>
      <c r="F19" s="380"/>
      <c r="G19" s="380"/>
      <c r="H19" s="380"/>
      <c r="I19" s="380"/>
    </row>
    <row r="20" spans="2:9" s="378" customFormat="1" ht="15" x14ac:dyDescent="0.25">
      <c r="B20" s="515" t="s">
        <v>114</v>
      </c>
      <c r="C20" s="516"/>
      <c r="D20" s="517"/>
      <c r="F20" s="380"/>
      <c r="G20" s="380"/>
      <c r="H20" s="380"/>
      <c r="I20" s="380"/>
    </row>
    <row r="21" spans="2:9" s="378" customFormat="1" ht="15" x14ac:dyDescent="0.25">
      <c r="B21" s="368"/>
      <c r="C21" s="513" t="s">
        <v>115</v>
      </c>
      <c r="D21" s="514"/>
      <c r="F21" s="380"/>
      <c r="G21" s="380"/>
      <c r="H21" s="380"/>
      <c r="I21" s="380"/>
    </row>
    <row r="22" spans="2:9" s="378" customFormat="1" ht="15" x14ac:dyDescent="0.25">
      <c r="B22" s="368"/>
      <c r="C22" s="513" t="s">
        <v>289</v>
      </c>
      <c r="D22" s="514"/>
    </row>
    <row r="23" spans="2:9" s="378" customFormat="1" ht="15" x14ac:dyDescent="0.25">
      <c r="B23" s="367"/>
      <c r="C23" s="369"/>
      <c r="D23" s="381" t="s">
        <v>290</v>
      </c>
    </row>
    <row r="24" spans="2:9" s="378" customFormat="1" ht="15" x14ac:dyDescent="0.25">
      <c r="B24" s="367"/>
      <c r="C24" s="369"/>
      <c r="D24" s="381" t="s">
        <v>291</v>
      </c>
    </row>
    <row r="25" spans="2:9" s="378" customFormat="1" ht="15" customHeight="1" x14ac:dyDescent="0.25">
      <c r="B25" s="515" t="s">
        <v>136</v>
      </c>
      <c r="C25" s="516"/>
      <c r="D25" s="517"/>
    </row>
    <row r="26" spans="2:9" s="378" customFormat="1" ht="15" customHeight="1" x14ac:dyDescent="0.25">
      <c r="B26" s="367"/>
      <c r="C26" s="513" t="s">
        <v>292</v>
      </c>
      <c r="D26" s="514"/>
    </row>
    <row r="27" spans="2:9" s="378" customFormat="1" ht="15" x14ac:dyDescent="0.25">
      <c r="B27" s="367"/>
      <c r="C27" s="513" t="s">
        <v>137</v>
      </c>
      <c r="D27" s="514"/>
    </row>
    <row r="28" spans="2:9" s="378" customFormat="1" ht="15" x14ac:dyDescent="0.25">
      <c r="B28" s="515" t="s">
        <v>165</v>
      </c>
      <c r="C28" s="516"/>
      <c r="D28" s="517"/>
    </row>
    <row r="29" spans="2:9" s="378" customFormat="1" ht="15" x14ac:dyDescent="0.25">
      <c r="B29" s="367"/>
      <c r="C29" s="518" t="s">
        <v>293</v>
      </c>
      <c r="D29" s="514"/>
    </row>
    <row r="30" spans="2:9" s="378" customFormat="1" ht="15" x14ac:dyDescent="0.25">
      <c r="B30" s="370"/>
      <c r="C30" s="513" t="s">
        <v>294</v>
      </c>
      <c r="D30" s="514"/>
    </row>
    <row r="31" spans="2:9" s="378" customFormat="1" ht="15" x14ac:dyDescent="0.25">
      <c r="B31" s="367"/>
      <c r="C31" s="513" t="s">
        <v>210</v>
      </c>
      <c r="D31" s="514"/>
    </row>
    <row r="32" spans="2:9" s="378" customFormat="1" ht="15" customHeight="1" x14ac:dyDescent="0.25">
      <c r="B32" s="515" t="s">
        <v>21</v>
      </c>
      <c r="C32" s="516"/>
      <c r="D32" s="517"/>
    </row>
  </sheetData>
  <mergeCells count="27">
    <mergeCell ref="C7:D7"/>
    <mergeCell ref="B2:D2"/>
    <mergeCell ref="B3:D3"/>
    <mergeCell ref="C4:D4"/>
    <mergeCell ref="C5:D5"/>
    <mergeCell ref="B6:D6"/>
    <mergeCell ref="C21:D21"/>
    <mergeCell ref="B8:D8"/>
    <mergeCell ref="C9:D9"/>
    <mergeCell ref="C10:D10"/>
    <mergeCell ref="C11:D11"/>
    <mergeCell ref="C12:D12"/>
    <mergeCell ref="C13:D13"/>
    <mergeCell ref="B14:D14"/>
    <mergeCell ref="C15:D15"/>
    <mergeCell ref="C16:D16"/>
    <mergeCell ref="C19:D19"/>
    <mergeCell ref="B20:D20"/>
    <mergeCell ref="C30:D30"/>
    <mergeCell ref="C31:D31"/>
    <mergeCell ref="B32:D32"/>
    <mergeCell ref="C22:D22"/>
    <mergeCell ref="B25:D25"/>
    <mergeCell ref="C26:D26"/>
    <mergeCell ref="C27:D27"/>
    <mergeCell ref="B28:D28"/>
    <mergeCell ref="C29:D29"/>
  </mergeCells>
  <hyperlinks>
    <hyperlink ref="B3:D3" location="'Table 1A'!A1" display="'Table 1A'!A1" xr:uid="{AD83B7C7-9C2A-4C37-B5C8-AE6A13F951C1}"/>
    <hyperlink ref="C4:D4" location="'Table 1A'!A1" display="'Table 1A'!A1" xr:uid="{9873AE5F-640F-43B2-B8F0-38024BE2ED90}"/>
    <hyperlink ref="C5:D5" location="'Table 1B '!A1" display="'Table 1B '!A1" xr:uid="{7D3DF67A-CC2A-4D83-9E5E-29725D491762}"/>
    <hyperlink ref="B8:D8" location="'Table 3A(i)'!A1" display="'Table 3A(i)'!A1" xr:uid="{D67EBA73-9B9A-4511-8733-7BD86545D97D}"/>
    <hyperlink ref="C9:D9" location="'Table 3A(i)'!A1" display="'Table 3A(i)'!A1" xr:uid="{B9ACB471-B9F2-410F-A551-96D4ACC59C3C}"/>
    <hyperlink ref="C10:D10" location="'Table 3A(ii)'!A1" display="'Table 3A(ii)'!A1" xr:uid="{D78EF13B-D688-4F5F-BE4C-A78AA953E34B}"/>
    <hyperlink ref="C11:D11" location="'Table 3B'!A1" display="'Table 3B'!A1" xr:uid="{7B83CE95-4FA1-46FE-803F-9F3E4E8CA1C4}"/>
    <hyperlink ref="C12:D12" location="'Table 3C'!A1" display="'Table 3C'!A1" xr:uid="{EAB46FF8-FB2D-466F-B678-269CB55834AA}"/>
    <hyperlink ref="C13:D13" location="'Table 3D'!A1" display="'Table 3D'!A1" xr:uid="{5680C0E1-86FC-46EF-BCFD-597B69982672}"/>
    <hyperlink ref="B14:D14" location="'Table 4A'!A1" display="'Table 4A'!A1" xr:uid="{55F05FAD-1317-481B-BA50-BC74D64A2D18}"/>
    <hyperlink ref="C15:D15" location="'Table 4A'!A1" display="'Table 4A'!A1" xr:uid="{428B2156-95FA-42D1-829C-312A6428C04B}"/>
    <hyperlink ref="C16:D16" location="'Table 4B'!A1" display="'Table 4B'!A1" xr:uid="{EC7EE322-112A-40F9-BA6C-595016844DE0}"/>
    <hyperlink ref="D17" location="'Table 4B'!A1" display="'Table 4B'!A1" xr:uid="{561B8B98-570F-4CE0-A53B-C82C241CA524}"/>
    <hyperlink ref="D18" location="'Table 4B'!A1" display="'Table 4B'!A1" xr:uid="{B8D0562C-F7C5-4FAC-947F-D7247BB89AA9}"/>
    <hyperlink ref="C19:D19" location="'Table 4C'!A1" display="'Table 4C'!A1" xr:uid="{D3F6BFAA-352C-4AA4-842D-94F9FED8BEAB}"/>
    <hyperlink ref="B20:D20" location="'Table 5A'!A1" display="'Table 5A'!A1" xr:uid="{423D8A6C-F3D7-4DE3-8885-7671092E6372}"/>
    <hyperlink ref="C21:D21" location="'Table 5A'!A1" display="'Table 5A'!A1" xr:uid="{F7F4B17B-8CE9-43BF-9859-0C202233FC8A}"/>
    <hyperlink ref="C22:D22" location="'Table 5B'!A1" display="'Table 5B'!A1" xr:uid="{A34655FF-4792-4674-8E0C-3E8C45BDD66B}"/>
    <hyperlink ref="D23" location="'Table 5B'!A1" display="'Table 5B'!A1" xr:uid="{AD5E58CF-399F-4015-B7DA-4E042DC5C667}"/>
    <hyperlink ref="D24" location="'Table 5B'!A1" display="'Table 5B'!A1" xr:uid="{2EBE5F85-5C71-4261-A6E2-1AE9F93244E6}"/>
    <hyperlink ref="C27:D27" location="'Table 6B'!A1" display="'Table 6B'!A1" xr:uid="{0E685FD0-7C48-41FE-BEF5-B2EB14548FA8}"/>
    <hyperlink ref="B28:D28" location="'Table 7A'!A1" display="'Table 7A'!A1" xr:uid="{ADD78320-4186-4972-835E-62B4CC53D4AF}"/>
    <hyperlink ref="C29:D29" location="'Table 7A'!A1" display="'Table 7A'!A1" xr:uid="{568169E0-0864-4C87-8601-39961E8915FA}"/>
    <hyperlink ref="C30:D30" location="'Table 7B'!A1" display="'Table 7B'!A1" xr:uid="{02A7FE60-92C9-48FE-9AD6-2C1729BB5B46}"/>
    <hyperlink ref="B6:D6" location="'Table 2'!A1" display="'Table 2'!A1" xr:uid="{127B408A-3D71-42A2-B62E-702A7895FC9E}"/>
    <hyperlink ref="C7:D7" location="'Table 2'!A1" display="'Table 2'!A1" xr:uid="{74FDE50D-8D19-42F9-B5A3-AF150AF7D88E}"/>
    <hyperlink ref="B25:D25" location="Contents!A1" display="Contents!A1" xr:uid="{CF8E6AC9-7529-4521-8F7F-3845C59A0C0B}"/>
    <hyperlink ref="C26:D26" location="'Table 6A'!A1" display="'Table 6A'!A1" xr:uid="{4118953F-FB49-4E5D-9BF4-F261D514FC7F}"/>
    <hyperlink ref="C31:D31" location="Contents!A1" display="Table 7C: Summary of Awards for Student Support - Academic Years 2013/14 to 2020/21" xr:uid="{A1A0D563-C22B-4958-B95B-A863DAFFAA83}"/>
    <hyperlink ref="B32:D32" location="Footnotes!A1" display="Footnotes" xr:uid="{18D92DEC-4106-4731-BEB8-8DA8F835DF0C}"/>
  </hyperlinks>
  <pageMargins left="0.7" right="0.7" top="0.75" bottom="0.75" header="0.3" footer="0.3"/>
  <pageSetup paperSize="9"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AB1F-DD3C-4BA4-9213-3980C50D52B1}">
  <sheetPr>
    <tabColor rgb="FF3D6497"/>
    <pageSetUpPr fitToPage="1"/>
  </sheetPr>
  <dimension ref="B1:AB26"/>
  <sheetViews>
    <sheetView showGridLines="0" zoomScaleNormal="100" workbookViewId="0"/>
  </sheetViews>
  <sheetFormatPr defaultColWidth="9.140625" defaultRowHeight="15" x14ac:dyDescent="0.25"/>
  <cols>
    <col min="1" max="1" width="1.7109375" style="121" customWidth="1"/>
    <col min="2" max="2" width="6" style="121" customWidth="1"/>
    <col min="3" max="3" width="10" style="121" customWidth="1"/>
    <col min="4" max="4" width="45.42578125" style="121" customWidth="1"/>
    <col min="5" max="28" width="10.7109375" style="121" customWidth="1"/>
    <col min="29" max="29" width="2.7109375" style="121" customWidth="1"/>
    <col min="30" max="16384" width="9.140625" style="121"/>
  </cols>
  <sheetData>
    <row r="1" spans="2:28" ht="18.75" x14ac:dyDescent="0.3">
      <c r="B1" s="433" t="s">
        <v>165</v>
      </c>
      <c r="C1" s="433"/>
    </row>
    <row r="2" spans="2:28" ht="6.75" customHeight="1" x14ac:dyDescent="0.25"/>
    <row r="3" spans="2:28" x14ac:dyDescent="0.25">
      <c r="B3" s="434" t="s">
        <v>247</v>
      </c>
      <c r="C3" s="434"/>
    </row>
    <row r="4" spans="2:28" x14ac:dyDescent="0.25">
      <c r="B4" s="435" t="s">
        <v>248</v>
      </c>
      <c r="C4" s="436"/>
    </row>
    <row r="5" spans="2:28" x14ac:dyDescent="0.25">
      <c r="B5" s="213" t="s">
        <v>249</v>
      </c>
      <c r="C5" s="213"/>
    </row>
    <row r="6" spans="2:28" ht="6.75" customHeight="1" thickBot="1" x14ac:dyDescent="0.3"/>
    <row r="7" spans="2:28" ht="19.5" customHeight="1" x14ac:dyDescent="0.25">
      <c r="B7" s="547" t="s">
        <v>65</v>
      </c>
      <c r="C7" s="548"/>
      <c r="D7" s="792" t="s">
        <v>223</v>
      </c>
      <c r="E7" s="784" t="s">
        <v>250</v>
      </c>
      <c r="F7" s="785"/>
      <c r="G7" s="785"/>
      <c r="H7" s="785"/>
      <c r="I7" s="785"/>
      <c r="J7" s="785"/>
      <c r="K7" s="785"/>
      <c r="L7" s="786"/>
      <c r="M7" s="784" t="s">
        <v>251</v>
      </c>
      <c r="N7" s="785"/>
      <c r="O7" s="785"/>
      <c r="P7" s="785"/>
      <c r="Q7" s="785"/>
      <c r="R7" s="785"/>
      <c r="S7" s="785"/>
      <c r="T7" s="786"/>
      <c r="U7" s="784" t="s">
        <v>252</v>
      </c>
      <c r="V7" s="785"/>
      <c r="W7" s="785"/>
      <c r="X7" s="785"/>
      <c r="Y7" s="785"/>
      <c r="Z7" s="785"/>
      <c r="AA7" s="785"/>
      <c r="AB7" s="787"/>
    </row>
    <row r="8" spans="2:28" ht="19.5" customHeight="1" x14ac:dyDescent="0.25">
      <c r="B8" s="551"/>
      <c r="C8" s="552"/>
      <c r="D8" s="793"/>
      <c r="E8" s="437" t="s">
        <v>51</v>
      </c>
      <c r="F8" s="437" t="s">
        <v>253</v>
      </c>
      <c r="G8" s="437" t="s">
        <v>53</v>
      </c>
      <c r="H8" s="437" t="s">
        <v>16</v>
      </c>
      <c r="I8" s="437" t="s">
        <v>15</v>
      </c>
      <c r="J8" s="438" t="s">
        <v>14</v>
      </c>
      <c r="K8" s="438" t="s">
        <v>9</v>
      </c>
      <c r="L8" s="439" t="s">
        <v>168</v>
      </c>
      <c r="M8" s="440" t="s">
        <v>51</v>
      </c>
      <c r="N8" s="437" t="s">
        <v>253</v>
      </c>
      <c r="O8" s="437" t="s">
        <v>53</v>
      </c>
      <c r="P8" s="437" t="s">
        <v>16</v>
      </c>
      <c r="Q8" s="437" t="s">
        <v>15</v>
      </c>
      <c r="R8" s="438" t="s">
        <v>14</v>
      </c>
      <c r="S8" s="438" t="s">
        <v>9</v>
      </c>
      <c r="T8" s="439" t="s">
        <v>168</v>
      </c>
      <c r="U8" s="440" t="s">
        <v>51</v>
      </c>
      <c r="V8" s="437" t="s">
        <v>253</v>
      </c>
      <c r="W8" s="437" t="s">
        <v>53</v>
      </c>
      <c r="X8" s="437" t="s">
        <v>16</v>
      </c>
      <c r="Y8" s="437" t="s">
        <v>15</v>
      </c>
      <c r="Z8" s="438" t="s">
        <v>14</v>
      </c>
      <c r="AA8" s="438" t="s">
        <v>9</v>
      </c>
      <c r="AB8" s="441" t="s">
        <v>168</v>
      </c>
    </row>
    <row r="9" spans="2:28" s="491" customFormat="1" ht="20.25" customHeight="1" x14ac:dyDescent="0.25">
      <c r="B9" s="788" t="s">
        <v>68</v>
      </c>
      <c r="C9" s="789"/>
      <c r="D9" s="486" t="s">
        <v>272</v>
      </c>
      <c r="E9" s="487">
        <v>42.201000000000001</v>
      </c>
      <c r="F9" s="487">
        <v>43.430999999999997</v>
      </c>
      <c r="G9" s="487">
        <v>43.734000000000002</v>
      </c>
      <c r="H9" s="487">
        <v>44.404000000000003</v>
      </c>
      <c r="I9" s="487">
        <v>43.774999999999999</v>
      </c>
      <c r="J9" s="487">
        <v>43.311999999999998</v>
      </c>
      <c r="K9" s="487">
        <v>42.347000000000001</v>
      </c>
      <c r="L9" s="488">
        <v>42.091999999999999</v>
      </c>
      <c r="M9" s="487">
        <v>100.43326626000001</v>
      </c>
      <c r="N9" s="487">
        <v>108.1559742</v>
      </c>
      <c r="O9" s="487">
        <v>111.13987202</v>
      </c>
      <c r="P9" s="487">
        <v>115.40130232</v>
      </c>
      <c r="Q9" s="487">
        <v>116.31901081999999</v>
      </c>
      <c r="R9" s="487">
        <v>115.33180328</v>
      </c>
      <c r="S9" s="487">
        <v>111.76155163</v>
      </c>
      <c r="T9" s="488">
        <v>146.41036179</v>
      </c>
      <c r="U9" s="489">
        <v>2380</v>
      </c>
      <c r="V9" s="489">
        <v>2490</v>
      </c>
      <c r="W9" s="489">
        <v>2540</v>
      </c>
      <c r="X9" s="489">
        <v>2600</v>
      </c>
      <c r="Y9" s="489">
        <v>2660</v>
      </c>
      <c r="Z9" s="489">
        <v>2660</v>
      </c>
      <c r="AA9" s="489">
        <v>2640</v>
      </c>
      <c r="AB9" s="490">
        <v>3480</v>
      </c>
    </row>
    <row r="10" spans="2:28" s="491" customFormat="1" ht="20.25" customHeight="1" x14ac:dyDescent="0.25">
      <c r="B10" s="788"/>
      <c r="C10" s="789"/>
      <c r="D10" s="486" t="s">
        <v>273</v>
      </c>
      <c r="E10" s="487">
        <v>1.782</v>
      </c>
      <c r="F10" s="487">
        <v>2.1080000000000001</v>
      </c>
      <c r="G10" s="487">
        <v>2.1190000000000002</v>
      </c>
      <c r="H10" s="487">
        <v>1.962</v>
      </c>
      <c r="I10" s="487">
        <v>0.91400000000000003</v>
      </c>
      <c r="J10" s="487">
        <v>1.712</v>
      </c>
      <c r="K10" s="487">
        <v>1.9279999999999999</v>
      </c>
      <c r="L10" s="488">
        <v>1.0309999999999999</v>
      </c>
      <c r="M10" s="487">
        <v>0.47675564000000004</v>
      </c>
      <c r="N10" s="487">
        <v>1.93114096</v>
      </c>
      <c r="O10" s="487">
        <v>1.97501978</v>
      </c>
      <c r="P10" s="487">
        <v>1.8341331000000001</v>
      </c>
      <c r="Q10" s="487">
        <v>1.5623991699999999</v>
      </c>
      <c r="R10" s="487">
        <v>2.4200373399999999</v>
      </c>
      <c r="S10" s="487">
        <v>1.75010413</v>
      </c>
      <c r="T10" s="488">
        <v>2.1819545300000001</v>
      </c>
      <c r="U10" s="489">
        <v>270</v>
      </c>
      <c r="V10" s="489">
        <v>920</v>
      </c>
      <c r="W10" s="489">
        <v>930</v>
      </c>
      <c r="X10" s="489">
        <v>930</v>
      </c>
      <c r="Y10" s="489">
        <v>1710</v>
      </c>
      <c r="Z10" s="489">
        <v>1410</v>
      </c>
      <c r="AA10" s="489">
        <v>910</v>
      </c>
      <c r="AB10" s="490">
        <v>2120</v>
      </c>
    </row>
    <row r="11" spans="2:28" s="491" customFormat="1" ht="20.25" customHeight="1" thickBot="1" x14ac:dyDescent="0.3">
      <c r="B11" s="788"/>
      <c r="C11" s="789"/>
      <c r="D11" s="492" t="s">
        <v>241</v>
      </c>
      <c r="E11" s="487" t="s">
        <v>176</v>
      </c>
      <c r="F11" s="487" t="s">
        <v>176</v>
      </c>
      <c r="G11" s="487" t="s">
        <v>176</v>
      </c>
      <c r="H11" s="487" t="s">
        <v>176</v>
      </c>
      <c r="I11" s="487">
        <v>1.095</v>
      </c>
      <c r="J11" s="487">
        <v>1.2070000000000001</v>
      </c>
      <c r="K11" s="487">
        <v>0.748</v>
      </c>
      <c r="L11" s="488">
        <v>1.2749999999999999</v>
      </c>
      <c r="M11" s="487" t="s">
        <v>176</v>
      </c>
      <c r="N11" s="487" t="s">
        <v>176</v>
      </c>
      <c r="O11" s="487" t="s">
        <v>176</v>
      </c>
      <c r="P11" s="487">
        <v>0</v>
      </c>
      <c r="Q11" s="487">
        <v>1.36045565</v>
      </c>
      <c r="R11" s="487">
        <v>1.40213009</v>
      </c>
      <c r="S11" s="487">
        <v>0.75698370999999998</v>
      </c>
      <c r="T11" s="488">
        <v>1.55642846</v>
      </c>
      <c r="U11" s="489" t="s">
        <v>176</v>
      </c>
      <c r="V11" s="489" t="s">
        <v>176</v>
      </c>
      <c r="W11" s="489" t="s">
        <v>176</v>
      </c>
      <c r="X11" s="489" t="s">
        <v>176</v>
      </c>
      <c r="Y11" s="489">
        <v>1240</v>
      </c>
      <c r="Z11" s="489">
        <v>1160</v>
      </c>
      <c r="AA11" s="489">
        <v>1010</v>
      </c>
      <c r="AB11" s="490">
        <v>1220</v>
      </c>
    </row>
    <row r="12" spans="2:28" s="491" customFormat="1" ht="20.25" customHeight="1" thickBot="1" x14ac:dyDescent="0.3">
      <c r="B12" s="790"/>
      <c r="C12" s="791"/>
      <c r="D12" s="493" t="s">
        <v>276</v>
      </c>
      <c r="E12" s="494">
        <v>43.983000000000004</v>
      </c>
      <c r="F12" s="494">
        <v>45.538999999999994</v>
      </c>
      <c r="G12" s="494">
        <v>45.853000000000002</v>
      </c>
      <c r="H12" s="494">
        <v>46.366000000000007</v>
      </c>
      <c r="I12" s="494">
        <v>45.783999999999999</v>
      </c>
      <c r="J12" s="494">
        <v>46.231000000000002</v>
      </c>
      <c r="K12" s="494">
        <v>45.023000000000003</v>
      </c>
      <c r="L12" s="495">
        <v>44.397999999999996</v>
      </c>
      <c r="M12" s="494">
        <v>100.9100219</v>
      </c>
      <c r="N12" s="494">
        <v>110.08711516</v>
      </c>
      <c r="O12" s="494">
        <v>113.1148918</v>
      </c>
      <c r="P12" s="494">
        <v>117.23543542</v>
      </c>
      <c r="Q12" s="494">
        <v>119.24186564</v>
      </c>
      <c r="R12" s="494">
        <v>119.15397071</v>
      </c>
      <c r="S12" s="494">
        <v>114.26863946999998</v>
      </c>
      <c r="T12" s="495">
        <v>150.14874478000002</v>
      </c>
      <c r="U12" s="496">
        <v>2290</v>
      </c>
      <c r="V12" s="496">
        <v>2420</v>
      </c>
      <c r="W12" s="496">
        <v>2470</v>
      </c>
      <c r="X12" s="496">
        <v>2530</v>
      </c>
      <c r="Y12" s="496">
        <v>2600</v>
      </c>
      <c r="Z12" s="496">
        <v>2580</v>
      </c>
      <c r="AA12" s="496">
        <v>2540</v>
      </c>
      <c r="AB12" s="497">
        <v>3380</v>
      </c>
    </row>
    <row r="13" spans="2:28" s="491" customFormat="1" ht="20.25" customHeight="1" x14ac:dyDescent="0.25">
      <c r="B13" s="573" t="s">
        <v>69</v>
      </c>
      <c r="C13" s="574"/>
      <c r="D13" s="498" t="s">
        <v>274</v>
      </c>
      <c r="E13" s="487">
        <v>0.187</v>
      </c>
      <c r="F13" s="487">
        <v>0.251</v>
      </c>
      <c r="G13" s="487">
        <v>0.23</v>
      </c>
      <c r="H13" s="487">
        <v>0.245</v>
      </c>
      <c r="I13" s="487">
        <v>0.23499999999999999</v>
      </c>
      <c r="J13" s="487">
        <v>0.223</v>
      </c>
      <c r="K13" s="487">
        <v>0.223</v>
      </c>
      <c r="L13" s="488">
        <v>0.21199999999999999</v>
      </c>
      <c r="M13" s="487">
        <v>0.15214058</v>
      </c>
      <c r="N13" s="487">
        <v>0.21422291000000002</v>
      </c>
      <c r="O13" s="487">
        <v>0.20483860999999998</v>
      </c>
      <c r="P13" s="487">
        <v>0.22563263</v>
      </c>
      <c r="Q13" s="487">
        <v>0.22289375</v>
      </c>
      <c r="R13" s="487">
        <v>0.21853249999999999</v>
      </c>
      <c r="S13" s="487">
        <v>0.22647624999999999</v>
      </c>
      <c r="T13" s="488">
        <v>0.34894124999999998</v>
      </c>
      <c r="U13" s="489">
        <v>810</v>
      </c>
      <c r="V13" s="489">
        <v>850</v>
      </c>
      <c r="W13" s="489">
        <v>890</v>
      </c>
      <c r="X13" s="489">
        <v>920</v>
      </c>
      <c r="Y13" s="489">
        <v>950</v>
      </c>
      <c r="Z13" s="489">
        <v>980</v>
      </c>
      <c r="AA13" s="489">
        <v>1020</v>
      </c>
      <c r="AB13" s="490">
        <v>1650</v>
      </c>
    </row>
    <row r="14" spans="2:28" s="491" customFormat="1" ht="20.25" customHeight="1" x14ac:dyDescent="0.25">
      <c r="B14" s="562"/>
      <c r="C14" s="563"/>
      <c r="D14" s="486" t="s">
        <v>275</v>
      </c>
      <c r="E14" s="487" t="s">
        <v>122</v>
      </c>
      <c r="F14" s="487" t="s">
        <v>122</v>
      </c>
      <c r="G14" s="487" t="s">
        <v>122</v>
      </c>
      <c r="H14" s="487" t="s">
        <v>122</v>
      </c>
      <c r="I14" s="487" t="s">
        <v>122</v>
      </c>
      <c r="J14" s="487" t="s">
        <v>122</v>
      </c>
      <c r="K14" s="487" t="s">
        <v>122</v>
      </c>
      <c r="L14" s="488" t="s">
        <v>122</v>
      </c>
      <c r="M14" s="487" t="s">
        <v>122</v>
      </c>
      <c r="N14" s="487" t="s">
        <v>122</v>
      </c>
      <c r="O14" s="487" t="s">
        <v>122</v>
      </c>
      <c r="P14" s="487" t="s">
        <v>122</v>
      </c>
      <c r="Q14" s="487" t="s">
        <v>122</v>
      </c>
      <c r="R14" s="487" t="s">
        <v>122</v>
      </c>
      <c r="S14" s="487" t="s">
        <v>122</v>
      </c>
      <c r="T14" s="488" t="s">
        <v>122</v>
      </c>
      <c r="U14" s="489" t="s">
        <v>176</v>
      </c>
      <c r="V14" s="489" t="s">
        <v>176</v>
      </c>
      <c r="W14" s="489" t="s">
        <v>176</v>
      </c>
      <c r="X14" s="489" t="s">
        <v>176</v>
      </c>
      <c r="Y14" s="489" t="s">
        <v>176</v>
      </c>
      <c r="Z14" s="489" t="s">
        <v>176</v>
      </c>
      <c r="AA14" s="489" t="s">
        <v>176</v>
      </c>
      <c r="AB14" s="490" t="s">
        <v>176</v>
      </c>
    </row>
    <row r="15" spans="2:28" s="491" customFormat="1" ht="20.25" customHeight="1" thickBot="1" x14ac:dyDescent="0.3">
      <c r="B15" s="562"/>
      <c r="C15" s="563"/>
      <c r="D15" s="492" t="s">
        <v>254</v>
      </c>
      <c r="E15" s="487" t="s">
        <v>176</v>
      </c>
      <c r="F15" s="487" t="s">
        <v>176</v>
      </c>
      <c r="G15" s="487" t="s">
        <v>176</v>
      </c>
      <c r="H15" s="487" t="s">
        <v>176</v>
      </c>
      <c r="I15" s="487" t="s">
        <v>122</v>
      </c>
      <c r="J15" s="487" t="s">
        <v>122</v>
      </c>
      <c r="K15" s="487" t="s">
        <v>122</v>
      </c>
      <c r="L15" s="488" t="s">
        <v>122</v>
      </c>
      <c r="M15" s="487" t="s">
        <v>176</v>
      </c>
      <c r="N15" s="487" t="s">
        <v>176</v>
      </c>
      <c r="O15" s="487" t="s">
        <v>176</v>
      </c>
      <c r="P15" s="487" t="s">
        <v>176</v>
      </c>
      <c r="Q15" s="487" t="s">
        <v>122</v>
      </c>
      <c r="R15" s="487" t="s">
        <v>122</v>
      </c>
      <c r="S15" s="487" t="s">
        <v>122</v>
      </c>
      <c r="T15" s="488" t="s">
        <v>122</v>
      </c>
      <c r="U15" s="489" t="s">
        <v>176</v>
      </c>
      <c r="V15" s="489" t="s">
        <v>176</v>
      </c>
      <c r="W15" s="489" t="s">
        <v>176</v>
      </c>
      <c r="X15" s="489" t="s">
        <v>176</v>
      </c>
      <c r="Y15" s="489" t="s">
        <v>176</v>
      </c>
      <c r="Z15" s="489" t="s">
        <v>176</v>
      </c>
      <c r="AA15" s="489" t="s">
        <v>176</v>
      </c>
      <c r="AB15" s="490" t="s">
        <v>176</v>
      </c>
    </row>
    <row r="16" spans="2:28" s="419" customFormat="1" ht="20.25" customHeight="1" thickBot="1" x14ac:dyDescent="0.3">
      <c r="B16" s="564"/>
      <c r="C16" s="565"/>
      <c r="D16" s="444" t="s">
        <v>277</v>
      </c>
      <c r="E16" s="442">
        <v>0.187</v>
      </c>
      <c r="F16" s="442">
        <v>0.251</v>
      </c>
      <c r="G16" s="442">
        <v>0.23</v>
      </c>
      <c r="H16" s="442">
        <v>0.252</v>
      </c>
      <c r="I16" s="442">
        <v>0.249</v>
      </c>
      <c r="J16" s="442">
        <v>0.23800000000000002</v>
      </c>
      <c r="K16" s="442">
        <v>0.22800000000000001</v>
      </c>
      <c r="L16" s="443">
        <v>0.21199999999999999</v>
      </c>
      <c r="M16" s="442">
        <v>0.15214058</v>
      </c>
      <c r="N16" s="442">
        <v>0.21859791000000001</v>
      </c>
      <c r="O16" s="442">
        <v>0.20673360999999998</v>
      </c>
      <c r="P16" s="442">
        <v>0.24769712999999999</v>
      </c>
      <c r="Q16" s="442">
        <v>0.27730745000000001</v>
      </c>
      <c r="R16" s="442">
        <v>0.26499536999999995</v>
      </c>
      <c r="S16" s="442">
        <v>0.23404425000000001</v>
      </c>
      <c r="T16" s="443">
        <v>0.34894124999999998</v>
      </c>
      <c r="U16" s="447">
        <v>810</v>
      </c>
      <c r="V16" s="447">
        <v>870</v>
      </c>
      <c r="W16" s="447">
        <v>900</v>
      </c>
      <c r="X16" s="447">
        <v>980</v>
      </c>
      <c r="Y16" s="447">
        <v>1110</v>
      </c>
      <c r="Z16" s="447">
        <v>1110</v>
      </c>
      <c r="AA16" s="447">
        <v>1030</v>
      </c>
      <c r="AB16" s="448">
        <v>1650</v>
      </c>
    </row>
    <row r="17" spans="2:28" s="419" customFormat="1" ht="20.25" customHeight="1" thickBot="1" x14ac:dyDescent="0.3">
      <c r="B17" s="577" t="s">
        <v>255</v>
      </c>
      <c r="C17" s="578"/>
      <c r="D17" s="579"/>
      <c r="E17" s="445">
        <v>44.17</v>
      </c>
      <c r="F17" s="445">
        <v>45.789999999999992</v>
      </c>
      <c r="G17" s="445">
        <v>46.082999999999998</v>
      </c>
      <c r="H17" s="445">
        <v>46.618000000000009</v>
      </c>
      <c r="I17" s="445">
        <v>46.033000000000001</v>
      </c>
      <c r="J17" s="445">
        <v>46.469000000000001</v>
      </c>
      <c r="K17" s="445">
        <v>45.250999999999998</v>
      </c>
      <c r="L17" s="446">
        <v>44.61</v>
      </c>
      <c r="M17" s="445">
        <v>101.06216248</v>
      </c>
      <c r="N17" s="445">
        <v>110.30571307</v>
      </c>
      <c r="O17" s="445">
        <v>113.32162541</v>
      </c>
      <c r="P17" s="445">
        <v>117.48313255000001</v>
      </c>
      <c r="Q17" s="445">
        <v>119.51917309</v>
      </c>
      <c r="R17" s="445">
        <v>119.41896607999999</v>
      </c>
      <c r="S17" s="445">
        <v>114.50268371999998</v>
      </c>
      <c r="T17" s="446">
        <v>150.49768603000001</v>
      </c>
      <c r="U17" s="449">
        <v>2290</v>
      </c>
      <c r="V17" s="449">
        <v>2410</v>
      </c>
      <c r="W17" s="449">
        <v>2460</v>
      </c>
      <c r="X17" s="449">
        <v>2520</v>
      </c>
      <c r="Y17" s="449">
        <v>2600</v>
      </c>
      <c r="Z17" s="449">
        <v>2570</v>
      </c>
      <c r="AA17" s="449">
        <v>2530</v>
      </c>
      <c r="AB17" s="450">
        <v>3370</v>
      </c>
    </row>
    <row r="18" spans="2:28" x14ac:dyDescent="0.25">
      <c r="B18" s="87" t="s">
        <v>55</v>
      </c>
      <c r="C18" s="87"/>
      <c r="AA18" s="89"/>
      <c r="AB18" s="89" t="s">
        <v>56</v>
      </c>
    </row>
    <row r="19" spans="2:28" x14ac:dyDescent="0.25">
      <c r="B19" s="90"/>
      <c r="C19" s="90"/>
    </row>
    <row r="20" spans="2:28" x14ac:dyDescent="0.25">
      <c r="B20" s="580" t="s">
        <v>21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row>
    <row r="21" spans="2:28" ht="17.45" customHeight="1" x14ac:dyDescent="0.25">
      <c r="B21" s="37" t="s">
        <v>96</v>
      </c>
      <c r="C21" s="795" t="s">
        <v>147</v>
      </c>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7"/>
    </row>
    <row r="22" spans="2:28" ht="17.45" customHeight="1" x14ac:dyDescent="0.25">
      <c r="B22" s="37" t="s">
        <v>130</v>
      </c>
      <c r="C22" s="794" t="s">
        <v>148</v>
      </c>
      <c r="D22" s="794"/>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row>
    <row r="23" spans="2:28" ht="17.45" customHeight="1" x14ac:dyDescent="0.25">
      <c r="B23" s="37" t="s">
        <v>93</v>
      </c>
      <c r="C23" s="794" t="s">
        <v>149</v>
      </c>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row>
    <row r="24" spans="2:28" ht="17.45" customHeight="1" x14ac:dyDescent="0.25">
      <c r="B24" s="37" t="s">
        <v>79</v>
      </c>
      <c r="C24" s="794" t="s">
        <v>153</v>
      </c>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row>
    <row r="25" spans="2:28" ht="17.45" customHeight="1" x14ac:dyDescent="0.25">
      <c r="B25" s="37" t="s">
        <v>135</v>
      </c>
      <c r="C25" s="794" t="s">
        <v>151</v>
      </c>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row>
    <row r="26" spans="2:28" ht="17.45" customHeight="1" x14ac:dyDescent="0.25">
      <c r="B26" s="37" t="s">
        <v>214</v>
      </c>
      <c r="C26" s="794" t="s">
        <v>280</v>
      </c>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row>
  </sheetData>
  <mergeCells count="15">
    <mergeCell ref="C26:AB26"/>
    <mergeCell ref="B20:AB20"/>
    <mergeCell ref="C21:AB21"/>
    <mergeCell ref="C22:AB22"/>
    <mergeCell ref="C23:AB23"/>
    <mergeCell ref="C24:AB24"/>
    <mergeCell ref="C25:AB25"/>
    <mergeCell ref="M7:T7"/>
    <mergeCell ref="U7:AB7"/>
    <mergeCell ref="B9:C12"/>
    <mergeCell ref="B13:C16"/>
    <mergeCell ref="B17:D17"/>
    <mergeCell ref="B7:C8"/>
    <mergeCell ref="D7:D8"/>
    <mergeCell ref="E7:L7"/>
  </mergeCells>
  <pageMargins left="0.7" right="0.7" top="0.75" bottom="0.75" header="0.3" footer="0.3"/>
  <pageSetup paperSize="8" scale="5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A6C8A-1B00-4498-9C6F-DA1EC476F92A}">
  <sheetPr>
    <pageSetUpPr fitToPage="1"/>
  </sheetPr>
  <dimension ref="A1:H32"/>
  <sheetViews>
    <sheetView showGridLines="0" zoomScale="85" zoomScaleNormal="85" zoomScaleSheetLayoutView="70" workbookViewId="0">
      <pane ySplit="2" topLeftCell="A3" activePane="bottomLeft" state="frozen"/>
      <selection pane="bottomLeft"/>
    </sheetView>
  </sheetViews>
  <sheetFormatPr defaultColWidth="9.140625" defaultRowHeight="12.75" x14ac:dyDescent="0.25"/>
  <cols>
    <col min="1" max="1" width="1.7109375" style="477" customWidth="1"/>
    <col min="2" max="2" width="6.42578125" style="484" customWidth="1"/>
    <col min="3" max="3" width="203.5703125" style="485" bestFit="1" customWidth="1"/>
    <col min="4" max="4" width="2" style="477" customWidth="1"/>
    <col min="5" max="16384" width="9.140625" style="477"/>
  </cols>
  <sheetData>
    <row r="1" spans="1:8" s="472" customFormat="1" ht="15.75" x14ac:dyDescent="0.25">
      <c r="B1" s="473"/>
      <c r="C1" s="474"/>
    </row>
    <row r="2" spans="1:8" s="371" customFormat="1" ht="22.5" customHeight="1" x14ac:dyDescent="0.25">
      <c r="B2" s="521" t="s">
        <v>21</v>
      </c>
      <c r="C2" s="523"/>
    </row>
    <row r="3" spans="1:8" ht="16.5" customHeight="1" x14ac:dyDescent="0.25">
      <c r="A3" s="475"/>
      <c r="B3" s="372" t="s">
        <v>22</v>
      </c>
      <c r="C3" s="476" t="s">
        <v>162</v>
      </c>
    </row>
    <row r="4" spans="1:8" s="478" customFormat="1" ht="30" x14ac:dyDescent="0.25">
      <c r="B4" s="373" t="s">
        <v>23</v>
      </c>
      <c r="C4" s="476" t="s">
        <v>156</v>
      </c>
    </row>
    <row r="5" spans="1:8" s="478" customFormat="1" ht="33" customHeight="1" x14ac:dyDescent="0.25">
      <c r="B5" s="373" t="s">
        <v>24</v>
      </c>
      <c r="C5" s="476" t="s">
        <v>163</v>
      </c>
    </row>
    <row r="6" spans="1:8" s="478" customFormat="1" ht="16.5" customHeight="1" x14ac:dyDescent="0.25">
      <c r="B6" s="374" t="s">
        <v>25</v>
      </c>
      <c r="C6" s="479" t="s">
        <v>157</v>
      </c>
      <c r="E6" s="364"/>
      <c r="F6" s="364"/>
      <c r="G6" s="364"/>
      <c r="H6" s="364"/>
    </row>
    <row r="7" spans="1:8" ht="16.5" customHeight="1" x14ac:dyDescent="0.25">
      <c r="B7" s="373" t="s">
        <v>26</v>
      </c>
      <c r="C7" s="479" t="s">
        <v>164</v>
      </c>
      <c r="E7" s="364"/>
      <c r="F7" s="364"/>
      <c r="G7" s="364"/>
      <c r="H7" s="364"/>
    </row>
    <row r="8" spans="1:8" ht="16.5" customHeight="1" x14ac:dyDescent="0.25">
      <c r="A8" s="475"/>
      <c r="B8" s="375" t="s">
        <v>43</v>
      </c>
      <c r="C8" s="476" t="s">
        <v>158</v>
      </c>
      <c r="E8" s="364"/>
      <c r="F8" s="364"/>
      <c r="G8" s="364"/>
      <c r="H8" s="364"/>
    </row>
    <row r="9" spans="1:8" ht="16.5" customHeight="1" x14ac:dyDescent="0.25">
      <c r="B9" s="373" t="s">
        <v>44</v>
      </c>
      <c r="C9" s="476" t="s">
        <v>159</v>
      </c>
      <c r="E9" s="364"/>
      <c r="F9" s="364"/>
      <c r="G9" s="364"/>
      <c r="H9" s="364"/>
    </row>
    <row r="10" spans="1:8" ht="16.5" customHeight="1" x14ac:dyDescent="0.25">
      <c r="B10" s="373" t="s">
        <v>45</v>
      </c>
      <c r="C10" s="480" t="s">
        <v>160</v>
      </c>
      <c r="E10" s="364"/>
      <c r="F10" s="364"/>
      <c r="G10" s="364"/>
      <c r="H10" s="364"/>
    </row>
    <row r="11" spans="1:8" ht="16.5" customHeight="1" x14ac:dyDescent="0.25">
      <c r="B11" s="373" t="s">
        <v>46</v>
      </c>
      <c r="C11" s="476" t="s">
        <v>161</v>
      </c>
      <c r="E11" s="364"/>
      <c r="F11" s="364"/>
      <c r="G11" s="364"/>
      <c r="H11" s="364"/>
    </row>
    <row r="12" spans="1:8" ht="30" x14ac:dyDescent="0.25">
      <c r="B12" s="373" t="s">
        <v>96</v>
      </c>
      <c r="C12" s="476" t="s">
        <v>147</v>
      </c>
      <c r="E12" s="364"/>
      <c r="F12" s="364"/>
      <c r="G12" s="364"/>
      <c r="H12" s="364"/>
    </row>
    <row r="13" spans="1:8" ht="16.5" customHeight="1" x14ac:dyDescent="0.25">
      <c r="B13" s="373" t="s">
        <v>130</v>
      </c>
      <c r="C13" s="476" t="s">
        <v>148</v>
      </c>
      <c r="E13" s="364"/>
      <c r="F13" s="364"/>
      <c r="G13" s="364"/>
      <c r="H13" s="364"/>
    </row>
    <row r="14" spans="1:8" ht="16.5" customHeight="1" x14ac:dyDescent="0.25">
      <c r="B14" s="375" t="s">
        <v>93</v>
      </c>
      <c r="C14" s="476" t="s">
        <v>149</v>
      </c>
      <c r="E14" s="364"/>
      <c r="F14" s="364"/>
      <c r="G14" s="364"/>
      <c r="H14" s="364"/>
    </row>
    <row r="15" spans="1:8" ht="16.5" customHeight="1" x14ac:dyDescent="0.25">
      <c r="B15" s="373" t="s">
        <v>79</v>
      </c>
      <c r="C15" s="476" t="s">
        <v>153</v>
      </c>
      <c r="E15" s="364"/>
      <c r="F15" s="364"/>
      <c r="G15" s="364"/>
      <c r="H15" s="364"/>
    </row>
    <row r="16" spans="1:8" ht="60" x14ac:dyDescent="0.25">
      <c r="B16" s="376" t="s">
        <v>57</v>
      </c>
      <c r="C16" s="476" t="s">
        <v>278</v>
      </c>
      <c r="E16" s="364"/>
      <c r="F16" s="364"/>
      <c r="G16" s="364"/>
      <c r="H16" s="364"/>
    </row>
    <row r="17" spans="2:8" ht="30" x14ac:dyDescent="0.25">
      <c r="B17" s="373" t="s">
        <v>71</v>
      </c>
      <c r="C17" s="476" t="s">
        <v>154</v>
      </c>
      <c r="E17" s="364"/>
      <c r="F17" s="364"/>
      <c r="G17" s="364"/>
      <c r="H17" s="364"/>
    </row>
    <row r="18" spans="2:8" ht="45" x14ac:dyDescent="0.25">
      <c r="B18" s="373" t="s">
        <v>97</v>
      </c>
      <c r="C18" s="476" t="s">
        <v>152</v>
      </c>
      <c r="E18" s="364"/>
      <c r="F18" s="364"/>
      <c r="G18" s="364"/>
      <c r="H18" s="364"/>
    </row>
    <row r="19" spans="2:8" ht="30" x14ac:dyDescent="0.25">
      <c r="B19" s="376" t="s">
        <v>78</v>
      </c>
      <c r="C19" s="476" t="s">
        <v>94</v>
      </c>
      <c r="E19" s="364"/>
      <c r="F19" s="364"/>
      <c r="G19" s="364"/>
      <c r="H19" s="364"/>
    </row>
    <row r="20" spans="2:8" ht="45" x14ac:dyDescent="0.25">
      <c r="B20" s="375" t="s">
        <v>111</v>
      </c>
      <c r="C20" s="476" t="s">
        <v>143</v>
      </c>
      <c r="E20" s="364"/>
      <c r="F20" s="364"/>
      <c r="G20" s="364"/>
      <c r="H20" s="364"/>
    </row>
    <row r="21" spans="2:8" ht="16.5" customHeight="1" x14ac:dyDescent="0.25">
      <c r="B21" s="376" t="s">
        <v>112</v>
      </c>
      <c r="C21" s="476" t="s">
        <v>144</v>
      </c>
      <c r="E21" s="364"/>
      <c r="F21" s="364"/>
      <c r="G21" s="364"/>
      <c r="H21" s="364"/>
    </row>
    <row r="22" spans="2:8" ht="30" x14ac:dyDescent="0.25">
      <c r="B22" s="376" t="s">
        <v>113</v>
      </c>
      <c r="C22" s="476" t="s">
        <v>146</v>
      </c>
    </row>
    <row r="23" spans="2:8" ht="16.5" customHeight="1" x14ac:dyDescent="0.25">
      <c r="B23" s="373" t="s">
        <v>95</v>
      </c>
      <c r="C23" s="476" t="s">
        <v>150</v>
      </c>
    </row>
    <row r="24" spans="2:8" ht="30" x14ac:dyDescent="0.25">
      <c r="B24" s="373" t="s">
        <v>62</v>
      </c>
      <c r="C24" s="476" t="s">
        <v>155</v>
      </c>
    </row>
    <row r="25" spans="2:8" ht="16.5" customHeight="1" x14ac:dyDescent="0.25">
      <c r="B25" s="374" t="s">
        <v>171</v>
      </c>
      <c r="C25" s="479" t="s">
        <v>199</v>
      </c>
    </row>
    <row r="26" spans="2:8" ht="30.75" customHeight="1" x14ac:dyDescent="0.25">
      <c r="B26" s="373" t="s">
        <v>142</v>
      </c>
      <c r="C26" s="479" t="s">
        <v>145</v>
      </c>
      <c r="D26" s="481"/>
    </row>
    <row r="27" spans="2:8" ht="16.5" customHeight="1" x14ac:dyDescent="0.25">
      <c r="B27" s="373" t="s">
        <v>135</v>
      </c>
      <c r="C27" s="476" t="s">
        <v>151</v>
      </c>
    </row>
    <row r="28" spans="2:8" ht="16.5" customHeight="1" x14ac:dyDescent="0.25">
      <c r="B28" s="375" t="s">
        <v>213</v>
      </c>
      <c r="C28" s="476" t="s">
        <v>215</v>
      </c>
    </row>
    <row r="29" spans="2:8" ht="16.5" customHeight="1" x14ac:dyDescent="0.25">
      <c r="B29" s="373" t="s">
        <v>175</v>
      </c>
      <c r="C29" s="476" t="s">
        <v>200</v>
      </c>
    </row>
    <row r="30" spans="2:8" ht="16.5" customHeight="1" x14ac:dyDescent="0.25">
      <c r="B30" s="376" t="s">
        <v>182</v>
      </c>
      <c r="C30" s="476" t="s">
        <v>201</v>
      </c>
    </row>
    <row r="31" spans="2:8" ht="30" x14ac:dyDescent="0.25">
      <c r="B31" s="373" t="s">
        <v>214</v>
      </c>
      <c r="C31" s="479" t="s">
        <v>216</v>
      </c>
    </row>
    <row r="32" spans="2:8" ht="31.5" customHeight="1" x14ac:dyDescent="0.25">
      <c r="B32" s="482"/>
      <c r="C32" s="483" t="s">
        <v>217</v>
      </c>
    </row>
  </sheetData>
  <mergeCells count="1">
    <mergeCell ref="B2:C2"/>
  </mergeCell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740BF-0558-4C48-97E6-2F89364E356D}">
  <sheetPr>
    <tabColor rgb="FF3D6497"/>
    <pageSetUpPr fitToPage="1"/>
  </sheetPr>
  <dimension ref="B1:N49"/>
  <sheetViews>
    <sheetView showGridLines="0" zoomScaleNormal="100" workbookViewId="0"/>
  </sheetViews>
  <sheetFormatPr defaultColWidth="9.140625" defaultRowHeight="12.75" customHeight="1" x14ac:dyDescent="0.25"/>
  <cols>
    <col min="1" max="1" width="1.7109375" style="9" customWidth="1"/>
    <col min="2" max="2" width="3.42578125" style="9" customWidth="1"/>
    <col min="3" max="3" width="31.28515625" style="9" customWidth="1"/>
    <col min="4" max="4" width="11.7109375" style="9" bestFit="1" customWidth="1"/>
    <col min="5" max="8" width="15.28515625" style="9" customWidth="1"/>
    <col min="9" max="9" width="2.140625" style="9" customWidth="1"/>
    <col min="10" max="10" width="17.42578125" style="9" customWidth="1"/>
    <col min="11" max="11" width="15.28515625" style="9" customWidth="1"/>
    <col min="12" max="12" width="4.85546875" style="9" customWidth="1"/>
    <col min="13" max="13" width="16.140625" style="9" customWidth="1"/>
    <col min="14" max="14" width="2.5703125" style="9" customWidth="1"/>
    <col min="15" max="16384" width="9.140625" style="9"/>
  </cols>
  <sheetData>
    <row r="1" spans="2:14" s="6" customFormat="1" ht="18.75" x14ac:dyDescent="0.25">
      <c r="B1" s="3" t="s">
        <v>0</v>
      </c>
      <c r="C1" s="3"/>
      <c r="D1" s="4"/>
      <c r="E1" s="4"/>
      <c r="F1" s="4"/>
      <c r="G1" s="4"/>
      <c r="H1" s="4"/>
      <c r="I1" s="4"/>
      <c r="J1" s="5"/>
      <c r="K1" s="5"/>
    </row>
    <row r="2" spans="2:14" s="10" customFormat="1" ht="6.75" customHeight="1" x14ac:dyDescent="0.25">
      <c r="B2" s="7"/>
      <c r="C2" s="7"/>
      <c r="D2" s="8"/>
      <c r="E2" s="8"/>
      <c r="F2" s="8"/>
      <c r="G2" s="8"/>
      <c r="H2" s="8"/>
      <c r="I2" s="8"/>
      <c r="J2" s="9"/>
      <c r="K2" s="9"/>
    </row>
    <row r="3" spans="2:14" s="14" customFormat="1" ht="15" x14ac:dyDescent="0.25">
      <c r="B3" s="11" t="s">
        <v>1</v>
      </c>
      <c r="C3" s="11"/>
      <c r="D3" s="12"/>
      <c r="E3" s="12"/>
      <c r="F3" s="12"/>
      <c r="G3" s="12"/>
      <c r="H3" s="12"/>
      <c r="I3" s="12"/>
      <c r="J3" s="13"/>
      <c r="K3" s="13"/>
    </row>
    <row r="4" spans="2:14" s="14" customFormat="1" ht="15" x14ac:dyDescent="0.25">
      <c r="B4" s="15" t="s">
        <v>2</v>
      </c>
      <c r="C4" s="11"/>
      <c r="D4" s="12"/>
      <c r="E4" s="12"/>
      <c r="F4" s="12"/>
      <c r="G4" s="12"/>
      <c r="H4" s="12"/>
      <c r="I4" s="12"/>
      <c r="J4" s="13"/>
      <c r="K4" s="13"/>
      <c r="M4" s="16"/>
    </row>
    <row r="5" spans="2:14" s="10" customFormat="1" ht="6.75" customHeight="1" x14ac:dyDescent="0.25">
      <c r="B5" s="17"/>
      <c r="C5" s="17"/>
      <c r="D5" s="9"/>
      <c r="E5" s="9"/>
      <c r="F5" s="9"/>
      <c r="G5" s="18"/>
      <c r="H5" s="18"/>
      <c r="I5" s="9"/>
      <c r="J5" s="9"/>
      <c r="K5" s="19"/>
      <c r="L5" s="7"/>
      <c r="M5" s="7"/>
      <c r="N5" s="7"/>
    </row>
    <row r="6" spans="2:14" ht="63.75" x14ac:dyDescent="0.25">
      <c r="B6" s="532" t="s">
        <v>3</v>
      </c>
      <c r="C6" s="533"/>
      <c r="D6" s="20" t="s">
        <v>4</v>
      </c>
      <c r="E6" s="21" t="s">
        <v>5</v>
      </c>
      <c r="F6" s="21" t="s">
        <v>261</v>
      </c>
      <c r="G6" s="21" t="s">
        <v>262</v>
      </c>
      <c r="H6" s="22" t="s">
        <v>7</v>
      </c>
      <c r="I6" s="23"/>
      <c r="J6" s="24" t="s">
        <v>263</v>
      </c>
      <c r="K6" s="22" t="s">
        <v>8</v>
      </c>
      <c r="L6" s="7"/>
      <c r="M6" s="7"/>
      <c r="N6" s="7"/>
    </row>
    <row r="7" spans="2:14" ht="12.75" customHeight="1" x14ac:dyDescent="0.2">
      <c r="B7" s="526"/>
      <c r="C7" s="526"/>
      <c r="D7" s="25"/>
      <c r="E7" s="26"/>
      <c r="F7" s="26"/>
      <c r="G7" s="26"/>
      <c r="H7" s="26"/>
      <c r="I7" s="26"/>
      <c r="J7" s="26"/>
      <c r="K7" s="26"/>
    </row>
    <row r="8" spans="2:14" ht="12.75" customHeight="1" x14ac:dyDescent="0.2">
      <c r="B8" s="527" t="s">
        <v>9</v>
      </c>
      <c r="C8" s="527"/>
      <c r="D8" s="27" t="s">
        <v>10</v>
      </c>
      <c r="E8" s="28">
        <v>3475</v>
      </c>
      <c r="F8" s="28">
        <v>4840</v>
      </c>
      <c r="G8" s="28">
        <v>6428</v>
      </c>
      <c r="H8" s="28">
        <v>4275</v>
      </c>
      <c r="I8" s="28"/>
      <c r="J8" s="29">
        <v>6428</v>
      </c>
      <c r="K8" s="29">
        <v>4275</v>
      </c>
    </row>
    <row r="9" spans="2:14" ht="12.75" customHeight="1" x14ac:dyDescent="0.2">
      <c r="B9" s="528" t="s">
        <v>11</v>
      </c>
      <c r="C9" s="528"/>
      <c r="D9" s="26" t="s">
        <v>12</v>
      </c>
      <c r="E9" s="28">
        <v>3475</v>
      </c>
      <c r="F9" s="28">
        <v>6780</v>
      </c>
      <c r="G9" s="28">
        <v>8368</v>
      </c>
      <c r="H9" s="30">
        <v>4275</v>
      </c>
      <c r="I9" s="28"/>
      <c r="J9" s="29">
        <v>8368</v>
      </c>
      <c r="K9" s="29">
        <v>4275</v>
      </c>
    </row>
    <row r="10" spans="2:14" ht="12.75" customHeight="1" x14ac:dyDescent="0.2">
      <c r="B10" s="527"/>
      <c r="C10" s="527"/>
      <c r="D10" s="26" t="s">
        <v>13</v>
      </c>
      <c r="E10" s="28">
        <v>3475</v>
      </c>
      <c r="F10" s="28">
        <v>3750</v>
      </c>
      <c r="G10" s="28">
        <v>5338</v>
      </c>
      <c r="H10" s="30">
        <v>4275</v>
      </c>
      <c r="I10" s="28"/>
      <c r="J10" s="29">
        <v>5338</v>
      </c>
      <c r="K10" s="29">
        <v>4275</v>
      </c>
    </row>
    <row r="11" spans="2:14" ht="12.75" customHeight="1" x14ac:dyDescent="0.2">
      <c r="B11" s="525"/>
      <c r="C11" s="525"/>
      <c r="D11" s="31"/>
      <c r="E11" s="32"/>
      <c r="F11" s="32"/>
      <c r="G11" s="32"/>
      <c r="H11" s="32"/>
      <c r="I11" s="26"/>
      <c r="J11" s="32"/>
      <c r="K11" s="32"/>
    </row>
    <row r="12" spans="2:14" ht="12.75" customHeight="1" x14ac:dyDescent="0.2">
      <c r="B12" s="526"/>
      <c r="C12" s="526"/>
      <c r="D12" s="25"/>
      <c r="E12" s="26"/>
      <c r="F12" s="26"/>
      <c r="G12" s="26"/>
      <c r="H12" s="26"/>
      <c r="I12" s="26"/>
      <c r="J12" s="26"/>
      <c r="K12" s="26"/>
    </row>
    <row r="13" spans="2:14" ht="12.75" customHeight="1" x14ac:dyDescent="0.2">
      <c r="B13" s="527" t="s">
        <v>14</v>
      </c>
      <c r="C13" s="527"/>
      <c r="D13" s="27" t="s">
        <v>10</v>
      </c>
      <c r="E13" s="28">
        <v>3475</v>
      </c>
      <c r="F13" s="28">
        <v>4840</v>
      </c>
      <c r="G13" s="28">
        <v>6428</v>
      </c>
      <c r="H13" s="28">
        <v>4160</v>
      </c>
      <c r="I13" s="28"/>
      <c r="J13" s="29">
        <v>6581.5314365999293</v>
      </c>
      <c r="K13" s="29">
        <v>4259.3607305936075</v>
      </c>
    </row>
    <row r="14" spans="2:14" ht="12.75" customHeight="1" x14ac:dyDescent="0.2">
      <c r="B14" s="528" t="s">
        <v>11</v>
      </c>
      <c r="C14" s="528"/>
      <c r="D14" s="26" t="s">
        <v>12</v>
      </c>
      <c r="E14" s="28">
        <v>3475</v>
      </c>
      <c r="F14" s="28">
        <v>6780</v>
      </c>
      <c r="G14" s="28">
        <v>8368</v>
      </c>
      <c r="H14" s="30">
        <v>4160</v>
      </c>
      <c r="I14" s="28"/>
      <c r="J14" s="29">
        <v>8567.8679311556025</v>
      </c>
      <c r="K14" s="29">
        <v>4259.3607305936075</v>
      </c>
    </row>
    <row r="15" spans="2:14" ht="12.75" customHeight="1" x14ac:dyDescent="0.2">
      <c r="B15" s="527"/>
      <c r="C15" s="527"/>
      <c r="D15" s="26" t="s">
        <v>13</v>
      </c>
      <c r="E15" s="28">
        <v>3475</v>
      </c>
      <c r="F15" s="28">
        <v>3750</v>
      </c>
      <c r="G15" s="28">
        <v>5338</v>
      </c>
      <c r="H15" s="30">
        <v>4160</v>
      </c>
      <c r="I15" s="28"/>
      <c r="J15" s="29">
        <v>5465.497014401124</v>
      </c>
      <c r="K15" s="29">
        <v>4259.3607305936075</v>
      </c>
    </row>
    <row r="16" spans="2:14" ht="12.75" customHeight="1" x14ac:dyDescent="0.2">
      <c r="B16" s="525"/>
      <c r="C16" s="525"/>
      <c r="D16" s="31"/>
      <c r="E16" s="32"/>
      <c r="F16" s="32"/>
      <c r="G16" s="32"/>
      <c r="H16" s="32"/>
      <c r="I16" s="26"/>
      <c r="J16" s="32"/>
      <c r="K16" s="32"/>
    </row>
    <row r="17" spans="2:11" x14ac:dyDescent="0.2">
      <c r="B17" s="526"/>
      <c r="C17" s="526"/>
      <c r="D17" s="25"/>
      <c r="E17" s="26"/>
      <c r="F17" s="26"/>
      <c r="G17" s="26"/>
      <c r="H17" s="26"/>
      <c r="I17" s="26"/>
      <c r="J17" s="26"/>
      <c r="K17" s="26"/>
    </row>
    <row r="18" spans="2:11" x14ac:dyDescent="0.2">
      <c r="B18" s="527" t="s">
        <v>15</v>
      </c>
      <c r="C18" s="527"/>
      <c r="D18" s="27" t="s">
        <v>10</v>
      </c>
      <c r="E18" s="28">
        <v>3475</v>
      </c>
      <c r="F18" s="28">
        <v>4840</v>
      </c>
      <c r="G18" s="28">
        <v>6428</v>
      </c>
      <c r="H18" s="28">
        <v>4030</v>
      </c>
      <c r="I18" s="28"/>
      <c r="J18" s="29">
        <v>6796.3801233224522</v>
      </c>
      <c r="K18" s="29">
        <v>4260.95393543707</v>
      </c>
    </row>
    <row r="19" spans="2:11" x14ac:dyDescent="0.2">
      <c r="B19" s="528" t="s">
        <v>11</v>
      </c>
      <c r="C19" s="528"/>
      <c r="D19" s="26" t="s">
        <v>12</v>
      </c>
      <c r="E19" s="28">
        <v>3475</v>
      </c>
      <c r="F19" s="28">
        <v>6780</v>
      </c>
      <c r="G19" s="28">
        <v>8368</v>
      </c>
      <c r="H19" s="30">
        <v>4030</v>
      </c>
      <c r="I19" s="28"/>
      <c r="J19" s="29">
        <v>8847.5589408777651</v>
      </c>
      <c r="K19" s="29">
        <v>4260.95393543707</v>
      </c>
    </row>
    <row r="20" spans="2:11" x14ac:dyDescent="0.2">
      <c r="B20" s="527"/>
      <c r="C20" s="527"/>
      <c r="D20" s="26" t="s">
        <v>13</v>
      </c>
      <c r="E20" s="28">
        <v>3475</v>
      </c>
      <c r="F20" s="28">
        <v>3750</v>
      </c>
      <c r="G20" s="28">
        <v>5338</v>
      </c>
      <c r="H20" s="30">
        <v>4030</v>
      </c>
      <c r="I20" s="28"/>
      <c r="J20" s="29">
        <v>5643.9136742836417</v>
      </c>
      <c r="K20" s="29">
        <v>4260.95393543707</v>
      </c>
    </row>
    <row r="21" spans="2:11" x14ac:dyDescent="0.2">
      <c r="B21" s="525"/>
      <c r="C21" s="525"/>
      <c r="D21" s="31"/>
      <c r="E21" s="32"/>
      <c r="F21" s="32"/>
      <c r="G21" s="32"/>
      <c r="H21" s="32"/>
      <c r="I21" s="26"/>
      <c r="J21" s="32"/>
      <c r="K21" s="32"/>
    </row>
    <row r="22" spans="2:11" x14ac:dyDescent="0.2">
      <c r="B22" s="526"/>
      <c r="C22" s="526"/>
      <c r="D22" s="25"/>
      <c r="E22" s="26"/>
      <c r="F22" s="26"/>
      <c r="G22" s="26"/>
      <c r="H22" s="26"/>
      <c r="I22" s="26"/>
      <c r="J22" s="26"/>
      <c r="K22" s="26"/>
    </row>
    <row r="23" spans="2:11" x14ac:dyDescent="0.2">
      <c r="B23" s="527" t="s">
        <v>16</v>
      </c>
      <c r="C23" s="527"/>
      <c r="D23" s="27" t="s">
        <v>10</v>
      </c>
      <c r="E23" s="28">
        <v>3475</v>
      </c>
      <c r="F23" s="28">
        <v>4840</v>
      </c>
      <c r="G23" s="28">
        <v>6428</v>
      </c>
      <c r="H23" s="28">
        <v>3925</v>
      </c>
      <c r="I23" s="28"/>
      <c r="J23" s="29">
        <v>7073.469233673085</v>
      </c>
      <c r="K23" s="29">
        <v>4319.1298603246514</v>
      </c>
    </row>
    <row r="24" spans="2:11" x14ac:dyDescent="0.2">
      <c r="B24" s="528" t="s">
        <v>11</v>
      </c>
      <c r="C24" s="528"/>
      <c r="D24" s="26" t="s">
        <v>12</v>
      </c>
      <c r="E24" s="28">
        <v>3475</v>
      </c>
      <c r="F24" s="28">
        <v>6780</v>
      </c>
      <c r="G24" s="28">
        <v>8368</v>
      </c>
      <c r="H24" s="30">
        <v>3925</v>
      </c>
      <c r="I24" s="28"/>
      <c r="J24" s="29">
        <v>9208.2748206870529</v>
      </c>
      <c r="K24" s="29">
        <v>4319.1298603246514</v>
      </c>
    </row>
    <row r="25" spans="2:11" x14ac:dyDescent="0.2">
      <c r="B25" s="527"/>
      <c r="C25" s="527"/>
      <c r="D25" s="26" t="s">
        <v>13</v>
      </c>
      <c r="E25" s="28">
        <v>3475</v>
      </c>
      <c r="F25" s="28">
        <v>3750</v>
      </c>
      <c r="G25" s="28">
        <v>5338</v>
      </c>
      <c r="H25" s="30">
        <v>3925</v>
      </c>
      <c r="I25" s="28"/>
      <c r="J25" s="29">
        <v>5874.0166100415254</v>
      </c>
      <c r="K25" s="29">
        <v>4319.1298603246514</v>
      </c>
    </row>
    <row r="26" spans="2:11" x14ac:dyDescent="0.2">
      <c r="B26" s="525"/>
      <c r="C26" s="525"/>
      <c r="D26" s="31"/>
      <c r="E26" s="32"/>
      <c r="F26" s="32"/>
      <c r="G26" s="32"/>
      <c r="H26" s="32"/>
      <c r="I26" s="26"/>
      <c r="J26" s="32"/>
      <c r="K26" s="32"/>
    </row>
    <row r="27" spans="2:11" x14ac:dyDescent="0.2">
      <c r="B27" s="526"/>
      <c r="C27" s="526"/>
      <c r="D27" s="25"/>
      <c r="E27" s="25"/>
      <c r="F27" s="25"/>
      <c r="G27" s="25"/>
      <c r="H27" s="25"/>
      <c r="I27" s="25"/>
      <c r="J27" s="25"/>
      <c r="K27" s="25"/>
    </row>
    <row r="28" spans="2:11" x14ac:dyDescent="0.2">
      <c r="B28" s="527" t="s">
        <v>17</v>
      </c>
      <c r="C28" s="527"/>
      <c r="D28" s="27" t="s">
        <v>10</v>
      </c>
      <c r="E28" s="28">
        <v>3475</v>
      </c>
      <c r="F28" s="28">
        <v>4840</v>
      </c>
      <c r="G28" s="28">
        <v>6428</v>
      </c>
      <c r="H28" s="28">
        <v>3805</v>
      </c>
      <c r="I28" s="28"/>
      <c r="J28" s="29">
        <v>7226.232163517162</v>
      </c>
      <c r="K28" s="29">
        <v>4277.5067489394523</v>
      </c>
    </row>
    <row r="29" spans="2:11" x14ac:dyDescent="0.2">
      <c r="B29" s="528" t="s">
        <v>11</v>
      </c>
      <c r="C29" s="528"/>
      <c r="D29" s="26" t="s">
        <v>12</v>
      </c>
      <c r="E29" s="28">
        <v>3475</v>
      </c>
      <c r="F29" s="28">
        <v>6780</v>
      </c>
      <c r="G29" s="28">
        <v>8368</v>
      </c>
      <c r="H29" s="30">
        <v>3805</v>
      </c>
      <c r="I29" s="28"/>
      <c r="J29" s="29">
        <v>9407.1423062090253</v>
      </c>
      <c r="K29" s="29">
        <v>4277.5067489394523</v>
      </c>
    </row>
    <row r="30" spans="2:11" x14ac:dyDescent="0.2">
      <c r="B30" s="527"/>
      <c r="C30" s="527"/>
      <c r="D30" s="26" t="s">
        <v>13</v>
      </c>
      <c r="E30" s="28">
        <v>3475</v>
      </c>
      <c r="F30" s="28">
        <v>3750</v>
      </c>
      <c r="G30" s="28">
        <v>5338</v>
      </c>
      <c r="H30" s="30">
        <v>3805</v>
      </c>
      <c r="I30" s="28"/>
      <c r="J30" s="29">
        <v>6000.8754338603931</v>
      </c>
      <c r="K30" s="29">
        <v>4277.5067489394523</v>
      </c>
    </row>
    <row r="31" spans="2:11" x14ac:dyDescent="0.2">
      <c r="B31" s="525"/>
      <c r="C31" s="525"/>
      <c r="D31" s="31"/>
      <c r="E31" s="32"/>
      <c r="F31" s="32"/>
      <c r="G31" s="32"/>
      <c r="H31" s="32"/>
      <c r="I31" s="26"/>
      <c r="J31" s="32"/>
      <c r="K31" s="32"/>
    </row>
    <row r="32" spans="2:11" x14ac:dyDescent="0.2">
      <c r="B32" s="526"/>
      <c r="C32" s="526"/>
      <c r="D32" s="25"/>
      <c r="E32" s="25"/>
      <c r="F32" s="25"/>
      <c r="G32" s="25"/>
      <c r="H32" s="25"/>
      <c r="I32" s="25"/>
      <c r="J32" s="33"/>
      <c r="K32" s="33"/>
    </row>
    <row r="33" spans="2:11" x14ac:dyDescent="0.2">
      <c r="B33" s="527" t="s">
        <v>18</v>
      </c>
      <c r="C33" s="527"/>
      <c r="D33" s="27" t="s">
        <v>10</v>
      </c>
      <c r="E33" s="28">
        <v>3475</v>
      </c>
      <c r="F33" s="28">
        <v>4840</v>
      </c>
      <c r="G33" s="28">
        <v>6428</v>
      </c>
      <c r="H33" s="28">
        <v>3685</v>
      </c>
      <c r="I33" s="28"/>
      <c r="J33" s="29">
        <v>7288.0669000388953</v>
      </c>
      <c r="K33" s="29">
        <v>4178.0532866588874</v>
      </c>
    </row>
    <row r="34" spans="2:11" x14ac:dyDescent="0.2">
      <c r="B34" s="528" t="s">
        <v>11</v>
      </c>
      <c r="C34" s="528"/>
      <c r="D34" s="26" t="s">
        <v>12</v>
      </c>
      <c r="E34" s="28">
        <v>3475</v>
      </c>
      <c r="F34" s="28">
        <v>6780</v>
      </c>
      <c r="G34" s="28">
        <v>8368</v>
      </c>
      <c r="H34" s="30">
        <v>3685</v>
      </c>
      <c r="I34" s="28"/>
      <c r="J34" s="29">
        <v>9487.6390509529356</v>
      </c>
      <c r="K34" s="29">
        <v>4178.0532866588874</v>
      </c>
    </row>
    <row r="35" spans="2:11" x14ac:dyDescent="0.2">
      <c r="B35" s="527"/>
      <c r="C35" s="527"/>
      <c r="D35" s="26" t="s">
        <v>13</v>
      </c>
      <c r="E35" s="28">
        <v>3475</v>
      </c>
      <c r="F35" s="28">
        <v>3750</v>
      </c>
      <c r="G35" s="28">
        <v>5338</v>
      </c>
      <c r="H35" s="30">
        <v>3685</v>
      </c>
      <c r="I35" s="28"/>
      <c r="J35" s="29">
        <v>6052.2248152469847</v>
      </c>
      <c r="K35" s="29">
        <v>4178.0532866588874</v>
      </c>
    </row>
    <row r="36" spans="2:11" x14ac:dyDescent="0.2">
      <c r="B36" s="525"/>
      <c r="C36" s="525"/>
      <c r="D36" s="31"/>
      <c r="E36" s="31"/>
      <c r="F36" s="31"/>
      <c r="G36" s="31"/>
      <c r="H36" s="31"/>
      <c r="I36" s="25"/>
      <c r="J36" s="31"/>
      <c r="K36" s="31"/>
    </row>
    <row r="37" spans="2:11" x14ac:dyDescent="0.2">
      <c r="B37" s="526"/>
      <c r="C37" s="526"/>
      <c r="D37" s="34"/>
      <c r="E37" s="25"/>
      <c r="F37" s="25"/>
      <c r="G37" s="25"/>
      <c r="H37" s="25"/>
      <c r="I37" s="25"/>
      <c r="J37" s="29"/>
      <c r="K37" s="29"/>
    </row>
    <row r="38" spans="2:11" x14ac:dyDescent="0.2">
      <c r="B38" s="527" t="s">
        <v>19</v>
      </c>
      <c r="C38" s="527"/>
      <c r="D38" s="27" t="s">
        <v>10</v>
      </c>
      <c r="E38" s="28">
        <v>3475</v>
      </c>
      <c r="F38" s="28">
        <v>4840</v>
      </c>
      <c r="G38" s="28">
        <v>6428</v>
      </c>
      <c r="H38" s="28">
        <v>3575</v>
      </c>
      <c r="I38" s="28"/>
      <c r="J38" s="29">
        <v>7459.243630573249</v>
      </c>
      <c r="K38" s="29">
        <v>4148.5370222929932</v>
      </c>
    </row>
    <row r="39" spans="2:11" x14ac:dyDescent="0.2">
      <c r="B39" s="528" t="s">
        <v>11</v>
      </c>
      <c r="C39" s="528"/>
      <c r="D39" s="26" t="s">
        <v>12</v>
      </c>
      <c r="E39" s="28">
        <v>3475</v>
      </c>
      <c r="F39" s="28">
        <v>6780</v>
      </c>
      <c r="G39" s="28">
        <v>8368</v>
      </c>
      <c r="H39" s="30">
        <v>3575</v>
      </c>
      <c r="I39" s="28"/>
      <c r="J39" s="29">
        <v>9710.4777070063701</v>
      </c>
      <c r="K39" s="29">
        <v>4148.5370222929932</v>
      </c>
    </row>
    <row r="40" spans="2:11" x14ac:dyDescent="0.2">
      <c r="B40" s="527"/>
      <c r="C40" s="527"/>
      <c r="D40" s="26" t="s">
        <v>13</v>
      </c>
      <c r="E40" s="28">
        <v>3475</v>
      </c>
      <c r="F40" s="28">
        <v>3750</v>
      </c>
      <c r="G40" s="28">
        <v>5338</v>
      </c>
      <c r="H40" s="30">
        <v>3575</v>
      </c>
      <c r="I40" s="28"/>
      <c r="J40" s="29">
        <v>6194.375</v>
      </c>
      <c r="K40" s="29">
        <v>4148.5370222929932</v>
      </c>
    </row>
    <row r="41" spans="2:11" x14ac:dyDescent="0.2">
      <c r="B41" s="525"/>
      <c r="C41" s="525"/>
      <c r="D41" s="31"/>
      <c r="E41" s="31"/>
      <c r="F41" s="31"/>
      <c r="G41" s="31"/>
      <c r="H41" s="31"/>
      <c r="I41" s="25"/>
      <c r="J41" s="35"/>
      <c r="K41" s="35"/>
    </row>
    <row r="42" spans="2:11" ht="12.75" customHeight="1" x14ac:dyDescent="0.2">
      <c r="K42" s="36" t="s">
        <v>20</v>
      </c>
    </row>
    <row r="44" spans="2:11" ht="12.75" customHeight="1" x14ac:dyDescent="0.25">
      <c r="B44" s="529" t="s">
        <v>21</v>
      </c>
      <c r="C44" s="530"/>
      <c r="D44" s="530"/>
      <c r="E44" s="530"/>
      <c r="F44" s="530"/>
      <c r="G44" s="530"/>
      <c r="H44" s="530"/>
      <c r="I44" s="530"/>
      <c r="J44" s="530"/>
      <c r="K44" s="531"/>
    </row>
    <row r="45" spans="2:11" ht="16.5" customHeight="1" x14ac:dyDescent="0.25">
      <c r="B45" s="37" t="s">
        <v>22</v>
      </c>
      <c r="C45" s="524" t="s">
        <v>162</v>
      </c>
      <c r="D45" s="524"/>
      <c r="E45" s="524"/>
      <c r="F45" s="524"/>
      <c r="G45" s="524"/>
      <c r="H45" s="524"/>
      <c r="I45" s="524"/>
      <c r="J45" s="524"/>
      <c r="K45" s="524"/>
    </row>
    <row r="46" spans="2:11" ht="30.75" customHeight="1" x14ac:dyDescent="0.25">
      <c r="B46" s="37" t="s">
        <v>23</v>
      </c>
      <c r="C46" s="524" t="s">
        <v>156</v>
      </c>
      <c r="D46" s="524"/>
      <c r="E46" s="524"/>
      <c r="F46" s="524"/>
      <c r="G46" s="524"/>
      <c r="H46" s="524"/>
      <c r="I46" s="524"/>
      <c r="J46" s="524"/>
      <c r="K46" s="524"/>
    </row>
    <row r="47" spans="2:11" ht="31.5" customHeight="1" x14ac:dyDescent="0.25">
      <c r="B47" s="37" t="s">
        <v>24</v>
      </c>
      <c r="C47" s="524" t="s">
        <v>163</v>
      </c>
      <c r="D47" s="524"/>
      <c r="E47" s="524"/>
      <c r="F47" s="524"/>
      <c r="G47" s="524"/>
      <c r="H47" s="524"/>
      <c r="I47" s="524"/>
      <c r="J47" s="524"/>
      <c r="K47" s="524"/>
    </row>
    <row r="48" spans="2:11" ht="27.75" customHeight="1" x14ac:dyDescent="0.25">
      <c r="B48" s="37" t="s">
        <v>25</v>
      </c>
      <c r="C48" s="524" t="s">
        <v>157</v>
      </c>
      <c r="D48" s="524"/>
      <c r="E48" s="524"/>
      <c r="F48" s="524"/>
      <c r="G48" s="524"/>
      <c r="H48" s="524"/>
      <c r="I48" s="524"/>
      <c r="J48" s="524"/>
      <c r="K48" s="524"/>
    </row>
    <row r="49" spans="2:11" ht="16.5" customHeight="1" x14ac:dyDescent="0.25">
      <c r="B49" s="37" t="s">
        <v>26</v>
      </c>
      <c r="C49" s="524" t="s">
        <v>164</v>
      </c>
      <c r="D49" s="524"/>
      <c r="E49" s="524"/>
      <c r="F49" s="524"/>
      <c r="G49" s="524"/>
      <c r="H49" s="524"/>
      <c r="I49" s="524"/>
      <c r="J49" s="524"/>
      <c r="K49" s="524"/>
    </row>
  </sheetData>
  <mergeCells count="42">
    <mergeCell ref="B11:C11"/>
    <mergeCell ref="B6:C6"/>
    <mergeCell ref="B7:C7"/>
    <mergeCell ref="B8:C8"/>
    <mergeCell ref="B9:C9"/>
    <mergeCell ref="B10:C10"/>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C49:K49"/>
    <mergeCell ref="B36:C36"/>
    <mergeCell ref="B37:C37"/>
    <mergeCell ref="B38:C38"/>
    <mergeCell ref="B39:C39"/>
    <mergeCell ref="B40:C40"/>
    <mergeCell ref="B41:C41"/>
    <mergeCell ref="B44:K44"/>
    <mergeCell ref="C45:K45"/>
    <mergeCell ref="C46:K46"/>
    <mergeCell ref="C47:K47"/>
    <mergeCell ref="C48:K48"/>
  </mergeCells>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37788-FDBC-46AC-9257-7C896E472838}">
  <sheetPr>
    <tabColor rgb="FF3D6497"/>
    <pageSetUpPr fitToPage="1"/>
  </sheetPr>
  <dimension ref="B1:K20"/>
  <sheetViews>
    <sheetView showGridLines="0" zoomScaleNormal="100" workbookViewId="0"/>
  </sheetViews>
  <sheetFormatPr defaultColWidth="9.140625" defaultRowHeight="12.75" customHeight="1" x14ac:dyDescent="0.2"/>
  <cols>
    <col min="1" max="1" width="1.7109375" style="48" customWidth="1"/>
    <col min="2" max="2" width="4.5703125" style="48" customWidth="1"/>
    <col min="3" max="3" width="25.42578125" style="48" customWidth="1"/>
    <col min="4" max="6" width="27.5703125" style="65" customWidth="1"/>
    <col min="7" max="16384" width="9.140625" style="48"/>
  </cols>
  <sheetData>
    <row r="1" spans="2:11" s="40" customFormat="1" ht="18.75" x14ac:dyDescent="0.25">
      <c r="B1" s="3" t="s">
        <v>0</v>
      </c>
      <c r="C1" s="3"/>
      <c r="D1" s="38"/>
      <c r="E1" s="38"/>
      <c r="F1" s="38"/>
      <c r="G1" s="38"/>
      <c r="H1" s="38"/>
      <c r="I1" s="38"/>
      <c r="J1" s="39"/>
      <c r="K1" s="39"/>
    </row>
    <row r="3" spans="2:11" s="43" customFormat="1" ht="15" x14ac:dyDescent="0.25">
      <c r="B3" s="41" t="s">
        <v>27</v>
      </c>
      <c r="C3" s="42"/>
      <c r="G3" s="44"/>
    </row>
    <row r="4" spans="2:11" s="43" customFormat="1" ht="12.75" customHeight="1" x14ac:dyDescent="0.25">
      <c r="B4" s="45" t="s">
        <v>2</v>
      </c>
      <c r="C4" s="46"/>
    </row>
    <row r="5" spans="2:11" ht="6.75" customHeight="1" thickBot="1" x14ac:dyDescent="0.25">
      <c r="B5" s="47"/>
      <c r="C5" s="47"/>
      <c r="D5" s="48"/>
      <c r="E5" s="48"/>
      <c r="F5" s="48"/>
    </row>
    <row r="6" spans="2:11" ht="38.25" x14ac:dyDescent="0.2">
      <c r="B6" s="537" t="s">
        <v>28</v>
      </c>
      <c r="C6" s="538"/>
      <c r="D6" s="49" t="s">
        <v>29</v>
      </c>
      <c r="E6" s="50" t="s">
        <v>30</v>
      </c>
      <c r="F6" s="51" t="s">
        <v>31</v>
      </c>
      <c r="H6" s="16"/>
    </row>
    <row r="7" spans="2:11" s="57" customFormat="1" ht="15" customHeight="1" x14ac:dyDescent="0.25">
      <c r="B7" s="52" t="s">
        <v>32</v>
      </c>
      <c r="C7" s="53"/>
      <c r="D7" s="54">
        <v>4275</v>
      </c>
      <c r="E7" s="55">
        <v>3475</v>
      </c>
      <c r="F7" s="56">
        <v>2953</v>
      </c>
    </row>
    <row r="8" spans="2:11" s="57" customFormat="1" ht="15" customHeight="1" x14ac:dyDescent="0.25">
      <c r="B8" s="52" t="s">
        <v>33</v>
      </c>
      <c r="C8" s="53"/>
      <c r="D8" s="54">
        <v>4275</v>
      </c>
      <c r="E8" s="55" t="s">
        <v>34</v>
      </c>
      <c r="F8" s="56" t="s">
        <v>35</v>
      </c>
    </row>
    <row r="9" spans="2:11" s="57" customFormat="1" ht="15" customHeight="1" x14ac:dyDescent="0.25">
      <c r="B9" s="52" t="s">
        <v>36</v>
      </c>
      <c r="C9" s="53"/>
      <c r="D9" s="54">
        <v>4275</v>
      </c>
      <c r="E9" s="55" t="s">
        <v>37</v>
      </c>
      <c r="F9" s="56" t="s">
        <v>38</v>
      </c>
    </row>
    <row r="10" spans="2:11" s="57" customFormat="1" ht="15" customHeight="1" x14ac:dyDescent="0.25">
      <c r="B10" s="58" t="s">
        <v>39</v>
      </c>
      <c r="C10" s="59"/>
      <c r="D10" s="54">
        <v>4275</v>
      </c>
      <c r="E10" s="55">
        <v>0</v>
      </c>
      <c r="F10" s="56">
        <v>4840</v>
      </c>
    </row>
    <row r="11" spans="2:11" s="57" customFormat="1" ht="15" customHeight="1" x14ac:dyDescent="0.25">
      <c r="B11" s="58" t="s">
        <v>40</v>
      </c>
      <c r="C11" s="59"/>
      <c r="D11" s="54">
        <v>4275</v>
      </c>
      <c r="E11" s="55">
        <v>0</v>
      </c>
      <c r="F11" s="56" t="s">
        <v>41</v>
      </c>
    </row>
    <row r="12" spans="2:11" s="57" customFormat="1" ht="15" customHeight="1" thickBot="1" x14ac:dyDescent="0.3">
      <c r="B12" s="60" t="s">
        <v>42</v>
      </c>
      <c r="C12" s="61"/>
      <c r="D12" s="62">
        <v>4275</v>
      </c>
      <c r="E12" s="63">
        <v>0</v>
      </c>
      <c r="F12" s="64">
        <v>3630</v>
      </c>
    </row>
    <row r="14" spans="2:11" ht="12.75" customHeight="1" x14ac:dyDescent="0.2">
      <c r="B14" s="529" t="s">
        <v>21</v>
      </c>
      <c r="C14" s="530"/>
      <c r="D14" s="530"/>
      <c r="E14" s="530"/>
      <c r="F14" s="531"/>
    </row>
    <row r="15" spans="2:11" ht="30.75" customHeight="1" x14ac:dyDescent="0.2">
      <c r="B15" s="37" t="s">
        <v>23</v>
      </c>
      <c r="C15" s="534" t="s">
        <v>156</v>
      </c>
      <c r="D15" s="535"/>
      <c r="E15" s="535"/>
      <c r="F15" s="536"/>
    </row>
    <row r="16" spans="2:11" ht="29.25" customHeight="1" x14ac:dyDescent="0.2">
      <c r="B16" s="37" t="s">
        <v>25</v>
      </c>
      <c r="C16" s="534" t="s">
        <v>157</v>
      </c>
      <c r="D16" s="535"/>
      <c r="E16" s="535"/>
      <c r="F16" s="536"/>
    </row>
    <row r="17" spans="2:6" ht="16.5" customHeight="1" x14ac:dyDescent="0.2">
      <c r="B17" s="37" t="s">
        <v>43</v>
      </c>
      <c r="C17" s="534" t="s">
        <v>158</v>
      </c>
      <c r="D17" s="535"/>
      <c r="E17" s="535"/>
      <c r="F17" s="536"/>
    </row>
    <row r="18" spans="2:6" ht="16.5" customHeight="1" x14ac:dyDescent="0.2">
      <c r="B18" s="37" t="s">
        <v>44</v>
      </c>
      <c r="C18" s="534" t="s">
        <v>159</v>
      </c>
      <c r="D18" s="535"/>
      <c r="E18" s="535"/>
      <c r="F18" s="536"/>
    </row>
    <row r="19" spans="2:6" ht="16.5" customHeight="1" x14ac:dyDescent="0.2">
      <c r="B19" s="37" t="s">
        <v>45</v>
      </c>
      <c r="C19" s="534" t="s">
        <v>160</v>
      </c>
      <c r="D19" s="535"/>
      <c r="E19" s="535"/>
      <c r="F19" s="536"/>
    </row>
    <row r="20" spans="2:6" ht="16.5" customHeight="1" x14ac:dyDescent="0.2">
      <c r="B20" s="37" t="s">
        <v>46</v>
      </c>
      <c r="C20" s="534" t="s">
        <v>161</v>
      </c>
      <c r="D20" s="535"/>
      <c r="E20" s="535"/>
      <c r="F20" s="536"/>
    </row>
  </sheetData>
  <mergeCells count="8">
    <mergeCell ref="C19:F19"/>
    <mergeCell ref="C20:F20"/>
    <mergeCell ref="B6:C6"/>
    <mergeCell ref="B14:F14"/>
    <mergeCell ref="C15:F15"/>
    <mergeCell ref="C16:F16"/>
    <mergeCell ref="C17:F17"/>
    <mergeCell ref="C18:F18"/>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C759-84DF-4322-8D13-5EBAF0E9D8FC}">
  <sheetPr>
    <tabColor rgb="FF3D6497"/>
    <pageSetUpPr fitToPage="1"/>
  </sheetPr>
  <dimension ref="B1:AB38"/>
  <sheetViews>
    <sheetView showGridLines="0" zoomScale="85" zoomScaleNormal="85" workbookViewId="0"/>
  </sheetViews>
  <sheetFormatPr defaultColWidth="9.140625" defaultRowHeight="15" x14ac:dyDescent="0.25"/>
  <cols>
    <col min="1" max="1" width="1.7109375" style="121" customWidth="1"/>
    <col min="2" max="2" width="5.7109375" style="121" customWidth="1"/>
    <col min="3" max="3" width="11" style="121" customWidth="1"/>
    <col min="4" max="4" width="51.85546875" style="121" customWidth="1"/>
    <col min="5" max="5" width="9.140625" style="452"/>
    <col min="6" max="19" width="11.42578125" style="121" customWidth="1"/>
    <col min="20" max="26" width="11.140625" style="121" customWidth="1"/>
    <col min="27" max="27" width="3" style="121" customWidth="1"/>
    <col min="28" max="16384" width="9.140625" style="121"/>
  </cols>
  <sheetData>
    <row r="1" spans="2:28" ht="18.75" x14ac:dyDescent="0.3">
      <c r="B1" s="383" t="s">
        <v>219</v>
      </c>
      <c r="C1" s="383"/>
    </row>
    <row r="2" spans="2:28" ht="8.25" customHeight="1" x14ac:dyDescent="0.25"/>
    <row r="3" spans="2:28" x14ac:dyDescent="0.25">
      <c r="B3" s="384" t="s">
        <v>220</v>
      </c>
      <c r="C3" s="384"/>
      <c r="D3" s="267"/>
    </row>
    <row r="4" spans="2:28" ht="15" customHeight="1" x14ac:dyDescent="0.25">
      <c r="B4" s="161" t="s">
        <v>221</v>
      </c>
      <c r="C4" s="160"/>
      <c r="D4" s="160"/>
    </row>
    <row r="5" spans="2:28" x14ac:dyDescent="0.25">
      <c r="B5" s="385" t="s">
        <v>222</v>
      </c>
      <c r="C5" s="213"/>
      <c r="D5" s="386"/>
    </row>
    <row r="6" spans="2:28" ht="6.75" customHeight="1" thickBot="1" x14ac:dyDescent="0.3"/>
    <row r="7" spans="2:28" ht="15" customHeight="1" x14ac:dyDescent="0.25">
      <c r="B7" s="547" t="s">
        <v>65</v>
      </c>
      <c r="C7" s="548"/>
      <c r="D7" s="553" t="s">
        <v>223</v>
      </c>
      <c r="E7" s="556" t="s">
        <v>224</v>
      </c>
      <c r="F7" s="559" t="s">
        <v>225</v>
      </c>
      <c r="G7" s="539"/>
      <c r="H7" s="539"/>
      <c r="I7" s="539"/>
      <c r="J7" s="539"/>
      <c r="K7" s="539"/>
      <c r="L7" s="539"/>
      <c r="M7" s="539" t="s">
        <v>226</v>
      </c>
      <c r="N7" s="539"/>
      <c r="O7" s="539"/>
      <c r="P7" s="539"/>
      <c r="Q7" s="539"/>
      <c r="R7" s="539"/>
      <c r="S7" s="539"/>
      <c r="T7" s="539" t="s">
        <v>227</v>
      </c>
      <c r="U7" s="539"/>
      <c r="V7" s="539"/>
      <c r="W7" s="539"/>
      <c r="X7" s="539"/>
      <c r="Y7" s="539"/>
      <c r="Z7" s="540"/>
    </row>
    <row r="8" spans="2:28" x14ac:dyDescent="0.25">
      <c r="B8" s="549"/>
      <c r="C8" s="550"/>
      <c r="D8" s="554"/>
      <c r="E8" s="557"/>
      <c r="F8" s="541" t="s">
        <v>51</v>
      </c>
      <c r="G8" s="543" t="s">
        <v>52</v>
      </c>
      <c r="H8" s="543" t="s">
        <v>53</v>
      </c>
      <c r="I8" s="543" t="s">
        <v>16</v>
      </c>
      <c r="J8" s="543" t="s">
        <v>15</v>
      </c>
      <c r="K8" s="545" t="s">
        <v>14</v>
      </c>
      <c r="L8" s="387" t="s">
        <v>9</v>
      </c>
      <c r="M8" s="541" t="s">
        <v>51</v>
      </c>
      <c r="N8" s="543" t="s">
        <v>52</v>
      </c>
      <c r="O8" s="543" t="s">
        <v>53</v>
      </c>
      <c r="P8" s="543" t="s">
        <v>16</v>
      </c>
      <c r="Q8" s="543" t="s">
        <v>15</v>
      </c>
      <c r="R8" s="545" t="s">
        <v>14</v>
      </c>
      <c r="S8" s="387" t="s">
        <v>9</v>
      </c>
      <c r="T8" s="541" t="s">
        <v>51</v>
      </c>
      <c r="U8" s="543" t="s">
        <v>52</v>
      </c>
      <c r="V8" s="543" t="s">
        <v>53</v>
      </c>
      <c r="W8" s="543" t="s">
        <v>16</v>
      </c>
      <c r="X8" s="543" t="s">
        <v>15</v>
      </c>
      <c r="Y8" s="545" t="s">
        <v>14</v>
      </c>
      <c r="Z8" s="388" t="s">
        <v>9</v>
      </c>
    </row>
    <row r="9" spans="2:28" x14ac:dyDescent="0.25">
      <c r="B9" s="551"/>
      <c r="C9" s="552"/>
      <c r="D9" s="555"/>
      <c r="E9" s="558"/>
      <c r="F9" s="542"/>
      <c r="G9" s="544"/>
      <c r="H9" s="544"/>
      <c r="I9" s="544"/>
      <c r="J9" s="544"/>
      <c r="K9" s="546"/>
      <c r="L9" s="389" t="s">
        <v>188</v>
      </c>
      <c r="M9" s="542"/>
      <c r="N9" s="544"/>
      <c r="O9" s="544"/>
      <c r="P9" s="544"/>
      <c r="Q9" s="544"/>
      <c r="R9" s="546" t="s">
        <v>188</v>
      </c>
      <c r="S9" s="389" t="s">
        <v>188</v>
      </c>
      <c r="T9" s="542"/>
      <c r="U9" s="544"/>
      <c r="V9" s="544"/>
      <c r="W9" s="544"/>
      <c r="X9" s="544"/>
      <c r="Y9" s="546" t="s">
        <v>188</v>
      </c>
      <c r="Z9" s="390" t="s">
        <v>188</v>
      </c>
    </row>
    <row r="10" spans="2:28" x14ac:dyDescent="0.25">
      <c r="B10" s="560" t="s">
        <v>68</v>
      </c>
      <c r="C10" s="561"/>
      <c r="D10" s="499" t="s">
        <v>228</v>
      </c>
      <c r="E10" s="500" t="s">
        <v>260</v>
      </c>
      <c r="F10" s="391">
        <v>42.103000000000002</v>
      </c>
      <c r="G10" s="391">
        <v>42.768999999999998</v>
      </c>
      <c r="H10" s="391">
        <v>43.056000000000004</v>
      </c>
      <c r="I10" s="391">
        <v>43.370000000000005</v>
      </c>
      <c r="J10" s="391">
        <v>42.742000000000004</v>
      </c>
      <c r="K10" s="392">
        <v>41.923000000000002</v>
      </c>
      <c r="L10" s="393">
        <v>40.695999999999998</v>
      </c>
      <c r="M10" s="391">
        <v>131.16925416999996</v>
      </c>
      <c r="N10" s="391">
        <v>132.33470191999999</v>
      </c>
      <c r="O10" s="391">
        <v>132.99203240999998</v>
      </c>
      <c r="P10" s="391">
        <v>134.17468061999995</v>
      </c>
      <c r="Q10" s="391">
        <v>133.38561785999991</v>
      </c>
      <c r="R10" s="392">
        <v>130.10189875999993</v>
      </c>
      <c r="S10" s="393">
        <v>126.85139909000006</v>
      </c>
      <c r="T10" s="394">
        <v>3120</v>
      </c>
      <c r="U10" s="394">
        <v>3090</v>
      </c>
      <c r="V10" s="394">
        <v>3090</v>
      </c>
      <c r="W10" s="394">
        <v>3090</v>
      </c>
      <c r="X10" s="394">
        <v>3120</v>
      </c>
      <c r="Y10" s="395">
        <v>3100</v>
      </c>
      <c r="Z10" s="396">
        <v>3120</v>
      </c>
      <c r="AB10" s="397"/>
    </row>
    <row r="11" spans="2:28" x14ac:dyDescent="0.25">
      <c r="B11" s="562"/>
      <c r="C11" s="563"/>
      <c r="D11" s="501" t="s">
        <v>229</v>
      </c>
      <c r="E11" s="502" t="s">
        <v>259</v>
      </c>
      <c r="F11" s="398">
        <v>39.013000000000005</v>
      </c>
      <c r="G11" s="398">
        <v>39.723999999999997</v>
      </c>
      <c r="H11" s="398">
        <v>40.128999999999998</v>
      </c>
      <c r="I11" s="398">
        <v>40.78</v>
      </c>
      <c r="J11" s="398">
        <v>40.567999999999998</v>
      </c>
      <c r="K11" s="399">
        <v>40.073</v>
      </c>
      <c r="L11" s="400">
        <v>39.343000000000004</v>
      </c>
      <c r="M11" s="398">
        <v>153.55706496999997</v>
      </c>
      <c r="N11" s="398">
        <v>173.44444593000003</v>
      </c>
      <c r="O11" s="398">
        <v>188.75825851999997</v>
      </c>
      <c r="P11" s="398">
        <v>199.19973209</v>
      </c>
      <c r="Q11" s="398">
        <v>207.51386380000002</v>
      </c>
      <c r="R11" s="399">
        <v>210.00203322000002</v>
      </c>
      <c r="S11" s="400">
        <v>208.54175924000003</v>
      </c>
      <c r="T11" s="401">
        <v>3940</v>
      </c>
      <c r="U11" s="401">
        <v>4370</v>
      </c>
      <c r="V11" s="401">
        <v>4700</v>
      </c>
      <c r="W11" s="401">
        <v>4880</v>
      </c>
      <c r="X11" s="401">
        <v>5120</v>
      </c>
      <c r="Y11" s="402">
        <v>5240</v>
      </c>
      <c r="Z11" s="403">
        <v>5300</v>
      </c>
      <c r="AB11" s="397"/>
    </row>
    <row r="12" spans="2:28" x14ac:dyDescent="0.25">
      <c r="B12" s="562"/>
      <c r="C12" s="563"/>
      <c r="D12" s="499" t="s">
        <v>281</v>
      </c>
      <c r="E12" s="503" t="s">
        <v>264</v>
      </c>
      <c r="F12" s="391">
        <v>24.805</v>
      </c>
      <c r="G12" s="391">
        <v>24.755000000000003</v>
      </c>
      <c r="H12" s="391">
        <v>24.061</v>
      </c>
      <c r="I12" s="391">
        <v>23.771000000000001</v>
      </c>
      <c r="J12" s="391">
        <v>23.375</v>
      </c>
      <c r="K12" s="404">
        <v>22.033999999999999</v>
      </c>
      <c r="L12" s="393">
        <v>21.069000000000003</v>
      </c>
      <c r="M12" s="391">
        <v>68.111584000000008</v>
      </c>
      <c r="N12" s="391">
        <v>68.389402000000004</v>
      </c>
      <c r="O12" s="391">
        <v>66.393062</v>
      </c>
      <c r="P12" s="391">
        <v>65.241643999999994</v>
      </c>
      <c r="Q12" s="391">
        <v>63.737731000000004</v>
      </c>
      <c r="R12" s="404">
        <v>59.777176999999995</v>
      </c>
      <c r="S12" s="393">
        <v>56.670163000000002</v>
      </c>
      <c r="T12" s="394">
        <v>2750</v>
      </c>
      <c r="U12" s="394">
        <v>2760</v>
      </c>
      <c r="V12" s="394">
        <v>2760</v>
      </c>
      <c r="W12" s="394">
        <v>2740</v>
      </c>
      <c r="X12" s="394">
        <v>2730</v>
      </c>
      <c r="Y12" s="405">
        <v>2710</v>
      </c>
      <c r="Z12" s="396">
        <v>2690</v>
      </c>
      <c r="AB12" s="397"/>
    </row>
    <row r="13" spans="2:28" x14ac:dyDescent="0.25">
      <c r="B13" s="562"/>
      <c r="C13" s="563"/>
      <c r="D13" s="499" t="s">
        <v>230</v>
      </c>
      <c r="E13" s="503" t="s">
        <v>265</v>
      </c>
      <c r="F13" s="391">
        <v>1.754</v>
      </c>
      <c r="G13" s="391">
        <v>1.895</v>
      </c>
      <c r="H13" s="391">
        <v>1.885</v>
      </c>
      <c r="I13" s="391">
        <v>2.0619999999999998</v>
      </c>
      <c r="J13" s="391">
        <v>2.0750000000000002</v>
      </c>
      <c r="K13" s="404">
        <v>2.0840000000000001</v>
      </c>
      <c r="L13" s="393">
        <v>2.0870000000000002</v>
      </c>
      <c r="M13" s="391">
        <v>3.0976351299999996</v>
      </c>
      <c r="N13" s="391">
        <v>3.2791427500000001</v>
      </c>
      <c r="O13" s="391">
        <v>3.5297811100000001</v>
      </c>
      <c r="P13" s="391">
        <v>3.5759650699999996</v>
      </c>
      <c r="Q13" s="391">
        <v>3.54129256</v>
      </c>
      <c r="R13" s="404">
        <v>3.31036485</v>
      </c>
      <c r="S13" s="393">
        <v>3.2015888700000001</v>
      </c>
      <c r="T13" s="394">
        <v>1770</v>
      </c>
      <c r="U13" s="394">
        <v>1730</v>
      </c>
      <c r="V13" s="394">
        <v>1870</v>
      </c>
      <c r="W13" s="394">
        <v>1730</v>
      </c>
      <c r="X13" s="394">
        <v>1710</v>
      </c>
      <c r="Y13" s="405">
        <v>1590</v>
      </c>
      <c r="Z13" s="396">
        <v>1530</v>
      </c>
      <c r="AB13" s="397"/>
    </row>
    <row r="14" spans="2:28" ht="15.75" thickBot="1" x14ac:dyDescent="0.3">
      <c r="B14" s="562"/>
      <c r="C14" s="563"/>
      <c r="D14" s="504" t="s">
        <v>231</v>
      </c>
      <c r="E14" s="503" t="s">
        <v>266</v>
      </c>
      <c r="F14" s="391">
        <v>1.1839999999999999</v>
      </c>
      <c r="G14" s="391">
        <v>1.17</v>
      </c>
      <c r="H14" s="391">
        <v>1.095</v>
      </c>
      <c r="I14" s="391">
        <v>1.056</v>
      </c>
      <c r="J14" s="391">
        <v>0.92900000000000005</v>
      </c>
      <c r="K14" s="404">
        <v>0.85699999999999998</v>
      </c>
      <c r="L14" s="393">
        <v>0.74399999999999999</v>
      </c>
      <c r="M14" s="391">
        <v>4.1694501099999997</v>
      </c>
      <c r="N14" s="391">
        <v>4.0969604899999998</v>
      </c>
      <c r="O14" s="391">
        <v>3.8280686899999998</v>
      </c>
      <c r="P14" s="391">
        <v>3.6171197899999998</v>
      </c>
      <c r="Q14" s="391">
        <v>3.1628881499999997</v>
      </c>
      <c r="R14" s="404">
        <v>2.8722018</v>
      </c>
      <c r="S14" s="393">
        <v>2.4258339799999997</v>
      </c>
      <c r="T14" s="394">
        <v>3520</v>
      </c>
      <c r="U14" s="394">
        <v>3500</v>
      </c>
      <c r="V14" s="394">
        <v>3500</v>
      </c>
      <c r="W14" s="394">
        <v>3430</v>
      </c>
      <c r="X14" s="394">
        <v>3400</v>
      </c>
      <c r="Y14" s="405">
        <v>3350</v>
      </c>
      <c r="Z14" s="396">
        <v>3260</v>
      </c>
      <c r="AB14" s="397"/>
    </row>
    <row r="15" spans="2:28" ht="15.75" thickBot="1" x14ac:dyDescent="0.3">
      <c r="B15" s="562"/>
      <c r="C15" s="563"/>
      <c r="D15" s="566" t="s">
        <v>232</v>
      </c>
      <c r="E15" s="567"/>
      <c r="F15" s="406">
        <v>44.826000000000001</v>
      </c>
      <c r="G15" s="406">
        <v>45.499000000000002</v>
      </c>
      <c r="H15" s="406">
        <v>45.738999999999997</v>
      </c>
      <c r="I15" s="406">
        <v>46.134</v>
      </c>
      <c r="J15" s="406">
        <v>45.423000000000002</v>
      </c>
      <c r="K15" s="407">
        <v>44.668999999999997</v>
      </c>
      <c r="L15" s="408">
        <v>43.536999999999999</v>
      </c>
      <c r="M15" s="406">
        <v>360.10498837999995</v>
      </c>
      <c r="N15" s="406">
        <v>381.54465309000005</v>
      </c>
      <c r="O15" s="406">
        <v>395.50120272999993</v>
      </c>
      <c r="P15" s="406">
        <v>405.80914156999995</v>
      </c>
      <c r="Q15" s="406">
        <v>411.34139336999993</v>
      </c>
      <c r="R15" s="407">
        <v>406.06367562999998</v>
      </c>
      <c r="S15" s="408">
        <v>397.69074418000014</v>
      </c>
      <c r="T15" s="409">
        <v>8030</v>
      </c>
      <c r="U15" s="409">
        <v>8390</v>
      </c>
      <c r="V15" s="409">
        <v>8650</v>
      </c>
      <c r="W15" s="409">
        <v>8800</v>
      </c>
      <c r="X15" s="409">
        <v>9060</v>
      </c>
      <c r="Y15" s="410">
        <v>9090</v>
      </c>
      <c r="Z15" s="411">
        <v>9130</v>
      </c>
      <c r="AB15" s="397"/>
    </row>
    <row r="16" spans="2:28" x14ac:dyDescent="0.25">
      <c r="B16" s="562"/>
      <c r="C16" s="563"/>
      <c r="D16" s="505" t="s">
        <v>233</v>
      </c>
      <c r="E16" s="503" t="s">
        <v>267</v>
      </c>
      <c r="F16" s="391" t="s">
        <v>122</v>
      </c>
      <c r="G16" s="391" t="s">
        <v>122</v>
      </c>
      <c r="H16" s="391" t="s">
        <v>122</v>
      </c>
      <c r="I16" s="391" t="s">
        <v>122</v>
      </c>
      <c r="J16" s="391">
        <v>1.637</v>
      </c>
      <c r="K16" s="404">
        <v>2.0139999999999998</v>
      </c>
      <c r="L16" s="393">
        <v>2.23</v>
      </c>
      <c r="M16" s="391" t="s">
        <v>122</v>
      </c>
      <c r="N16" s="391" t="s">
        <v>122</v>
      </c>
      <c r="O16" s="391" t="s">
        <v>122</v>
      </c>
      <c r="P16" s="391" t="s">
        <v>122</v>
      </c>
      <c r="Q16" s="391">
        <v>0.74810165999999989</v>
      </c>
      <c r="R16" s="404">
        <v>1.10756123</v>
      </c>
      <c r="S16" s="393">
        <v>1.0755093800000004</v>
      </c>
      <c r="T16" s="394" t="s">
        <v>176</v>
      </c>
      <c r="U16" s="394" t="s">
        <v>176</v>
      </c>
      <c r="V16" s="394" t="s">
        <v>176</v>
      </c>
      <c r="W16" s="394" t="s">
        <v>176</v>
      </c>
      <c r="X16" s="394">
        <v>460</v>
      </c>
      <c r="Y16" s="405">
        <v>550</v>
      </c>
      <c r="Z16" s="396">
        <v>480</v>
      </c>
      <c r="AB16" s="397"/>
    </row>
    <row r="17" spans="2:28" x14ac:dyDescent="0.25">
      <c r="B17" s="562"/>
      <c r="C17" s="563"/>
      <c r="D17" s="506" t="s">
        <v>234</v>
      </c>
      <c r="E17" s="503" t="s">
        <v>267</v>
      </c>
      <c r="F17" s="391">
        <v>4.4180000000000001</v>
      </c>
      <c r="G17" s="391">
        <v>4.1429999999999998</v>
      </c>
      <c r="H17" s="391">
        <v>4.0830000000000002</v>
      </c>
      <c r="I17" s="391">
        <v>3.7130000000000001</v>
      </c>
      <c r="J17" s="391">
        <v>3.6560000000000001</v>
      </c>
      <c r="K17" s="404">
        <v>3.4729999999999999</v>
      </c>
      <c r="L17" s="393">
        <v>3.145</v>
      </c>
      <c r="M17" s="391">
        <v>1.17188399</v>
      </c>
      <c r="N17" s="391">
        <v>1.1017122800000003</v>
      </c>
      <c r="O17" s="391">
        <v>1.08047454</v>
      </c>
      <c r="P17" s="391">
        <v>0.98161600000000004</v>
      </c>
      <c r="Q17" s="391">
        <v>0.97027174999999999</v>
      </c>
      <c r="R17" s="404">
        <v>0.92761800000000005</v>
      </c>
      <c r="S17" s="393">
        <v>0.83080100000000001</v>
      </c>
      <c r="T17" s="394">
        <v>270</v>
      </c>
      <c r="U17" s="394">
        <v>270</v>
      </c>
      <c r="V17" s="394">
        <v>260</v>
      </c>
      <c r="W17" s="394">
        <v>260</v>
      </c>
      <c r="X17" s="394">
        <v>270</v>
      </c>
      <c r="Y17" s="405">
        <v>270</v>
      </c>
      <c r="Z17" s="396">
        <v>260</v>
      </c>
      <c r="AB17" s="397"/>
    </row>
    <row r="18" spans="2:28" x14ac:dyDescent="0.25">
      <c r="B18" s="562"/>
      <c r="C18" s="563"/>
      <c r="D18" s="506" t="s">
        <v>235</v>
      </c>
      <c r="E18" s="503" t="s">
        <v>267</v>
      </c>
      <c r="F18" s="391">
        <v>4.3609999999999998</v>
      </c>
      <c r="G18" s="391">
        <v>4.093</v>
      </c>
      <c r="H18" s="391">
        <v>4.0209999999999999</v>
      </c>
      <c r="I18" s="391">
        <v>3.6560000000000001</v>
      </c>
      <c r="J18" s="391">
        <v>3.653</v>
      </c>
      <c r="K18" s="404">
        <v>3.3980000000000001</v>
      </c>
      <c r="L18" s="393">
        <v>3.08</v>
      </c>
      <c r="M18" s="391">
        <v>3.0982435000000002</v>
      </c>
      <c r="N18" s="391">
        <v>2.9973380000000001</v>
      </c>
      <c r="O18" s="391">
        <v>3.0835822999999998</v>
      </c>
      <c r="P18" s="391">
        <v>2.8446760000000002</v>
      </c>
      <c r="Q18" s="391">
        <v>2.8828241600000002</v>
      </c>
      <c r="R18" s="404">
        <v>2.69594997</v>
      </c>
      <c r="S18" s="393">
        <v>2.4587678999999998</v>
      </c>
      <c r="T18" s="394">
        <v>710</v>
      </c>
      <c r="U18" s="394">
        <v>730</v>
      </c>
      <c r="V18" s="394">
        <v>770</v>
      </c>
      <c r="W18" s="394">
        <v>780</v>
      </c>
      <c r="X18" s="394">
        <v>790</v>
      </c>
      <c r="Y18" s="405">
        <v>790</v>
      </c>
      <c r="Z18" s="396">
        <v>800</v>
      </c>
      <c r="AB18" s="397"/>
    </row>
    <row r="19" spans="2:28" ht="15.75" thickBot="1" x14ac:dyDescent="0.3">
      <c r="B19" s="562"/>
      <c r="C19" s="563"/>
      <c r="D19" s="507" t="s">
        <v>236</v>
      </c>
      <c r="E19" s="503" t="s">
        <v>267</v>
      </c>
      <c r="F19" s="391">
        <v>0.11600000000000001</v>
      </c>
      <c r="G19" s="391">
        <v>0.13300000000000001</v>
      </c>
      <c r="H19" s="391">
        <v>0.14199999999999999</v>
      </c>
      <c r="I19" s="391">
        <v>0.16</v>
      </c>
      <c r="J19" s="391">
        <v>0.25</v>
      </c>
      <c r="K19" s="404">
        <v>0.26700000000000002</v>
      </c>
      <c r="L19" s="393">
        <v>0.24299999999999999</v>
      </c>
      <c r="M19" s="391">
        <v>0.18075068999999999</v>
      </c>
      <c r="N19" s="391">
        <v>0.19677859</v>
      </c>
      <c r="O19" s="391">
        <v>0.26082972999999998</v>
      </c>
      <c r="P19" s="391">
        <v>0.27285164000000001</v>
      </c>
      <c r="Q19" s="391">
        <v>0.47808309000000004</v>
      </c>
      <c r="R19" s="404">
        <v>0.54762847999999997</v>
      </c>
      <c r="S19" s="393">
        <v>0.42605826000000002</v>
      </c>
      <c r="T19" s="394">
        <v>1560</v>
      </c>
      <c r="U19" s="394">
        <v>1480</v>
      </c>
      <c r="V19" s="394">
        <v>1840</v>
      </c>
      <c r="W19" s="394">
        <v>1710</v>
      </c>
      <c r="X19" s="394">
        <v>1910</v>
      </c>
      <c r="Y19" s="405">
        <v>2050</v>
      </c>
      <c r="Z19" s="396">
        <v>1750</v>
      </c>
      <c r="AB19" s="397"/>
    </row>
    <row r="20" spans="2:28" ht="15.75" thickBot="1" x14ac:dyDescent="0.3">
      <c r="B20" s="562"/>
      <c r="C20" s="563"/>
      <c r="D20" s="568" t="s">
        <v>237</v>
      </c>
      <c r="E20" s="569"/>
      <c r="F20" s="406">
        <v>4.4530000000000003</v>
      </c>
      <c r="G20" s="406">
        <v>4.173</v>
      </c>
      <c r="H20" s="406">
        <v>4.1289999999999996</v>
      </c>
      <c r="I20" s="406">
        <v>3.762</v>
      </c>
      <c r="J20" s="406">
        <v>3.9870000000000001</v>
      </c>
      <c r="K20" s="407">
        <v>3.8809999999999998</v>
      </c>
      <c r="L20" s="408">
        <v>3.645</v>
      </c>
      <c r="M20" s="406">
        <v>4.4508781800000001</v>
      </c>
      <c r="N20" s="406">
        <v>4.2958288700000002</v>
      </c>
      <c r="O20" s="406">
        <v>4.42488657</v>
      </c>
      <c r="P20" s="406">
        <v>4.0991436400000003</v>
      </c>
      <c r="Q20" s="406">
        <v>5.0792806600000002</v>
      </c>
      <c r="R20" s="407">
        <v>5.27875768</v>
      </c>
      <c r="S20" s="408">
        <v>4.7911365400000001</v>
      </c>
      <c r="T20" s="409">
        <v>1000</v>
      </c>
      <c r="U20" s="409">
        <v>1030</v>
      </c>
      <c r="V20" s="409">
        <v>1070</v>
      </c>
      <c r="W20" s="409">
        <v>1090</v>
      </c>
      <c r="X20" s="409">
        <v>1270</v>
      </c>
      <c r="Y20" s="410">
        <v>1360</v>
      </c>
      <c r="Z20" s="411">
        <v>1310</v>
      </c>
      <c r="AB20" s="397"/>
    </row>
    <row r="21" spans="2:28" ht="15.75" thickBot="1" x14ac:dyDescent="0.3">
      <c r="B21" s="562"/>
      <c r="C21" s="563"/>
      <c r="D21" s="570" t="s">
        <v>238</v>
      </c>
      <c r="E21" s="571"/>
      <c r="F21" s="412">
        <v>49.279000000000003</v>
      </c>
      <c r="G21" s="412">
        <v>49.672000000000004</v>
      </c>
      <c r="H21" s="412">
        <v>49.867999999999995</v>
      </c>
      <c r="I21" s="412">
        <v>49.896000000000001</v>
      </c>
      <c r="J21" s="412">
        <v>49.410000000000004</v>
      </c>
      <c r="K21" s="413">
        <v>48.55</v>
      </c>
      <c r="L21" s="414">
        <v>47.182000000000002</v>
      </c>
      <c r="M21" s="412">
        <v>364.55586655999997</v>
      </c>
      <c r="N21" s="412">
        <v>385.84048196000003</v>
      </c>
      <c r="O21" s="412">
        <v>399.92608929999994</v>
      </c>
      <c r="P21" s="412">
        <v>409.90828520999997</v>
      </c>
      <c r="Q21" s="412">
        <v>416.42067402999993</v>
      </c>
      <c r="R21" s="413">
        <v>411.34243330999999</v>
      </c>
      <c r="S21" s="414">
        <v>402.48188072000016</v>
      </c>
      <c r="T21" s="415">
        <v>7400</v>
      </c>
      <c r="U21" s="415">
        <v>7770</v>
      </c>
      <c r="V21" s="415">
        <v>8020</v>
      </c>
      <c r="W21" s="415">
        <v>8220</v>
      </c>
      <c r="X21" s="415">
        <v>8430</v>
      </c>
      <c r="Y21" s="416">
        <v>8470</v>
      </c>
      <c r="Z21" s="417">
        <v>8530</v>
      </c>
      <c r="AB21" s="397"/>
    </row>
    <row r="22" spans="2:28" x14ac:dyDescent="0.25">
      <c r="B22" s="562"/>
      <c r="C22" s="563"/>
      <c r="D22" s="508" t="s">
        <v>239</v>
      </c>
      <c r="E22" s="509" t="s">
        <v>268</v>
      </c>
      <c r="F22" s="391" t="s">
        <v>176</v>
      </c>
      <c r="G22" s="391" t="s">
        <v>176</v>
      </c>
      <c r="H22" s="391" t="s">
        <v>176</v>
      </c>
      <c r="I22" s="391" t="s">
        <v>176</v>
      </c>
      <c r="J22" s="391">
        <v>1.895</v>
      </c>
      <c r="K22" s="404">
        <v>2.3069999999999999</v>
      </c>
      <c r="L22" s="393">
        <v>2.411</v>
      </c>
      <c r="M22" s="391" t="s">
        <v>176</v>
      </c>
      <c r="N22" s="391" t="s">
        <v>176</v>
      </c>
      <c r="O22" s="391" t="s">
        <v>176</v>
      </c>
      <c r="P22" s="391" t="s">
        <v>176</v>
      </c>
      <c r="Q22" s="391">
        <v>7.8728761799999996</v>
      </c>
      <c r="R22" s="404">
        <v>8.7578395499999999</v>
      </c>
      <c r="S22" s="393">
        <v>9.047145329999994</v>
      </c>
      <c r="T22" s="394" t="s">
        <v>176</v>
      </c>
      <c r="U22" s="394" t="s">
        <v>176</v>
      </c>
      <c r="V22" s="394" t="s">
        <v>176</v>
      </c>
      <c r="W22" s="394" t="s">
        <v>176</v>
      </c>
      <c r="X22" s="394">
        <v>4150</v>
      </c>
      <c r="Y22" s="405">
        <v>3800</v>
      </c>
      <c r="Z22" s="396">
        <v>3750</v>
      </c>
      <c r="AB22" s="397"/>
    </row>
    <row r="23" spans="2:28" ht="15.75" thickBot="1" x14ac:dyDescent="0.3">
      <c r="B23" s="562"/>
      <c r="C23" s="563"/>
      <c r="D23" s="510" t="s">
        <v>240</v>
      </c>
      <c r="E23" s="503" t="s">
        <v>269</v>
      </c>
      <c r="F23" s="391">
        <v>0.14299999999999999</v>
      </c>
      <c r="G23" s="391">
        <v>0.154</v>
      </c>
      <c r="H23" s="391">
        <v>0.13400000000000001</v>
      </c>
      <c r="I23" s="391">
        <v>0.13500000000000001</v>
      </c>
      <c r="J23" s="391">
        <v>0.19500000000000001</v>
      </c>
      <c r="K23" s="404">
        <v>0.17100000000000001</v>
      </c>
      <c r="L23" s="393">
        <v>0.20699999999999999</v>
      </c>
      <c r="M23" s="391">
        <v>0.24217123000000002</v>
      </c>
      <c r="N23" s="391">
        <v>0.28610009999999997</v>
      </c>
      <c r="O23" s="391">
        <v>0.22939073999999998</v>
      </c>
      <c r="P23" s="391">
        <v>0.21235245</v>
      </c>
      <c r="Q23" s="391">
        <v>0.31164819999999999</v>
      </c>
      <c r="R23" s="404">
        <v>0.28779399</v>
      </c>
      <c r="S23" s="393">
        <v>0.32164661999999999</v>
      </c>
      <c r="T23" s="394">
        <v>1690</v>
      </c>
      <c r="U23" s="394">
        <v>1860</v>
      </c>
      <c r="V23" s="394">
        <v>1710</v>
      </c>
      <c r="W23" s="394">
        <v>1570</v>
      </c>
      <c r="X23" s="394">
        <v>1600</v>
      </c>
      <c r="Y23" s="405">
        <v>1680</v>
      </c>
      <c r="Z23" s="396">
        <v>1550</v>
      </c>
      <c r="AB23" s="397"/>
    </row>
    <row r="24" spans="2:28" ht="15.75" thickBot="1" x14ac:dyDescent="0.3">
      <c r="B24" s="564"/>
      <c r="C24" s="565"/>
      <c r="D24" s="570" t="s">
        <v>241</v>
      </c>
      <c r="E24" s="571"/>
      <c r="F24" s="406">
        <v>0.14299999999999999</v>
      </c>
      <c r="G24" s="406">
        <v>0.154</v>
      </c>
      <c r="H24" s="406">
        <v>0.13400000000000001</v>
      </c>
      <c r="I24" s="406">
        <v>0.13500000000000001</v>
      </c>
      <c r="J24" s="406">
        <v>2.0499999999999998</v>
      </c>
      <c r="K24" s="407">
        <v>2.4779999999999998</v>
      </c>
      <c r="L24" s="408">
        <v>2.6179999999999999</v>
      </c>
      <c r="M24" s="406">
        <v>0.24217123000000002</v>
      </c>
      <c r="N24" s="406">
        <v>0.28610009999999997</v>
      </c>
      <c r="O24" s="406">
        <v>0.22939073999999998</v>
      </c>
      <c r="P24" s="406">
        <v>0.21235245</v>
      </c>
      <c r="Q24" s="406">
        <v>8.1845243799999992</v>
      </c>
      <c r="R24" s="407">
        <v>9.0456335400000007</v>
      </c>
      <c r="S24" s="408">
        <v>9.3687919499999932</v>
      </c>
      <c r="T24" s="409">
        <v>1690</v>
      </c>
      <c r="U24" s="409">
        <v>1860</v>
      </c>
      <c r="V24" s="409">
        <v>1710</v>
      </c>
      <c r="W24" s="409">
        <v>1570</v>
      </c>
      <c r="X24" s="409">
        <v>3990</v>
      </c>
      <c r="Y24" s="410">
        <v>3650</v>
      </c>
      <c r="Z24" s="411">
        <v>3580</v>
      </c>
      <c r="AB24" s="397"/>
    </row>
    <row r="25" spans="2:28" x14ac:dyDescent="0.25">
      <c r="B25" s="573" t="s">
        <v>69</v>
      </c>
      <c r="C25" s="574"/>
      <c r="D25" s="511" t="s">
        <v>229</v>
      </c>
      <c r="E25" s="503" t="s">
        <v>259</v>
      </c>
      <c r="F25" s="391">
        <v>0.38600000000000001</v>
      </c>
      <c r="G25" s="391">
        <v>0.41599999999999998</v>
      </c>
      <c r="H25" s="391">
        <v>0.40400000000000003</v>
      </c>
      <c r="I25" s="391">
        <v>0.374</v>
      </c>
      <c r="J25" s="391">
        <v>0.34499999999999997</v>
      </c>
      <c r="K25" s="404">
        <v>0.35099999999999998</v>
      </c>
      <c r="L25" s="393">
        <v>0.35299999999999998</v>
      </c>
      <c r="M25" s="391">
        <v>1.23675958</v>
      </c>
      <c r="N25" s="391">
        <v>1.3251440999999999</v>
      </c>
      <c r="O25" s="391">
        <v>1.38664605</v>
      </c>
      <c r="P25" s="391">
        <v>1.3667280000000002</v>
      </c>
      <c r="Q25" s="391">
        <v>1.2701704999999999</v>
      </c>
      <c r="R25" s="404">
        <v>1.3465889600000001</v>
      </c>
      <c r="S25" s="393">
        <v>1.39594185</v>
      </c>
      <c r="T25" s="394">
        <v>3200</v>
      </c>
      <c r="U25" s="394">
        <v>3190</v>
      </c>
      <c r="V25" s="394">
        <v>3430</v>
      </c>
      <c r="W25" s="394">
        <v>3650</v>
      </c>
      <c r="X25" s="394">
        <v>3680</v>
      </c>
      <c r="Y25" s="405">
        <v>3840</v>
      </c>
      <c r="Z25" s="396">
        <v>3950</v>
      </c>
      <c r="AB25" s="397"/>
    </row>
    <row r="26" spans="2:28" x14ac:dyDescent="0.25">
      <c r="B26" s="562"/>
      <c r="C26" s="563"/>
      <c r="D26" s="506" t="s">
        <v>282</v>
      </c>
      <c r="E26" s="503" t="s">
        <v>267</v>
      </c>
      <c r="F26" s="391">
        <v>7.5999999999999998E-2</v>
      </c>
      <c r="G26" s="391">
        <v>7.1999999999999995E-2</v>
      </c>
      <c r="H26" s="391">
        <v>6.5000000000000002E-2</v>
      </c>
      <c r="I26" s="391" t="s">
        <v>122</v>
      </c>
      <c r="J26" s="391" t="s">
        <v>122</v>
      </c>
      <c r="K26" s="404" t="s">
        <v>122</v>
      </c>
      <c r="L26" s="393" t="s">
        <v>122</v>
      </c>
      <c r="M26" s="391" t="s">
        <v>122</v>
      </c>
      <c r="N26" s="391" t="s">
        <v>122</v>
      </c>
      <c r="O26" s="391" t="s">
        <v>122</v>
      </c>
      <c r="P26" s="391" t="s">
        <v>122</v>
      </c>
      <c r="Q26" s="391" t="s">
        <v>122</v>
      </c>
      <c r="R26" s="404" t="s">
        <v>122</v>
      </c>
      <c r="S26" s="393" t="s">
        <v>122</v>
      </c>
      <c r="T26" s="394">
        <v>630</v>
      </c>
      <c r="U26" s="394">
        <v>650</v>
      </c>
      <c r="V26" s="394">
        <v>750</v>
      </c>
      <c r="W26" s="394" t="s">
        <v>176</v>
      </c>
      <c r="X26" s="394" t="s">
        <v>176</v>
      </c>
      <c r="Y26" s="405" t="s">
        <v>176</v>
      </c>
      <c r="Z26" s="396" t="s">
        <v>176</v>
      </c>
      <c r="AB26" s="397"/>
    </row>
    <row r="27" spans="2:28" x14ac:dyDescent="0.25">
      <c r="B27" s="562"/>
      <c r="C27" s="563"/>
      <c r="D27" s="512" t="s">
        <v>233</v>
      </c>
      <c r="E27" s="503" t="s">
        <v>267</v>
      </c>
      <c r="F27" s="391" t="s">
        <v>122</v>
      </c>
      <c r="G27" s="391" t="s">
        <v>122</v>
      </c>
      <c r="H27" s="391" t="s">
        <v>122</v>
      </c>
      <c r="I27" s="391" t="s">
        <v>122</v>
      </c>
      <c r="J27" s="391" t="s">
        <v>122</v>
      </c>
      <c r="K27" s="404" t="s">
        <v>122</v>
      </c>
      <c r="L27" s="393" t="s">
        <v>122</v>
      </c>
      <c r="M27" s="391" t="s">
        <v>122</v>
      </c>
      <c r="N27" s="391" t="s">
        <v>122</v>
      </c>
      <c r="O27" s="391" t="s">
        <v>122</v>
      </c>
      <c r="P27" s="391" t="s">
        <v>122</v>
      </c>
      <c r="Q27" s="391" t="s">
        <v>122</v>
      </c>
      <c r="R27" s="404" t="s">
        <v>122</v>
      </c>
      <c r="S27" s="393" t="s">
        <v>122</v>
      </c>
      <c r="T27" s="394" t="s">
        <v>176</v>
      </c>
      <c r="U27" s="394" t="s">
        <v>176</v>
      </c>
      <c r="V27" s="394" t="s">
        <v>176</v>
      </c>
      <c r="W27" s="394" t="s">
        <v>176</v>
      </c>
      <c r="X27" s="394" t="s">
        <v>176</v>
      </c>
      <c r="Y27" s="405" t="s">
        <v>176</v>
      </c>
      <c r="Z27" s="396" t="s">
        <v>176</v>
      </c>
      <c r="AB27" s="397"/>
    </row>
    <row r="28" spans="2:28" ht="15.75" thickBot="1" x14ac:dyDescent="0.3">
      <c r="B28" s="562"/>
      <c r="C28" s="563"/>
      <c r="D28" s="512" t="s">
        <v>239</v>
      </c>
      <c r="E28" s="503" t="s">
        <v>268</v>
      </c>
      <c r="F28" s="391" t="s">
        <v>176</v>
      </c>
      <c r="G28" s="391" t="s">
        <v>176</v>
      </c>
      <c r="H28" s="391" t="s">
        <v>176</v>
      </c>
      <c r="I28" s="391" t="s">
        <v>176</v>
      </c>
      <c r="J28" s="391">
        <v>6.9000000000000006E-2</v>
      </c>
      <c r="K28" s="404">
        <v>0.112</v>
      </c>
      <c r="L28" s="393">
        <v>0.13300000000000001</v>
      </c>
      <c r="M28" s="391" t="s">
        <v>176</v>
      </c>
      <c r="N28" s="391" t="s">
        <v>176</v>
      </c>
      <c r="O28" s="391" t="s">
        <v>176</v>
      </c>
      <c r="P28" s="391" t="s">
        <v>176</v>
      </c>
      <c r="Q28" s="391">
        <v>0.30742872999999998</v>
      </c>
      <c r="R28" s="404">
        <v>0.45537395000000003</v>
      </c>
      <c r="S28" s="393">
        <v>0.55820190000000003</v>
      </c>
      <c r="T28" s="394" t="s">
        <v>176</v>
      </c>
      <c r="U28" s="394" t="s">
        <v>176</v>
      </c>
      <c r="V28" s="394" t="s">
        <v>176</v>
      </c>
      <c r="W28" s="394" t="s">
        <v>176</v>
      </c>
      <c r="X28" s="394">
        <v>4460</v>
      </c>
      <c r="Y28" s="405">
        <v>4070</v>
      </c>
      <c r="Z28" s="396">
        <v>4200</v>
      </c>
      <c r="AB28" s="397"/>
    </row>
    <row r="29" spans="2:28" ht="15.75" thickBot="1" x14ac:dyDescent="0.3">
      <c r="B29" s="564"/>
      <c r="C29" s="565"/>
      <c r="D29" s="575" t="s">
        <v>242</v>
      </c>
      <c r="E29" s="576"/>
      <c r="F29" s="406">
        <v>0.46200000000000002</v>
      </c>
      <c r="G29" s="406">
        <v>0.48799999999999999</v>
      </c>
      <c r="H29" s="406">
        <v>0.46900000000000003</v>
      </c>
      <c r="I29" s="406">
        <v>0.38300000000000001</v>
      </c>
      <c r="J29" s="406">
        <v>0.42399999999999999</v>
      </c>
      <c r="K29" s="407">
        <v>0.47499999999999998</v>
      </c>
      <c r="L29" s="408">
        <v>0.495</v>
      </c>
      <c r="M29" s="406">
        <v>1.28440058</v>
      </c>
      <c r="N29" s="406">
        <v>1.3715960999999999</v>
      </c>
      <c r="O29" s="406">
        <v>1.4353170499999999</v>
      </c>
      <c r="P29" s="406">
        <v>1.3761346000000001</v>
      </c>
      <c r="Q29" s="406">
        <v>1.6049118299999998</v>
      </c>
      <c r="R29" s="407">
        <v>1.8206335100000002</v>
      </c>
      <c r="S29" s="408">
        <v>1.9643419500000001</v>
      </c>
      <c r="T29" s="409">
        <v>2780</v>
      </c>
      <c r="U29" s="409">
        <v>2810</v>
      </c>
      <c r="V29" s="409">
        <v>3060</v>
      </c>
      <c r="W29" s="409">
        <v>3590</v>
      </c>
      <c r="X29" s="409">
        <v>3790</v>
      </c>
      <c r="Y29" s="410">
        <v>3830</v>
      </c>
      <c r="Z29" s="411">
        <v>3970</v>
      </c>
      <c r="AB29" s="397"/>
    </row>
    <row r="30" spans="2:28" ht="15.75" thickBot="1" x14ac:dyDescent="0.3">
      <c r="B30" s="577" t="s">
        <v>243</v>
      </c>
      <c r="C30" s="578"/>
      <c r="D30" s="578"/>
      <c r="E30" s="579"/>
      <c r="F30" s="406">
        <v>49.884000000000007</v>
      </c>
      <c r="G30" s="406">
        <v>50.314000000000007</v>
      </c>
      <c r="H30" s="406">
        <v>50.470999999999997</v>
      </c>
      <c r="I30" s="406">
        <v>50.414000000000001</v>
      </c>
      <c r="J30" s="406">
        <v>51.884</v>
      </c>
      <c r="K30" s="407">
        <v>51.503</v>
      </c>
      <c r="L30" s="408">
        <v>50.295000000000002</v>
      </c>
      <c r="M30" s="406">
        <v>366.08243836999998</v>
      </c>
      <c r="N30" s="406">
        <v>387.49817816000001</v>
      </c>
      <c r="O30" s="406">
        <v>401.59079708999991</v>
      </c>
      <c r="P30" s="406">
        <v>411.49677226</v>
      </c>
      <c r="Q30" s="406">
        <v>426.21011023999995</v>
      </c>
      <c r="R30" s="407">
        <v>422.20870035999997</v>
      </c>
      <c r="S30" s="408">
        <v>413.81501462000017</v>
      </c>
      <c r="T30" s="409">
        <v>7340</v>
      </c>
      <c r="U30" s="409">
        <v>7700</v>
      </c>
      <c r="V30" s="409">
        <v>7960</v>
      </c>
      <c r="W30" s="409">
        <v>8160</v>
      </c>
      <c r="X30" s="409">
        <v>8210</v>
      </c>
      <c r="Y30" s="410">
        <v>8200</v>
      </c>
      <c r="Z30" s="411">
        <v>8230</v>
      </c>
      <c r="AB30" s="397"/>
    </row>
    <row r="31" spans="2:28" x14ac:dyDescent="0.25">
      <c r="B31" s="87" t="s">
        <v>55</v>
      </c>
      <c r="C31" s="87"/>
      <c r="Y31" s="89"/>
      <c r="Z31" s="89" t="s">
        <v>56</v>
      </c>
    </row>
    <row r="32" spans="2:28" x14ac:dyDescent="0.25">
      <c r="K32" s="418"/>
      <c r="L32" s="418"/>
      <c r="R32" s="418"/>
      <c r="S32" s="418"/>
      <c r="W32" s="418"/>
      <c r="X32" s="418"/>
      <c r="Y32" s="418"/>
      <c r="Z32" s="418"/>
    </row>
    <row r="33" spans="2:26" s="419" customFormat="1" x14ac:dyDescent="0.25">
      <c r="B33" s="580" t="s">
        <v>21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row>
    <row r="34" spans="2:26" ht="16.5" customHeight="1" x14ac:dyDescent="0.25">
      <c r="B34" s="37" t="s">
        <v>96</v>
      </c>
      <c r="C34" s="572" t="s">
        <v>147</v>
      </c>
      <c r="D34" s="572"/>
      <c r="E34" s="572"/>
      <c r="F34" s="572"/>
      <c r="G34" s="572"/>
      <c r="H34" s="572"/>
      <c r="I34" s="572"/>
      <c r="J34" s="572"/>
      <c r="K34" s="572"/>
      <c r="L34" s="572"/>
      <c r="M34" s="572"/>
      <c r="N34" s="572"/>
      <c r="O34" s="572"/>
      <c r="P34" s="572"/>
      <c r="Q34" s="572"/>
      <c r="R34" s="572"/>
      <c r="S34" s="572"/>
      <c r="T34" s="572"/>
      <c r="U34" s="572"/>
      <c r="V34" s="572"/>
      <c r="W34" s="572"/>
      <c r="X34" s="572"/>
      <c r="Y34" s="572"/>
      <c r="Z34" s="572"/>
    </row>
    <row r="35" spans="2:26" ht="16.5" customHeight="1" x14ac:dyDescent="0.25">
      <c r="B35" s="37" t="s">
        <v>130</v>
      </c>
      <c r="C35" s="572" t="s">
        <v>148</v>
      </c>
      <c r="D35" s="572"/>
      <c r="E35" s="572"/>
      <c r="F35" s="572"/>
      <c r="G35" s="572"/>
      <c r="H35" s="572"/>
      <c r="I35" s="572"/>
      <c r="J35" s="572"/>
      <c r="K35" s="572"/>
      <c r="L35" s="572"/>
      <c r="M35" s="572"/>
      <c r="N35" s="572"/>
      <c r="O35" s="572"/>
      <c r="P35" s="572"/>
      <c r="Q35" s="572"/>
      <c r="R35" s="572"/>
      <c r="S35" s="572"/>
      <c r="T35" s="572"/>
      <c r="U35" s="572"/>
      <c r="V35" s="572"/>
      <c r="W35" s="572"/>
      <c r="X35" s="572"/>
      <c r="Y35" s="572"/>
      <c r="Z35" s="572"/>
    </row>
    <row r="36" spans="2:26" ht="16.5" customHeight="1" x14ac:dyDescent="0.25">
      <c r="B36" s="37" t="s">
        <v>93</v>
      </c>
      <c r="C36" s="572" t="s">
        <v>149</v>
      </c>
      <c r="D36" s="572"/>
      <c r="E36" s="572"/>
      <c r="F36" s="572"/>
      <c r="G36" s="572"/>
      <c r="H36" s="572"/>
      <c r="I36" s="572"/>
      <c r="J36" s="572"/>
      <c r="K36" s="572"/>
      <c r="L36" s="572"/>
      <c r="M36" s="572"/>
      <c r="N36" s="572"/>
      <c r="O36" s="572"/>
      <c r="P36" s="572"/>
      <c r="Q36" s="572"/>
      <c r="R36" s="572"/>
      <c r="S36" s="572"/>
      <c r="T36" s="572"/>
      <c r="U36" s="572"/>
      <c r="V36" s="572"/>
      <c r="W36" s="572"/>
      <c r="X36" s="572"/>
      <c r="Y36" s="572"/>
      <c r="Z36" s="572"/>
    </row>
    <row r="37" spans="2:26" ht="16.5" customHeight="1" x14ac:dyDescent="0.25">
      <c r="B37" s="37" t="s">
        <v>79</v>
      </c>
      <c r="C37" s="572" t="s">
        <v>153</v>
      </c>
      <c r="D37" s="572"/>
      <c r="E37" s="572"/>
      <c r="F37" s="572"/>
      <c r="G37" s="572"/>
      <c r="H37" s="572"/>
      <c r="I37" s="572"/>
      <c r="J37" s="572"/>
      <c r="K37" s="572"/>
      <c r="L37" s="572"/>
      <c r="M37" s="572"/>
      <c r="N37" s="572"/>
      <c r="O37" s="572"/>
      <c r="P37" s="572"/>
      <c r="Q37" s="572"/>
      <c r="R37" s="572"/>
      <c r="S37" s="572"/>
      <c r="T37" s="572"/>
      <c r="U37" s="572"/>
      <c r="V37" s="572"/>
      <c r="W37" s="572"/>
      <c r="X37" s="572"/>
      <c r="Y37" s="572"/>
      <c r="Z37" s="572"/>
    </row>
    <row r="38" spans="2:26" ht="16.5" customHeight="1" x14ac:dyDescent="0.25">
      <c r="B38" s="37" t="s">
        <v>135</v>
      </c>
      <c r="C38" s="572" t="s">
        <v>151</v>
      </c>
      <c r="D38" s="572"/>
      <c r="E38" s="572"/>
      <c r="F38" s="572"/>
      <c r="G38" s="572"/>
      <c r="H38" s="572"/>
      <c r="I38" s="572"/>
      <c r="J38" s="572"/>
      <c r="K38" s="572"/>
      <c r="L38" s="572"/>
      <c r="M38" s="572"/>
      <c r="N38" s="572"/>
      <c r="O38" s="572"/>
      <c r="P38" s="572"/>
      <c r="Q38" s="572"/>
      <c r="R38" s="572"/>
      <c r="S38" s="572"/>
      <c r="T38" s="572"/>
      <c r="U38" s="572"/>
      <c r="V38" s="572"/>
      <c r="W38" s="572"/>
      <c r="X38" s="572"/>
      <c r="Y38" s="572"/>
      <c r="Z38" s="572"/>
    </row>
  </sheetData>
  <mergeCells count="38">
    <mergeCell ref="C36:Z36"/>
    <mergeCell ref="C37:Z37"/>
    <mergeCell ref="C38:Z38"/>
    <mergeCell ref="B25:C29"/>
    <mergeCell ref="D29:E29"/>
    <mergeCell ref="B30:E30"/>
    <mergeCell ref="B33:Z33"/>
    <mergeCell ref="C34:Z34"/>
    <mergeCell ref="C35:Z35"/>
    <mergeCell ref="B10:C24"/>
    <mergeCell ref="D15:E15"/>
    <mergeCell ref="D20:E20"/>
    <mergeCell ref="D21:E21"/>
    <mergeCell ref="D24:E24"/>
    <mergeCell ref="B7:C9"/>
    <mergeCell ref="D7:D9"/>
    <mergeCell ref="E7:E9"/>
    <mergeCell ref="F7:L7"/>
    <mergeCell ref="M7:S7"/>
    <mergeCell ref="Q8:Q9"/>
    <mergeCell ref="R8:R9"/>
    <mergeCell ref="J8:J9"/>
    <mergeCell ref="K8:K9"/>
    <mergeCell ref="M8:M9"/>
    <mergeCell ref="T7:Z7"/>
    <mergeCell ref="F8:F9"/>
    <mergeCell ref="G8:G9"/>
    <mergeCell ref="H8:H9"/>
    <mergeCell ref="I8:I9"/>
    <mergeCell ref="N8:N9"/>
    <mergeCell ref="O8:O9"/>
    <mergeCell ref="P8:P9"/>
    <mergeCell ref="X8:X9"/>
    <mergeCell ref="Y8:Y9"/>
    <mergeCell ref="T8:T9"/>
    <mergeCell ref="U8:U9"/>
    <mergeCell ref="V8:V9"/>
    <mergeCell ref="W8:W9"/>
  </mergeCells>
  <conditionalFormatting sqref="AB10:AB30">
    <cfRule type="colorScale" priority="1">
      <colorScale>
        <cfvo type="min"/>
        <cfvo type="percentile" val="50"/>
        <cfvo type="max"/>
        <color rgb="FFF8696B"/>
        <color rgb="FFFFEB84"/>
        <color rgb="FF63BE7B"/>
      </colorScale>
    </cfRule>
  </conditionalFormatting>
  <pageMargins left="0.7" right="0.7" top="0.75" bottom="0.75" header="0.3" footer="0.3"/>
  <pageSetup paperSize="8"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92A-1BF4-4FAF-ACAE-43971F262D95}">
  <sheetPr>
    <tabColor rgb="FF3D6497"/>
    <pageSetUpPr fitToPage="1"/>
  </sheetPr>
  <dimension ref="B1:U13"/>
  <sheetViews>
    <sheetView showGridLines="0" zoomScaleNormal="100" workbookViewId="0"/>
  </sheetViews>
  <sheetFormatPr defaultColWidth="9.140625" defaultRowHeight="12.75" customHeight="1" x14ac:dyDescent="0.2"/>
  <cols>
    <col min="1" max="1" width="1.7109375" style="48" customWidth="1"/>
    <col min="2" max="2" width="6.140625" style="48" customWidth="1"/>
    <col min="3" max="3" width="4.28515625" style="48" customWidth="1"/>
    <col min="4" max="17" width="13" style="48" customWidth="1"/>
    <col min="18" max="18" width="4.28515625" style="48" customWidth="1"/>
    <col min="19" max="20" width="12.42578125" style="48" customWidth="1"/>
    <col min="21" max="21" width="11" style="48" customWidth="1"/>
    <col min="22" max="16384" width="9.140625" style="48"/>
  </cols>
  <sheetData>
    <row r="1" spans="2:21" s="67" customFormat="1" ht="18.75" x14ac:dyDescent="0.25">
      <c r="B1" s="66" t="s">
        <v>47</v>
      </c>
      <c r="C1" s="66"/>
    </row>
    <row r="2" spans="2:21" s="68" customFormat="1" ht="7.5" customHeight="1" x14ac:dyDescent="0.25"/>
    <row r="3" spans="2:21" s="43" customFormat="1" ht="15" x14ac:dyDescent="0.25">
      <c r="B3" s="69" t="s">
        <v>295</v>
      </c>
      <c r="C3" s="46"/>
      <c r="D3" s="70"/>
      <c r="E3" s="70"/>
      <c r="F3" s="70"/>
      <c r="P3" s="16"/>
    </row>
    <row r="4" spans="2:21" s="43" customFormat="1" ht="12.75" customHeight="1" x14ac:dyDescent="0.25">
      <c r="B4" s="71" t="s">
        <v>2</v>
      </c>
      <c r="C4" s="72"/>
      <c r="D4" s="70"/>
      <c r="E4" s="70"/>
      <c r="F4" s="70"/>
      <c r="O4" s="73"/>
    </row>
    <row r="5" spans="2:21" ht="15" x14ac:dyDescent="0.25">
      <c r="B5" s="74" t="s">
        <v>48</v>
      </c>
      <c r="C5" s="74"/>
      <c r="D5" s="75"/>
      <c r="E5" s="75"/>
      <c r="F5" s="75"/>
    </row>
    <row r="6" spans="2:21" ht="6.75" customHeight="1" thickBot="1" x14ac:dyDescent="0.25">
      <c r="B6" s="76"/>
      <c r="C6" s="76"/>
      <c r="D6" s="77"/>
      <c r="E6" s="77"/>
      <c r="F6" s="77"/>
      <c r="G6" s="77"/>
      <c r="H6" s="77"/>
      <c r="I6" s="77"/>
      <c r="J6" s="77"/>
      <c r="K6" s="77"/>
    </row>
    <row r="7" spans="2:21" ht="12.75" customHeight="1" x14ac:dyDescent="0.2">
      <c r="B7" s="581"/>
      <c r="C7" s="582"/>
      <c r="D7" s="585" t="s">
        <v>49</v>
      </c>
      <c r="E7" s="586"/>
      <c r="F7" s="586"/>
      <c r="G7" s="586"/>
      <c r="H7" s="587"/>
      <c r="I7" s="587"/>
      <c r="J7" s="588"/>
      <c r="K7" s="589" t="s">
        <v>50</v>
      </c>
      <c r="L7" s="590"/>
      <c r="M7" s="590"/>
      <c r="N7" s="590"/>
      <c r="O7" s="590"/>
      <c r="P7" s="590"/>
      <c r="Q7" s="591"/>
    </row>
    <row r="8" spans="2:21" ht="16.5" customHeight="1" x14ac:dyDescent="0.2">
      <c r="B8" s="583"/>
      <c r="C8" s="584"/>
      <c r="D8" s="78" t="s">
        <v>51</v>
      </c>
      <c r="E8" s="79" t="s">
        <v>52</v>
      </c>
      <c r="F8" s="79" t="s">
        <v>53</v>
      </c>
      <c r="G8" s="79" t="s">
        <v>16</v>
      </c>
      <c r="H8" s="79" t="s">
        <v>15</v>
      </c>
      <c r="I8" s="79" t="s">
        <v>14</v>
      </c>
      <c r="J8" s="80" t="s">
        <v>9</v>
      </c>
      <c r="K8" s="79" t="s">
        <v>51</v>
      </c>
      <c r="L8" s="79" t="s">
        <v>52</v>
      </c>
      <c r="M8" s="79" t="s">
        <v>53</v>
      </c>
      <c r="N8" s="79" t="s">
        <v>16</v>
      </c>
      <c r="O8" s="79" t="s">
        <v>15</v>
      </c>
      <c r="P8" s="79" t="s">
        <v>14</v>
      </c>
      <c r="Q8" s="81" t="s">
        <v>9</v>
      </c>
    </row>
    <row r="9" spans="2:21" s="57" customFormat="1" ht="21" customHeight="1" thickBot="1" x14ac:dyDescent="0.3">
      <c r="B9" s="592" t="s">
        <v>54</v>
      </c>
      <c r="C9" s="593"/>
      <c r="D9" s="82">
        <v>42.103000000000002</v>
      </c>
      <c r="E9" s="83">
        <v>42.768999999999998</v>
      </c>
      <c r="F9" s="83">
        <v>43.056000000000004</v>
      </c>
      <c r="G9" s="83">
        <v>43.370000000000005</v>
      </c>
      <c r="H9" s="83">
        <v>42.742000000000004</v>
      </c>
      <c r="I9" s="83">
        <v>41.923000000000002</v>
      </c>
      <c r="J9" s="84">
        <v>40.695999999999998</v>
      </c>
      <c r="K9" s="83">
        <v>131.16925416999996</v>
      </c>
      <c r="L9" s="83">
        <v>132.33470191999999</v>
      </c>
      <c r="M9" s="83">
        <v>132.99203240999998</v>
      </c>
      <c r="N9" s="83">
        <v>134.17468061999995</v>
      </c>
      <c r="O9" s="85">
        <v>133.38561785999991</v>
      </c>
      <c r="P9" s="83">
        <v>130.10189875999993</v>
      </c>
      <c r="Q9" s="84">
        <v>126.85139909000006</v>
      </c>
      <c r="S9" s="86"/>
      <c r="T9" s="86"/>
      <c r="U9" s="86"/>
    </row>
    <row r="10" spans="2:21" ht="12.75" customHeight="1" x14ac:dyDescent="0.2">
      <c r="B10" s="87" t="s">
        <v>55</v>
      </c>
      <c r="C10" s="87"/>
      <c r="D10" s="88"/>
      <c r="E10" s="88"/>
      <c r="F10" s="88"/>
      <c r="G10" s="88"/>
      <c r="H10" s="88"/>
      <c r="I10" s="88"/>
      <c r="J10" s="88"/>
      <c r="K10" s="88"/>
      <c r="L10" s="88"/>
      <c r="M10" s="88"/>
      <c r="N10" s="88"/>
      <c r="O10" s="88"/>
      <c r="P10" s="89"/>
      <c r="Q10" s="89" t="s">
        <v>56</v>
      </c>
    </row>
    <row r="11" spans="2:21" s="92" customFormat="1" ht="12.75" customHeight="1" x14ac:dyDescent="0.2">
      <c r="B11" s="90"/>
      <c r="C11" s="90"/>
      <c r="D11" s="91"/>
      <c r="E11" s="91"/>
      <c r="F11" s="91"/>
      <c r="G11" s="91"/>
      <c r="H11" s="91"/>
      <c r="I11" s="91"/>
      <c r="J11" s="91"/>
      <c r="K11" s="91"/>
      <c r="L11" s="91"/>
      <c r="M11" s="91"/>
      <c r="N11" s="91"/>
      <c r="O11" s="91"/>
      <c r="P11" s="91"/>
      <c r="Q11" s="91"/>
      <c r="T11" s="93"/>
    </row>
    <row r="12" spans="2:21" ht="12.75" customHeight="1" x14ac:dyDescent="0.2">
      <c r="B12" s="529" t="s">
        <v>21</v>
      </c>
      <c r="C12" s="530"/>
      <c r="D12" s="530"/>
      <c r="E12" s="530"/>
      <c r="F12" s="530"/>
      <c r="G12" s="530"/>
      <c r="H12" s="530"/>
      <c r="I12" s="530"/>
      <c r="J12" s="530"/>
      <c r="K12" s="530"/>
      <c r="L12" s="530"/>
      <c r="M12" s="530"/>
      <c r="N12" s="530"/>
      <c r="O12" s="530"/>
      <c r="P12" s="530"/>
      <c r="Q12" s="531"/>
    </row>
    <row r="13" spans="2:21" ht="54.75" customHeight="1" x14ac:dyDescent="0.2">
      <c r="B13" s="37" t="s">
        <v>57</v>
      </c>
      <c r="C13" s="534" t="s">
        <v>279</v>
      </c>
      <c r="D13" s="535"/>
      <c r="E13" s="535"/>
      <c r="F13" s="535"/>
      <c r="G13" s="535"/>
      <c r="H13" s="535"/>
      <c r="I13" s="535"/>
      <c r="J13" s="535"/>
      <c r="K13" s="535"/>
      <c r="L13" s="535"/>
      <c r="M13" s="535"/>
      <c r="N13" s="535"/>
      <c r="O13" s="535"/>
      <c r="P13" s="535"/>
      <c r="Q13" s="536"/>
    </row>
  </sheetData>
  <mergeCells count="6">
    <mergeCell ref="C13:Q13"/>
    <mergeCell ref="B7:C8"/>
    <mergeCell ref="D7:J7"/>
    <mergeCell ref="K7:Q7"/>
    <mergeCell ref="B9:C9"/>
    <mergeCell ref="B12:Q12"/>
  </mergeCells>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054C-73BE-41A0-9FD8-B8014654B2C8}">
  <sheetPr>
    <tabColor rgb="FF3D6497"/>
    <pageSetUpPr fitToPage="1"/>
  </sheetPr>
  <dimension ref="B1:X12"/>
  <sheetViews>
    <sheetView showGridLines="0" zoomScaleNormal="100" workbookViewId="0"/>
  </sheetViews>
  <sheetFormatPr defaultColWidth="9.140625" defaultRowHeight="12.75" customHeight="1" x14ac:dyDescent="0.2"/>
  <cols>
    <col min="1" max="1" width="1.7109375" style="102" customWidth="1"/>
    <col min="2" max="2" width="6" style="102" customWidth="1"/>
    <col min="3" max="3" width="4.5703125" style="102" customWidth="1"/>
    <col min="4" max="9" width="10.85546875" style="102" customWidth="1"/>
    <col min="10" max="13" width="11.7109375" style="102" bestFit="1" customWidth="1"/>
    <col min="14" max="15" width="11.7109375" style="102" customWidth="1"/>
    <col min="16" max="21" width="10.85546875" style="102" customWidth="1"/>
    <col min="22" max="22" width="2.5703125" style="102" customWidth="1"/>
    <col min="23" max="24" width="12.42578125" style="102" customWidth="1"/>
    <col min="25" max="25" width="11" style="102" customWidth="1"/>
    <col min="26" max="16384" width="9.140625" style="102"/>
  </cols>
  <sheetData>
    <row r="1" spans="2:24" s="67" customFormat="1" ht="18.75" x14ac:dyDescent="0.25">
      <c r="B1" s="66" t="s">
        <v>47</v>
      </c>
      <c r="C1" s="66"/>
    </row>
    <row r="2" spans="2:24" s="68" customFormat="1" ht="9" customHeight="1" x14ac:dyDescent="0.25"/>
    <row r="3" spans="2:24" s="95" customFormat="1" ht="12.75" customHeight="1" x14ac:dyDescent="0.25">
      <c r="B3" s="94" t="s">
        <v>58</v>
      </c>
      <c r="C3" s="94"/>
      <c r="D3" s="43"/>
      <c r="E3" s="43"/>
      <c r="F3" s="43"/>
      <c r="G3" s="43"/>
      <c r="H3" s="43"/>
      <c r="I3" s="43"/>
      <c r="J3" s="43"/>
      <c r="K3" s="43"/>
      <c r="L3" s="43"/>
      <c r="M3" s="43"/>
      <c r="N3" s="43"/>
      <c r="O3" s="43"/>
    </row>
    <row r="4" spans="2:24" s="95" customFormat="1" ht="12.75" customHeight="1" x14ac:dyDescent="0.25">
      <c r="B4" s="71" t="s">
        <v>2</v>
      </c>
      <c r="C4" s="96"/>
      <c r="D4" s="96"/>
      <c r="E4" s="97"/>
      <c r="F4" s="97"/>
      <c r="G4" s="97"/>
      <c r="H4" s="97"/>
      <c r="I4" s="97"/>
      <c r="J4" s="98"/>
      <c r="K4" s="98"/>
      <c r="L4" s="98"/>
      <c r="M4" s="98"/>
      <c r="N4" s="98"/>
      <c r="O4" s="98"/>
      <c r="R4" s="99"/>
      <c r="S4" s="99"/>
    </row>
    <row r="5" spans="2:24" ht="6.75" customHeight="1" thickBot="1" x14ac:dyDescent="0.25">
      <c r="B5" s="100"/>
      <c r="C5" s="100"/>
      <c r="D5" s="100"/>
      <c r="E5" s="100"/>
      <c r="F5" s="100"/>
      <c r="G5" s="100"/>
      <c r="H5" s="100"/>
      <c r="I5" s="100"/>
      <c r="J5" s="101"/>
      <c r="K5" s="101"/>
      <c r="L5" s="101"/>
      <c r="M5" s="101"/>
      <c r="N5" s="101"/>
      <c r="O5" s="101"/>
    </row>
    <row r="6" spans="2:24" ht="12.75" customHeight="1" x14ac:dyDescent="0.2">
      <c r="B6" s="596"/>
      <c r="C6" s="597"/>
      <c r="D6" s="600" t="s">
        <v>59</v>
      </c>
      <c r="E6" s="601"/>
      <c r="F6" s="601"/>
      <c r="G6" s="601"/>
      <c r="H6" s="601"/>
      <c r="I6" s="601"/>
      <c r="J6" s="602" t="s">
        <v>60</v>
      </c>
      <c r="K6" s="601"/>
      <c r="L6" s="601"/>
      <c r="M6" s="601"/>
      <c r="N6" s="601"/>
      <c r="O6" s="601"/>
      <c r="P6" s="602" t="s">
        <v>61</v>
      </c>
      <c r="Q6" s="601"/>
      <c r="R6" s="601"/>
      <c r="S6" s="601"/>
      <c r="T6" s="603"/>
      <c r="U6" s="604"/>
      <c r="V6" s="103"/>
      <c r="W6" s="103"/>
      <c r="X6" s="103"/>
    </row>
    <row r="7" spans="2:24" s="108" customFormat="1" ht="23.25" customHeight="1" x14ac:dyDescent="0.25">
      <c r="B7" s="598"/>
      <c r="C7" s="599"/>
      <c r="D7" s="78" t="s">
        <v>51</v>
      </c>
      <c r="E7" s="79" t="s">
        <v>52</v>
      </c>
      <c r="F7" s="104" t="s">
        <v>53</v>
      </c>
      <c r="G7" s="104" t="s">
        <v>16</v>
      </c>
      <c r="H7" s="104" t="s">
        <v>15</v>
      </c>
      <c r="I7" s="105" t="s">
        <v>14</v>
      </c>
      <c r="J7" s="79" t="s">
        <v>51</v>
      </c>
      <c r="K7" s="79" t="s">
        <v>52</v>
      </c>
      <c r="L7" s="104" t="s">
        <v>53</v>
      </c>
      <c r="M7" s="104" t="s">
        <v>16</v>
      </c>
      <c r="N7" s="104" t="s">
        <v>15</v>
      </c>
      <c r="O7" s="105" t="s">
        <v>14</v>
      </c>
      <c r="P7" s="79" t="s">
        <v>51</v>
      </c>
      <c r="Q7" s="79" t="s">
        <v>52</v>
      </c>
      <c r="R7" s="104" t="s">
        <v>53</v>
      </c>
      <c r="S7" s="104" t="s">
        <v>16</v>
      </c>
      <c r="T7" s="104" t="s">
        <v>15</v>
      </c>
      <c r="U7" s="106" t="s">
        <v>14</v>
      </c>
      <c r="V7" s="107"/>
      <c r="W7" s="107"/>
      <c r="X7" s="107"/>
    </row>
    <row r="8" spans="2:24" s="108" customFormat="1" ht="17.25" customHeight="1" thickBot="1" x14ac:dyDescent="0.3">
      <c r="B8" s="605" t="s">
        <v>54</v>
      </c>
      <c r="C8" s="606"/>
      <c r="D8" s="109">
        <v>42.884999999999998</v>
      </c>
      <c r="E8" s="109">
        <v>43.674999999999997</v>
      </c>
      <c r="F8" s="109">
        <v>44.09</v>
      </c>
      <c r="G8" s="109">
        <v>44.933999999999997</v>
      </c>
      <c r="H8" s="109">
        <v>45.241</v>
      </c>
      <c r="I8" s="110">
        <v>44.582999999999998</v>
      </c>
      <c r="J8" s="109">
        <v>42.103000000000002</v>
      </c>
      <c r="K8" s="109">
        <v>42.768999999999998</v>
      </c>
      <c r="L8" s="109">
        <v>43.056000000000004</v>
      </c>
      <c r="M8" s="109">
        <v>43.370000000000005</v>
      </c>
      <c r="N8" s="109">
        <v>42.742000000000004</v>
      </c>
      <c r="O8" s="110">
        <v>41.923000000000002</v>
      </c>
      <c r="P8" s="109">
        <v>98.176518596245771</v>
      </c>
      <c r="Q8" s="109">
        <v>97.925586720091587</v>
      </c>
      <c r="R8" s="109">
        <v>97.654797006123843</v>
      </c>
      <c r="S8" s="109">
        <v>96.519339475675451</v>
      </c>
      <c r="T8" s="109">
        <v>94.47624941977412</v>
      </c>
      <c r="U8" s="111">
        <v>94.033600251216839</v>
      </c>
      <c r="V8" s="112"/>
      <c r="W8" s="113"/>
      <c r="X8" s="113"/>
    </row>
    <row r="9" spans="2:24" s="115" customFormat="1" ht="12.75" customHeight="1" x14ac:dyDescent="0.2">
      <c r="B9" s="87" t="s">
        <v>55</v>
      </c>
      <c r="C9" s="87"/>
      <c r="D9" s="114"/>
      <c r="E9" s="114"/>
      <c r="F9" s="114"/>
      <c r="G9" s="114"/>
      <c r="H9" s="114"/>
      <c r="I9" s="114"/>
      <c r="J9" s="114"/>
      <c r="K9" s="114"/>
      <c r="L9" s="114"/>
      <c r="M9" s="114"/>
      <c r="N9" s="114"/>
      <c r="O9" s="114"/>
      <c r="T9" s="116"/>
      <c r="U9" s="116" t="s">
        <v>56</v>
      </c>
      <c r="X9" s="117"/>
    </row>
    <row r="10" spans="2:24" ht="12.75" customHeight="1" x14ac:dyDescent="0.2">
      <c r="B10" s="90"/>
      <c r="C10" s="90"/>
      <c r="D10" s="118"/>
      <c r="E10" s="118"/>
      <c r="F10" s="118"/>
      <c r="G10" s="118"/>
      <c r="H10" s="118"/>
      <c r="I10" s="118"/>
    </row>
    <row r="11" spans="2:24" ht="12.75" customHeight="1" x14ac:dyDescent="0.2">
      <c r="B11" s="594" t="s">
        <v>21</v>
      </c>
      <c r="C11" s="594"/>
      <c r="D11" s="594"/>
      <c r="E11" s="594"/>
      <c r="F11" s="594"/>
      <c r="G11" s="594"/>
      <c r="H11" s="594"/>
      <c r="I11" s="594"/>
      <c r="J11" s="594"/>
      <c r="K11" s="594"/>
      <c r="L11" s="594"/>
      <c r="M11" s="594"/>
      <c r="N11" s="594"/>
      <c r="O11" s="594"/>
      <c r="P11" s="594"/>
      <c r="Q11" s="594"/>
      <c r="R11" s="594"/>
      <c r="S11" s="594"/>
      <c r="T11" s="594"/>
      <c r="U11" s="594"/>
    </row>
    <row r="12" spans="2:24" ht="31.5" customHeight="1" x14ac:dyDescent="0.2">
      <c r="B12" s="119" t="s">
        <v>62</v>
      </c>
      <c r="C12" s="595" t="s">
        <v>155</v>
      </c>
      <c r="D12" s="595"/>
      <c r="E12" s="595"/>
      <c r="F12" s="595"/>
      <c r="G12" s="595"/>
      <c r="H12" s="595"/>
      <c r="I12" s="595"/>
      <c r="J12" s="595"/>
      <c r="K12" s="595"/>
      <c r="L12" s="595"/>
      <c r="M12" s="595"/>
      <c r="N12" s="595"/>
      <c r="O12" s="595"/>
      <c r="P12" s="595"/>
      <c r="Q12" s="595"/>
      <c r="R12" s="595"/>
      <c r="S12" s="595"/>
      <c r="T12" s="595"/>
      <c r="U12" s="595"/>
    </row>
  </sheetData>
  <mergeCells count="7">
    <mergeCell ref="B11:U11"/>
    <mergeCell ref="C12:U12"/>
    <mergeCell ref="B6:C7"/>
    <mergeCell ref="D6:I6"/>
    <mergeCell ref="J6:O6"/>
    <mergeCell ref="P6:U6"/>
    <mergeCell ref="B8:C8"/>
  </mergeCell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57B3-ECED-40CA-BD15-349DE9F5FAAD}">
  <sheetPr>
    <tabColor rgb="FF3D6497"/>
    <pageSetUpPr fitToPage="1"/>
  </sheetPr>
  <dimension ref="A1:Q16"/>
  <sheetViews>
    <sheetView showGridLines="0" zoomScaleNormal="100" workbookViewId="0"/>
  </sheetViews>
  <sheetFormatPr defaultColWidth="9.140625" defaultRowHeight="15" x14ac:dyDescent="0.25"/>
  <cols>
    <col min="1" max="1" width="1.7109375" style="120" customWidth="1"/>
    <col min="2" max="2" width="5.5703125" style="120" customWidth="1"/>
    <col min="3" max="3" width="10.140625" style="120" customWidth="1"/>
    <col min="4" max="17" width="10.5703125" style="120" customWidth="1"/>
    <col min="18" max="16384" width="9.140625" style="121"/>
  </cols>
  <sheetData>
    <row r="1" spans="2:17" ht="18.75" x14ac:dyDescent="0.25">
      <c r="B1" s="66" t="s">
        <v>47</v>
      </c>
      <c r="C1" s="66"/>
    </row>
    <row r="2" spans="2:17" ht="6.75" customHeight="1" x14ac:dyDescent="0.25"/>
    <row r="3" spans="2:17" x14ac:dyDescent="0.25">
      <c r="B3" s="46" t="s">
        <v>63</v>
      </c>
      <c r="C3" s="46"/>
      <c r="P3" s="16"/>
    </row>
    <row r="4" spans="2:17" x14ac:dyDescent="0.25">
      <c r="B4" s="122" t="s">
        <v>64</v>
      </c>
      <c r="C4" s="46"/>
    </row>
    <row r="5" spans="2:17" x14ac:dyDescent="0.25">
      <c r="B5" s="74" t="s">
        <v>48</v>
      </c>
      <c r="C5" s="74"/>
    </row>
    <row r="6" spans="2:17" ht="6.75" customHeight="1" thickBot="1" x14ac:dyDescent="0.3"/>
    <row r="7" spans="2:17" ht="15" customHeight="1" x14ac:dyDescent="0.25">
      <c r="B7" s="607" t="s">
        <v>65</v>
      </c>
      <c r="C7" s="608"/>
      <c r="D7" s="611" t="s">
        <v>66</v>
      </c>
      <c r="E7" s="612"/>
      <c r="F7" s="612"/>
      <c r="G7" s="612"/>
      <c r="H7" s="612"/>
      <c r="I7" s="613"/>
      <c r="J7" s="614"/>
      <c r="K7" s="612" t="s">
        <v>67</v>
      </c>
      <c r="L7" s="612"/>
      <c r="M7" s="612"/>
      <c r="N7" s="612"/>
      <c r="O7" s="612"/>
      <c r="P7" s="613"/>
      <c r="Q7" s="615"/>
    </row>
    <row r="8" spans="2:17" x14ac:dyDescent="0.25">
      <c r="B8" s="609"/>
      <c r="C8" s="610"/>
      <c r="D8" s="123" t="s">
        <v>51</v>
      </c>
      <c r="E8" s="124" t="s">
        <v>52</v>
      </c>
      <c r="F8" s="124" t="s">
        <v>53</v>
      </c>
      <c r="G8" s="124" t="s">
        <v>16</v>
      </c>
      <c r="H8" s="124" t="s">
        <v>15</v>
      </c>
      <c r="I8" s="124" t="s">
        <v>14</v>
      </c>
      <c r="J8" s="125" t="s">
        <v>9</v>
      </c>
      <c r="K8" s="124" t="s">
        <v>51</v>
      </c>
      <c r="L8" s="124" t="s">
        <v>52</v>
      </c>
      <c r="M8" s="124" t="s">
        <v>53</v>
      </c>
      <c r="N8" s="124" t="s">
        <v>16</v>
      </c>
      <c r="O8" s="124" t="s">
        <v>15</v>
      </c>
      <c r="P8" s="124" t="s">
        <v>14</v>
      </c>
      <c r="Q8" s="126" t="s">
        <v>9</v>
      </c>
    </row>
    <row r="9" spans="2:17" x14ac:dyDescent="0.25">
      <c r="B9" s="127" t="s">
        <v>68</v>
      </c>
      <c r="C9" s="128"/>
      <c r="D9" s="129">
        <v>39.013000000000005</v>
      </c>
      <c r="E9" s="129">
        <v>39.723999999999997</v>
      </c>
      <c r="F9" s="129">
        <v>40.128999999999998</v>
      </c>
      <c r="G9" s="129">
        <v>40.78</v>
      </c>
      <c r="H9" s="129">
        <v>40.567999999999998</v>
      </c>
      <c r="I9" s="129">
        <v>40.073</v>
      </c>
      <c r="J9" s="130">
        <v>39.343000000000004</v>
      </c>
      <c r="K9" s="129">
        <v>153.55706496999997</v>
      </c>
      <c r="L9" s="129">
        <v>173.44444593000003</v>
      </c>
      <c r="M9" s="129">
        <v>188.75825851999997</v>
      </c>
      <c r="N9" s="129">
        <v>199.19973209</v>
      </c>
      <c r="O9" s="129">
        <v>207.51386380000002</v>
      </c>
      <c r="P9" s="129">
        <v>210.00203322000002</v>
      </c>
      <c r="Q9" s="130">
        <v>208.54175924000003</v>
      </c>
    </row>
    <row r="10" spans="2:17" ht="15.75" thickBot="1" x14ac:dyDescent="0.3">
      <c r="B10" s="616" t="s">
        <v>69</v>
      </c>
      <c r="C10" s="617"/>
      <c r="D10" s="131">
        <v>0.38600000000000001</v>
      </c>
      <c r="E10" s="131">
        <v>0.41599999999999998</v>
      </c>
      <c r="F10" s="131">
        <v>0.40400000000000003</v>
      </c>
      <c r="G10" s="131">
        <v>0.374</v>
      </c>
      <c r="H10" s="131">
        <v>0.34499999999999997</v>
      </c>
      <c r="I10" s="131">
        <v>0.35099999999999998</v>
      </c>
      <c r="J10" s="132">
        <v>0.35299999999999998</v>
      </c>
      <c r="K10" s="131">
        <v>1.23675958</v>
      </c>
      <c r="L10" s="131">
        <v>1.3251440999999999</v>
      </c>
      <c r="M10" s="131">
        <v>1.38664605</v>
      </c>
      <c r="N10" s="131">
        <v>1.3667280000000002</v>
      </c>
      <c r="O10" s="131">
        <v>1.2701704999999999</v>
      </c>
      <c r="P10" s="131">
        <v>1.3465889600000001</v>
      </c>
      <c r="Q10" s="132">
        <v>1.39594185</v>
      </c>
    </row>
    <row r="11" spans="2:17" ht="15.75" thickBot="1" x14ac:dyDescent="0.3">
      <c r="B11" s="618" t="s">
        <v>70</v>
      </c>
      <c r="C11" s="619"/>
      <c r="D11" s="133">
        <v>39.399000000000008</v>
      </c>
      <c r="E11" s="133">
        <v>40.139999999999993</v>
      </c>
      <c r="F11" s="133">
        <v>40.533000000000001</v>
      </c>
      <c r="G11" s="133">
        <v>41.154000000000003</v>
      </c>
      <c r="H11" s="133">
        <v>40.912999999999997</v>
      </c>
      <c r="I11" s="133">
        <v>40.423999999999999</v>
      </c>
      <c r="J11" s="134">
        <v>39.696000000000005</v>
      </c>
      <c r="K11" s="133">
        <v>154.79382454999998</v>
      </c>
      <c r="L11" s="133">
        <v>174.76959003000002</v>
      </c>
      <c r="M11" s="133">
        <v>190.14490456999997</v>
      </c>
      <c r="N11" s="133">
        <v>200.56646008999999</v>
      </c>
      <c r="O11" s="133">
        <v>208.78403430000003</v>
      </c>
      <c r="P11" s="133">
        <v>211.34862218000004</v>
      </c>
      <c r="Q11" s="134">
        <v>209.93770109000005</v>
      </c>
    </row>
    <row r="12" spans="2:17" x14ac:dyDescent="0.25">
      <c r="B12" s="87" t="s">
        <v>55</v>
      </c>
      <c r="C12" s="87"/>
      <c r="P12" s="116"/>
      <c r="Q12" s="116" t="s">
        <v>56</v>
      </c>
    </row>
    <row r="13" spans="2:17" x14ac:dyDescent="0.25">
      <c r="B13" s="90"/>
      <c r="C13" s="90"/>
    </row>
    <row r="14" spans="2:17" x14ac:dyDescent="0.25">
      <c r="B14" s="529" t="s">
        <v>21</v>
      </c>
      <c r="C14" s="530"/>
      <c r="D14" s="530"/>
      <c r="E14" s="530"/>
      <c r="F14" s="530"/>
      <c r="G14" s="530"/>
      <c r="H14" s="530"/>
      <c r="I14" s="530"/>
      <c r="J14" s="530"/>
      <c r="K14" s="530"/>
      <c r="L14" s="530"/>
      <c r="M14" s="530"/>
      <c r="N14" s="530"/>
      <c r="O14" s="530"/>
      <c r="P14" s="530"/>
      <c r="Q14" s="531"/>
    </row>
    <row r="15" spans="2:17" ht="65.25" customHeight="1" x14ac:dyDescent="0.25">
      <c r="B15" s="37" t="s">
        <v>57</v>
      </c>
      <c r="C15" s="534" t="s">
        <v>279</v>
      </c>
      <c r="D15" s="535"/>
      <c r="E15" s="535"/>
      <c r="F15" s="535"/>
      <c r="G15" s="535"/>
      <c r="H15" s="535"/>
      <c r="I15" s="535"/>
      <c r="J15" s="535"/>
      <c r="K15" s="535"/>
      <c r="L15" s="535"/>
      <c r="M15" s="535"/>
      <c r="N15" s="535"/>
      <c r="O15" s="535"/>
      <c r="P15" s="535"/>
      <c r="Q15" s="536"/>
    </row>
    <row r="16" spans="2:17" ht="30" customHeight="1" x14ac:dyDescent="0.25">
      <c r="B16" s="37" t="s">
        <v>71</v>
      </c>
      <c r="C16" s="534" t="s">
        <v>154</v>
      </c>
      <c r="D16" s="535"/>
      <c r="E16" s="535"/>
      <c r="F16" s="535"/>
      <c r="G16" s="535"/>
      <c r="H16" s="535"/>
      <c r="I16" s="535"/>
      <c r="J16" s="535"/>
      <c r="K16" s="535"/>
      <c r="L16" s="535"/>
      <c r="M16" s="535"/>
      <c r="N16" s="535"/>
      <c r="O16" s="535"/>
      <c r="P16" s="535"/>
      <c r="Q16" s="536"/>
    </row>
  </sheetData>
  <mergeCells count="8">
    <mergeCell ref="C15:Q15"/>
    <mergeCell ref="C16:Q16"/>
    <mergeCell ref="B7:C8"/>
    <mergeCell ref="D7:J7"/>
    <mergeCell ref="K7:Q7"/>
    <mergeCell ref="B10:C10"/>
    <mergeCell ref="B11:C11"/>
    <mergeCell ref="B14:Q14"/>
  </mergeCells>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B7A74-B094-474B-9695-D9D22125878C}">
  <sheetPr>
    <tabColor rgb="FF3D6497"/>
    <pageSetUpPr fitToPage="1"/>
  </sheetPr>
  <dimension ref="A1:Y14"/>
  <sheetViews>
    <sheetView showGridLines="0" zoomScale="85" zoomScaleNormal="85" workbookViewId="0"/>
  </sheetViews>
  <sheetFormatPr defaultColWidth="9.140625" defaultRowHeight="12.75" customHeight="1" x14ac:dyDescent="0.2"/>
  <cols>
    <col min="1" max="1" width="1.7109375" style="48" customWidth="1"/>
    <col min="2" max="2" width="7.5703125" style="48" customWidth="1"/>
    <col min="3" max="3" width="4.5703125" style="48" customWidth="1"/>
    <col min="4" max="4" width="3.42578125" style="48" customWidth="1"/>
    <col min="5" max="25" width="11.7109375" style="48" customWidth="1"/>
    <col min="26" max="26" width="2" style="48" customWidth="1"/>
    <col min="27" max="16384" width="9.140625" style="48"/>
  </cols>
  <sheetData>
    <row r="1" spans="1:25" s="67" customFormat="1" ht="18.75" x14ac:dyDescent="0.25">
      <c r="B1" s="66" t="s">
        <v>47</v>
      </c>
      <c r="C1" s="66"/>
    </row>
    <row r="2" spans="1:25" s="68" customFormat="1" ht="6.75" customHeight="1" x14ac:dyDescent="0.25"/>
    <row r="3" spans="1:25" s="43" customFormat="1" ht="12.75" customHeight="1" x14ac:dyDescent="0.25">
      <c r="B3" s="46" t="s">
        <v>72</v>
      </c>
      <c r="C3" s="46"/>
      <c r="D3" s="70"/>
    </row>
    <row r="4" spans="1:25" s="43" customFormat="1" ht="12.75" customHeight="1" x14ac:dyDescent="0.25">
      <c r="B4" s="122" t="s">
        <v>2</v>
      </c>
      <c r="C4" s="46"/>
      <c r="D4" s="70"/>
      <c r="T4" s="99"/>
    </row>
    <row r="5" spans="1:25" ht="6.75" customHeight="1" thickBot="1" x14ac:dyDescent="0.25">
      <c r="B5" s="135"/>
      <c r="C5" s="135"/>
      <c r="D5" s="77"/>
      <c r="E5" s="77"/>
      <c r="F5" s="77"/>
      <c r="G5" s="77"/>
      <c r="H5" s="77"/>
      <c r="I5" s="77"/>
      <c r="J5" s="77"/>
      <c r="K5" s="77"/>
    </row>
    <row r="6" spans="1:25" s="57" customFormat="1" ht="15.75" customHeight="1" x14ac:dyDescent="0.25">
      <c r="B6" s="624" t="s">
        <v>73</v>
      </c>
      <c r="C6" s="625"/>
      <c r="D6" s="626"/>
      <c r="E6" s="630" t="s">
        <v>49</v>
      </c>
      <c r="F6" s="630"/>
      <c r="G6" s="630"/>
      <c r="H6" s="630"/>
      <c r="I6" s="631"/>
      <c r="J6" s="631"/>
      <c r="K6" s="632"/>
      <c r="L6" s="633" t="s">
        <v>74</v>
      </c>
      <c r="M6" s="630"/>
      <c r="N6" s="630"/>
      <c r="O6" s="630"/>
      <c r="P6" s="630"/>
      <c r="Q6" s="631"/>
      <c r="R6" s="631"/>
      <c r="S6" s="633" t="s">
        <v>75</v>
      </c>
      <c r="T6" s="630"/>
      <c r="U6" s="630"/>
      <c r="V6" s="630"/>
      <c r="W6" s="630"/>
      <c r="X6" s="631"/>
      <c r="Y6" s="634"/>
    </row>
    <row r="7" spans="1:25" ht="19.5" customHeight="1" x14ac:dyDescent="0.2">
      <c r="B7" s="627"/>
      <c r="C7" s="628"/>
      <c r="D7" s="629"/>
      <c r="E7" s="136" t="s">
        <v>51</v>
      </c>
      <c r="F7" s="136" t="s">
        <v>52</v>
      </c>
      <c r="G7" s="136" t="s">
        <v>53</v>
      </c>
      <c r="H7" s="136" t="s">
        <v>16</v>
      </c>
      <c r="I7" s="136" t="s">
        <v>15</v>
      </c>
      <c r="J7" s="137" t="s">
        <v>14</v>
      </c>
      <c r="K7" s="138" t="s">
        <v>9</v>
      </c>
      <c r="L7" s="136" t="s">
        <v>51</v>
      </c>
      <c r="M7" s="136" t="s">
        <v>52</v>
      </c>
      <c r="N7" s="136" t="s">
        <v>53</v>
      </c>
      <c r="O7" s="136" t="s">
        <v>16</v>
      </c>
      <c r="P7" s="136" t="s">
        <v>15</v>
      </c>
      <c r="Q7" s="137" t="s">
        <v>14</v>
      </c>
      <c r="R7" s="138" t="s">
        <v>9</v>
      </c>
      <c r="S7" s="136" t="s">
        <v>51</v>
      </c>
      <c r="T7" s="136" t="s">
        <v>52</v>
      </c>
      <c r="U7" s="136" t="s">
        <v>53</v>
      </c>
      <c r="V7" s="136" t="s">
        <v>16</v>
      </c>
      <c r="W7" s="136" t="s">
        <v>15</v>
      </c>
      <c r="X7" s="137" t="s">
        <v>14</v>
      </c>
      <c r="Y7" s="81" t="s">
        <v>9</v>
      </c>
    </row>
    <row r="8" spans="1:25" s="57" customFormat="1" ht="16.5" customHeight="1" x14ac:dyDescent="0.25">
      <c r="B8" s="635" t="s">
        <v>68</v>
      </c>
      <c r="C8" s="636"/>
      <c r="D8" s="637"/>
      <c r="E8" s="139">
        <v>27.725999999999999</v>
      </c>
      <c r="F8" s="139">
        <v>28.555</v>
      </c>
      <c r="G8" s="140">
        <v>28.434999999999999</v>
      </c>
      <c r="H8" s="140">
        <v>28.4</v>
      </c>
      <c r="I8" s="140">
        <v>27.373999999999999</v>
      </c>
      <c r="J8" s="140">
        <v>26.745000000000001</v>
      </c>
      <c r="K8" s="141">
        <v>26.574000000000002</v>
      </c>
      <c r="L8" s="139">
        <v>87.660996300000008</v>
      </c>
      <c r="M8" s="139">
        <v>92.942562749999979</v>
      </c>
      <c r="N8" s="140">
        <v>95.374866669999989</v>
      </c>
      <c r="O8" s="140">
        <v>98.588064230000015</v>
      </c>
      <c r="P8" s="140">
        <v>97.73488186000003</v>
      </c>
      <c r="Q8" s="140">
        <v>98.01488698</v>
      </c>
      <c r="R8" s="141">
        <v>100.46731122</v>
      </c>
      <c r="S8" s="142">
        <v>3160</v>
      </c>
      <c r="T8" s="142">
        <v>3250</v>
      </c>
      <c r="U8" s="143">
        <v>3350</v>
      </c>
      <c r="V8" s="143">
        <v>3470</v>
      </c>
      <c r="W8" s="144">
        <v>3570</v>
      </c>
      <c r="X8" s="144">
        <v>3660</v>
      </c>
      <c r="Y8" s="145">
        <v>3780</v>
      </c>
    </row>
    <row r="9" spans="1:25" s="57" customFormat="1" ht="16.5" customHeight="1" thickBot="1" x14ac:dyDescent="0.3">
      <c r="B9" s="638" t="s">
        <v>76</v>
      </c>
      <c r="C9" s="639"/>
      <c r="D9" s="640"/>
      <c r="E9" s="146">
        <v>11.287000000000001</v>
      </c>
      <c r="F9" s="146">
        <v>11.168999999999997</v>
      </c>
      <c r="G9" s="147">
        <v>11.693999999999999</v>
      </c>
      <c r="H9" s="147">
        <v>12.380000000000003</v>
      </c>
      <c r="I9" s="147">
        <v>13.193999999999999</v>
      </c>
      <c r="J9" s="147">
        <v>13.327999999999999</v>
      </c>
      <c r="K9" s="148">
        <v>12.769</v>
      </c>
      <c r="L9" s="146">
        <v>65.89606867000002</v>
      </c>
      <c r="M9" s="146">
        <v>80.501883179999993</v>
      </c>
      <c r="N9" s="147">
        <v>93.383391849999981</v>
      </c>
      <c r="O9" s="147">
        <v>100.61166785999998</v>
      </c>
      <c r="P9" s="147">
        <v>109.77898194000002</v>
      </c>
      <c r="Q9" s="147">
        <v>111.98714624</v>
      </c>
      <c r="R9" s="148">
        <v>108.07444801999999</v>
      </c>
      <c r="S9" s="149">
        <v>5840</v>
      </c>
      <c r="T9" s="149">
        <v>7210</v>
      </c>
      <c r="U9" s="150">
        <v>7990</v>
      </c>
      <c r="V9" s="150">
        <v>8130</v>
      </c>
      <c r="W9" s="151">
        <v>8320</v>
      </c>
      <c r="X9" s="151">
        <v>8400</v>
      </c>
      <c r="Y9" s="152">
        <v>8460</v>
      </c>
    </row>
    <row r="10" spans="1:25" s="57" customFormat="1" ht="16.5" customHeight="1" thickBot="1" x14ac:dyDescent="0.3">
      <c r="B10" s="620" t="s">
        <v>77</v>
      </c>
      <c r="C10" s="621"/>
      <c r="D10" s="622"/>
      <c r="E10" s="153">
        <v>39.012999999999998</v>
      </c>
      <c r="F10" s="153">
        <v>39.723999999999997</v>
      </c>
      <c r="G10" s="154">
        <v>40.128999999999998</v>
      </c>
      <c r="H10" s="154">
        <v>40.78</v>
      </c>
      <c r="I10" s="154">
        <v>40.567999999999998</v>
      </c>
      <c r="J10" s="154">
        <v>40.073</v>
      </c>
      <c r="K10" s="155">
        <v>39.343000000000004</v>
      </c>
      <c r="L10" s="153">
        <v>153.55706497000003</v>
      </c>
      <c r="M10" s="153">
        <v>173.44444592999997</v>
      </c>
      <c r="N10" s="154">
        <v>188.75825851999997</v>
      </c>
      <c r="O10" s="154">
        <v>199.19973209</v>
      </c>
      <c r="P10" s="154">
        <v>207.51386380000005</v>
      </c>
      <c r="Q10" s="154">
        <v>210.00203321999999</v>
      </c>
      <c r="R10" s="155">
        <v>208.54175923999998</v>
      </c>
      <c r="S10" s="156">
        <v>3940</v>
      </c>
      <c r="T10" s="156">
        <v>4370</v>
      </c>
      <c r="U10" s="157">
        <v>4700</v>
      </c>
      <c r="V10" s="157">
        <v>4880</v>
      </c>
      <c r="W10" s="158">
        <v>5120</v>
      </c>
      <c r="X10" s="158">
        <v>5240</v>
      </c>
      <c r="Y10" s="159">
        <v>5300</v>
      </c>
    </row>
    <row r="11" spans="1:25" ht="12.75" customHeight="1" x14ac:dyDescent="0.2">
      <c r="B11" s="87" t="s">
        <v>55</v>
      </c>
      <c r="C11" s="87"/>
      <c r="X11" s="89"/>
      <c r="Y11" s="89" t="s">
        <v>56</v>
      </c>
    </row>
    <row r="12" spans="1:25" s="92" customFormat="1" ht="12.75" customHeight="1" x14ac:dyDescent="0.2">
      <c r="B12" s="90"/>
      <c r="C12" s="90"/>
    </row>
    <row r="13" spans="1:25" ht="12.75" customHeight="1" x14ac:dyDescent="0.2">
      <c r="A13" s="92"/>
      <c r="B13" s="623" t="s">
        <v>21</v>
      </c>
      <c r="C13" s="623"/>
      <c r="D13" s="623"/>
      <c r="E13" s="623"/>
      <c r="F13" s="623"/>
      <c r="G13" s="623"/>
      <c r="H13" s="623"/>
      <c r="I13" s="623"/>
      <c r="J13" s="623"/>
      <c r="K13" s="623"/>
      <c r="L13" s="623"/>
      <c r="M13" s="623"/>
      <c r="N13" s="623"/>
      <c r="O13" s="623"/>
      <c r="P13" s="623"/>
      <c r="Q13" s="623"/>
      <c r="R13" s="623"/>
      <c r="S13" s="623"/>
      <c r="T13" s="623"/>
      <c r="U13" s="623"/>
      <c r="V13" s="623"/>
      <c r="W13" s="623"/>
      <c r="X13" s="623"/>
      <c r="Y13" s="623"/>
    </row>
    <row r="14" spans="1:25" ht="16.5" customHeight="1" x14ac:dyDescent="0.2">
      <c r="A14" s="92"/>
      <c r="B14" s="37" t="s">
        <v>79</v>
      </c>
      <c r="C14" s="524" t="s">
        <v>153</v>
      </c>
      <c r="D14" s="524"/>
      <c r="E14" s="524"/>
      <c r="F14" s="524"/>
      <c r="G14" s="524"/>
      <c r="H14" s="524"/>
      <c r="I14" s="524"/>
      <c r="J14" s="524"/>
      <c r="K14" s="524"/>
      <c r="L14" s="524"/>
      <c r="M14" s="524"/>
      <c r="N14" s="524"/>
      <c r="O14" s="524"/>
      <c r="P14" s="524"/>
      <c r="Q14" s="524"/>
      <c r="R14" s="524"/>
      <c r="S14" s="524"/>
      <c r="T14" s="524"/>
      <c r="U14" s="524"/>
      <c r="V14" s="524"/>
      <c r="W14" s="524"/>
      <c r="X14" s="524"/>
      <c r="Y14" s="524"/>
    </row>
  </sheetData>
  <mergeCells count="9">
    <mergeCell ref="B10:D10"/>
    <mergeCell ref="B13:Y13"/>
    <mergeCell ref="C14:Y14"/>
    <mergeCell ref="B6:D7"/>
    <mergeCell ref="E6:K6"/>
    <mergeCell ref="L6:R6"/>
    <mergeCell ref="S6:Y6"/>
    <mergeCell ref="B8:D8"/>
    <mergeCell ref="B9:D9"/>
  </mergeCells>
  <pageMargins left="0.7" right="0.7" top="0.75" bottom="0.75"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Title of publication</vt:lpstr>
      <vt:lpstr>Contents</vt:lpstr>
      <vt:lpstr>Table 1A</vt:lpstr>
      <vt:lpstr>Table 1B </vt:lpstr>
      <vt:lpstr>Table 2</vt:lpstr>
      <vt:lpstr>Table 3A(i)</vt:lpstr>
      <vt:lpstr>Table 3A(ii)</vt:lpstr>
      <vt:lpstr>Table 3B</vt:lpstr>
      <vt:lpstr>Table 3C</vt:lpstr>
      <vt:lpstr>Table 3D</vt:lpstr>
      <vt:lpstr>Table 4A</vt:lpstr>
      <vt:lpstr>Table 4B</vt:lpstr>
      <vt:lpstr>Table 4C</vt:lpstr>
      <vt:lpstr>Table 5A</vt:lpstr>
      <vt:lpstr>Table 5B</vt:lpstr>
      <vt:lpstr>Table 6A</vt:lpstr>
      <vt:lpstr>Table 6B</vt:lpstr>
      <vt:lpstr>Table 7A</vt:lpstr>
      <vt:lpstr>Table 7B</vt:lpstr>
      <vt:lpstr>Table 7C</vt:lpstr>
      <vt:lpstr>Footnotes</vt:lpstr>
      <vt:lpstr>Contents!Print_Area</vt:lpstr>
      <vt:lpstr>Footnotes!Print_Area</vt:lpstr>
      <vt:lpstr>'Table 1A'!Print_Area</vt:lpstr>
      <vt:lpstr>'Table 1B '!Print_Area</vt:lpstr>
      <vt:lpstr>'Table 2'!Print_Area</vt:lpstr>
      <vt:lpstr>'Table 3A(i)'!Print_Area</vt:lpstr>
      <vt:lpstr>'Table 3A(ii)'!Print_Area</vt:lpstr>
      <vt:lpstr>'Table 3B'!Print_Area</vt:lpstr>
      <vt:lpstr>'Table 3C'!Print_Area</vt:lpstr>
      <vt:lpstr>'Table 3D'!Print_Area</vt:lpstr>
      <vt:lpstr>'Table 4A'!Print_Area</vt:lpstr>
      <vt:lpstr>'Table 4B'!Print_Area</vt:lpstr>
      <vt:lpstr>'Table 4C'!Print_Area</vt:lpstr>
      <vt:lpstr>'Table 5A'!Print_Area</vt:lpstr>
      <vt:lpstr>'Table 5B'!Print_Area</vt:lpstr>
      <vt:lpstr>'Table 6A'!Print_Area</vt:lpstr>
      <vt:lpstr>'Table 6B'!Print_Area</vt:lpstr>
      <vt:lpstr>'Table 7A'!Print_Area</vt:lpstr>
      <vt:lpstr>'Table 7B'!Print_Area</vt:lpstr>
      <vt:lpstr>'Table 7C'!Print_Area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2020-11-24T12:52:21Z</cp:lastPrinted>
  <dcterms:created xsi:type="dcterms:W3CDTF">2020-10-28T17:16:42Z</dcterms:created>
  <dcterms:modified xsi:type="dcterms:W3CDTF">2020-11-24T12:52:31Z</dcterms:modified>
</cp:coreProperties>
</file>