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5.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6.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96B52015-115F-4FF9-9945-A985B380C645}" xr6:coauthVersionLast="44" xr6:coauthVersionMax="44" xr10:uidLastSave="{00000000-0000-0000-0000-000000000000}"/>
  <bookViews>
    <workbookView xWindow="-110" yWindow="-110" windowWidth="19420" windowHeight="10420" xr2:uid="{00000000-000D-0000-FFFF-FFFF00000000}"/>
  </bookViews>
  <sheets>
    <sheet name="Contents" sheetId="12" r:id="rId1"/>
    <sheet name="Introduction" sheetId="11" r:id="rId2"/>
    <sheet name="1 - Key Findings" sheetId="10" r:id="rId3"/>
    <sheet name="2 - Response rates" sheetId="9" r:id="rId4"/>
    <sheet name="3 - Tri-Service" sheetId="17" r:id="rId5"/>
    <sheet name="4 - Royal Navy " sheetId="5" r:id="rId6"/>
    <sheet name="5 - Army" sheetId="3" r:id="rId7"/>
    <sheet name="6 - RAF " sheetId="18" r:id="rId8"/>
    <sheet name="7 - NATO Rank OF5 &amp; OF6" sheetId="19" r:id="rId9"/>
    <sheet name="8 - Usable Responses" sheetId="14" r:id="rId10"/>
  </sheets>
  <externalReferences>
    <externalReference r:id="rId11"/>
    <externalReference r:id="rId12"/>
  </externalReferences>
  <definedNames>
    <definedName name="armyrank" localSheetId="2">#REF!</definedName>
    <definedName name="armyrank" localSheetId="3">#REF!</definedName>
    <definedName name="armyrank" localSheetId="4">#REF!</definedName>
    <definedName name="armyrank" localSheetId="5">#REF!</definedName>
    <definedName name="armyrank" localSheetId="7">#REF!</definedName>
    <definedName name="armyrank" localSheetId="9">#REF!</definedName>
    <definedName name="armyrank" localSheetId="0">#REF!</definedName>
    <definedName name="armyrank" localSheetId="1">#REF!</definedName>
    <definedName name="armyrank">#REF!</definedName>
    <definedName name="fff">[1]WEIGHTLOOKUP!$A$1:$Q$20</definedName>
    <definedName name="ggg">[2]WEIGHTLOOKUP!$A$1:$Q$20</definedName>
    <definedName name="grouplookup" localSheetId="2">#REF!</definedName>
    <definedName name="grouplookup" localSheetId="3">#REF!</definedName>
    <definedName name="grouplookup" localSheetId="4">#REF!</definedName>
    <definedName name="grouplookup" localSheetId="5">#REF!</definedName>
    <definedName name="grouplookup" localSheetId="6">#REF!</definedName>
    <definedName name="grouplookup" localSheetId="7">#REF!</definedName>
    <definedName name="grouplookup" localSheetId="8">#REF!</definedName>
    <definedName name="grouplookup" localSheetId="9">#REF!</definedName>
    <definedName name="grouplookup" localSheetId="0">#REF!</definedName>
    <definedName name="grouplookup" localSheetId="1">#REF!</definedName>
    <definedName name="grouplookup">#REF!</definedName>
    <definedName name="navylookup" localSheetId="2">#REF!</definedName>
    <definedName name="navylookup" localSheetId="3">#REF!</definedName>
    <definedName name="navylookup" localSheetId="4">#REF!</definedName>
    <definedName name="navylookup" localSheetId="5">#REF!</definedName>
    <definedName name="navylookup" localSheetId="6">#REF!</definedName>
    <definedName name="navylookup" localSheetId="7">#REF!</definedName>
    <definedName name="navylookup" localSheetId="8">#REF!</definedName>
    <definedName name="navylookup" localSheetId="9">#REF!</definedName>
    <definedName name="navylookup" localSheetId="0">#REF!</definedName>
    <definedName name="navylookup" localSheetId="1">#REF!</definedName>
    <definedName name="navylookup">#REF!</definedName>
    <definedName name="OLE_LINK3" localSheetId="1">Introduction!$B$12</definedName>
    <definedName name="_xlnm.Print_Area" localSheetId="3">'2 - Response rates'!$A$1:$R$48</definedName>
    <definedName name="_xlnm.Print_Area" localSheetId="4">'3 - Tri-Service'!$A$1:$O$473</definedName>
    <definedName name="_xlnm.Print_Area" localSheetId="6">'5 - Army'!$A$1:$O$411</definedName>
    <definedName name="_xlnm.Print_Area" localSheetId="7">'6 - RAF '!$A$1:$N$408</definedName>
    <definedName name="_xlnm.Print_Area" localSheetId="8">'7 - NATO Rank OF5 &amp; OF6'!$A$1:$L$220</definedName>
    <definedName name="_xlnm.Print_Area" localSheetId="9">'8 - Usable Responses'!$A$1:$M$59</definedName>
    <definedName name="_xlnm.Print_Area" localSheetId="1">Introduction!$A$1:$T$59</definedName>
    <definedName name="raflookup" localSheetId="2">#REF!</definedName>
    <definedName name="raflookup" localSheetId="3">#REF!</definedName>
    <definedName name="raflookup" localSheetId="4">#REF!</definedName>
    <definedName name="raflookup" localSheetId="5">#REF!</definedName>
    <definedName name="raflookup" localSheetId="6">#REF!</definedName>
    <definedName name="raflookup" localSheetId="7">#REF!</definedName>
    <definedName name="raflookup" localSheetId="8">#REF!</definedName>
    <definedName name="raflookup" localSheetId="9">#REF!</definedName>
    <definedName name="raflookup" localSheetId="0">#REF!</definedName>
    <definedName name="raflookup" localSheetId="1">#REF!</definedName>
    <definedName name="raflookup">#REF!</definedName>
    <definedName name="responders" localSheetId="2">#REF!</definedName>
    <definedName name="responders" localSheetId="3">#REF!</definedName>
    <definedName name="responders" localSheetId="4">#REF!</definedName>
    <definedName name="responders" localSheetId="5">#REF!</definedName>
    <definedName name="responders" localSheetId="6">#REF!</definedName>
    <definedName name="responders" localSheetId="7">#REF!</definedName>
    <definedName name="responders" localSheetId="8">#REF!</definedName>
    <definedName name="responders" localSheetId="9">#REF!</definedName>
    <definedName name="responders" localSheetId="0">#REF!</definedName>
    <definedName name="responders" localSheetId="1">#REF!</definedName>
    <definedName name="responders">#REF!</definedName>
    <definedName name="TableName">"Dummy"</definedName>
    <definedName name="WEIGHT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9" i="9" l="1"/>
  <c r="AA20" i="9"/>
  <c r="AA21" i="9"/>
  <c r="AA18" i="9"/>
  <c r="Z19" i="9"/>
  <c r="Z20" i="9"/>
  <c r="Z21" i="9"/>
  <c r="Z18" i="9"/>
  <c r="Y19" i="9"/>
  <c r="Y20" i="9"/>
  <c r="Y21" i="9"/>
  <c r="Y18" i="9"/>
  <c r="X19" i="9"/>
  <c r="X20" i="9"/>
  <c r="X21" i="9"/>
  <c r="X18" i="9"/>
  <c r="W19" i="9"/>
  <c r="W20" i="9"/>
  <c r="W21" i="9"/>
  <c r="W18" i="9"/>
  <c r="V19" i="9"/>
  <c r="V20" i="9"/>
  <c r="V21" i="9"/>
  <c r="V18" i="9"/>
  <c r="U19" i="9"/>
  <c r="U20" i="9"/>
  <c r="U21" i="9"/>
  <c r="U18" i="9"/>
  <c r="T19" i="9"/>
  <c r="T20" i="9"/>
  <c r="T21" i="9"/>
  <c r="T18" i="9"/>
</calcChain>
</file>

<file path=xl/sharedStrings.xml><?xml version="1.0" encoding="utf-8"?>
<sst xmlns="http://schemas.openxmlformats.org/spreadsheetml/2006/main" count="1417" uniqueCount="455">
  <si>
    <t>SECTION 5: Army</t>
  </si>
  <si>
    <t>Table 5.01: Army hours worked by Rank</t>
  </si>
  <si>
    <t>2013/14</t>
  </si>
  <si>
    <t>2014/15</t>
  </si>
  <si>
    <t>2015/16</t>
  </si>
  <si>
    <t>2016/17</t>
  </si>
  <si>
    <t>2017/18</t>
  </si>
  <si>
    <t>2018/19</t>
  </si>
  <si>
    <t xml:space="preserve">Army </t>
  </si>
  <si>
    <t>Officers</t>
  </si>
  <si>
    <t>Senior Officers</t>
  </si>
  <si>
    <t/>
  </si>
  <si>
    <t>Junior Officers</t>
  </si>
  <si>
    <t>Other Ranks</t>
  </si>
  <si>
    <t>Senior Other Ranks</t>
  </si>
  <si>
    <t>Junior Other Ranks</t>
  </si>
  <si>
    <t>Table 5.02: Army hours worked by Location</t>
  </si>
  <si>
    <t>2012/13</t>
  </si>
  <si>
    <t>Army</t>
  </si>
  <si>
    <t>United Kingdom</t>
  </si>
  <si>
    <t>Germany</t>
  </si>
  <si>
    <t>Overseas Operations</t>
  </si>
  <si>
    <t>Elsewhere abroad</t>
  </si>
  <si>
    <t xml:space="preserve">Figure 5.02: Army hours worked by Location </t>
  </si>
  <si>
    <r>
      <t>Table 5.03: Army distribution of hours worked by rank group</t>
    </r>
    <r>
      <rPr>
        <b/>
        <vertAlign val="superscript"/>
        <sz val="11"/>
        <rFont val="Arial"/>
        <family val="2"/>
      </rPr>
      <t>1</t>
    </r>
  </si>
  <si>
    <t>&lt;40 hrs</t>
  </si>
  <si>
    <t>40 to 
49.9 hrs</t>
  </si>
  <si>
    <t>50 to 
59.9 hrs</t>
  </si>
  <si>
    <t>60 to 
69.9 hrs</t>
  </si>
  <si>
    <t>70 + hrs</t>
  </si>
  <si>
    <t>Total</t>
  </si>
  <si>
    <t xml:space="preserve">Figure 5.03: Army distribution of hours worked by Rank </t>
  </si>
  <si>
    <t xml:space="preserve">Figure 5.04: Army distribution of hours worked by Location </t>
  </si>
  <si>
    <t>Table 5.05: Army hours spent on call by Rank</t>
  </si>
  <si>
    <t xml:space="preserve">Figure 5.05: Army hours spent on call by Rank </t>
  </si>
  <si>
    <t>Table 5.06: Army hours spent on call by Location</t>
  </si>
  <si>
    <t>(-2.6)</t>
  </si>
  <si>
    <t>Figure 5.06: Army hours spent on call by Location</t>
  </si>
  <si>
    <t>Table 5.07: Army hours spent on duty by Rank</t>
  </si>
  <si>
    <t xml:space="preserve">Other Ranks </t>
  </si>
  <si>
    <t>Figure 5.07: Army hours spent on duty by Rank</t>
  </si>
  <si>
    <t>Table 5.08: Army hours spent on duty by Location</t>
  </si>
  <si>
    <t xml:space="preserve">Figure 5.08: Army hours spent on duty by Location </t>
  </si>
  <si>
    <t>Table 5.09: Army hours spent on duty by Rank</t>
  </si>
  <si>
    <t>On duty</t>
  </si>
  <si>
    <t>Off duty</t>
  </si>
  <si>
    <t>Work</t>
  </si>
  <si>
    <t>On call</t>
  </si>
  <si>
    <t>Breaks</t>
  </si>
  <si>
    <t>On duty 
total</t>
  </si>
  <si>
    <t xml:space="preserve">Figure 5.09: Army hours spent on duty by Rank </t>
  </si>
  <si>
    <t>Table 5.10: Army hours spent on duty by Location</t>
  </si>
  <si>
    <t xml:space="preserve">Figure 5.10: Army hours spent on duty by Location </t>
  </si>
  <si>
    <t>70 to 
109.9 hrs</t>
  </si>
  <si>
    <t>110 + hrs</t>
  </si>
  <si>
    <t>Figure 5.11: Army distribution of hours spent on duty by Rank</t>
  </si>
  <si>
    <t>Figure 5.12: Army distribution of hours spent on duty by Location</t>
  </si>
  <si>
    <t xml:space="preserve">Key: </t>
  </si>
  <si>
    <t>()</t>
  </si>
  <si>
    <t>Notes:</t>
  </si>
  <si>
    <t>based on a smaller number of respondents than the other tables, levels of precision are likely to be lower (wider confidence intervals).</t>
  </si>
  <si>
    <t xml:space="preserve">Therefore, table 5.03 is only an indication of the working week of Army personnel. </t>
  </si>
  <si>
    <t xml:space="preserve">Therefore, table 5.04 is only an indication of the working week of Army personnel. </t>
  </si>
  <si>
    <t xml:space="preserve">Therefore, table 5.11 is only an indication of the working week of Army personnel. </t>
  </si>
  <si>
    <t>r</t>
  </si>
  <si>
    <t>2019/20</t>
  </si>
  <si>
    <t>..</t>
  </si>
  <si>
    <t>(-5.6)</t>
  </si>
  <si>
    <t>(7.2)</t>
  </si>
  <si>
    <t>(4.9)</t>
  </si>
  <si>
    <t>(5.9)</t>
  </si>
  <si>
    <t>(8.9)</t>
  </si>
  <si>
    <t>(5.8)</t>
  </si>
  <si>
    <t>(23.5)</t>
  </si>
  <si>
    <t>(6.6)</t>
  </si>
  <si>
    <t>(5.6)</t>
  </si>
  <si>
    <t>(6.2)</t>
  </si>
  <si>
    <t>(7.4)</t>
  </si>
  <si>
    <t>(4.8)</t>
  </si>
  <si>
    <t>(20.2)</t>
  </si>
  <si>
    <t xml:space="preserve">Indicates the 2019/20 average is significantly lower than that reported in 2018/19. </t>
  </si>
  <si>
    <t xml:space="preserve">Indicates the 2019/20 average is significantly higher than that reported in 2018/19. </t>
  </si>
  <si>
    <t>This table is based only on the 398 Army personnel for whom a full week’s data was available. Because the proportions provided here are</t>
  </si>
  <si>
    <t>Sea</t>
  </si>
  <si>
    <t>Shore</t>
  </si>
  <si>
    <t>40 to 49.9 hrs</t>
  </si>
  <si>
    <t>50 to 59.9 hrs</t>
  </si>
  <si>
    <t>60 to 69.9 hrs</t>
  </si>
  <si>
    <t>(6.7)</t>
  </si>
  <si>
    <t>All Ranks</t>
  </si>
  <si>
    <t xml:space="preserve">are based on a smaller number of respondents than the other tables, levels of precision are likely to be lower (wider confidence intervals). </t>
  </si>
  <si>
    <t>reported spending less than 40 hours a week on duty.</t>
  </si>
  <si>
    <t>(-1.8)</t>
  </si>
  <si>
    <t>(-3.7)</t>
  </si>
  <si>
    <t>(-9.2)</t>
  </si>
  <si>
    <t>(-4.0)</t>
  </si>
  <si>
    <t>(-9.5)</t>
  </si>
  <si>
    <t>(-2.0)</t>
  </si>
  <si>
    <t>(-6.9)</t>
  </si>
  <si>
    <t>(-5.4)</t>
  </si>
  <si>
    <t>(-12.5)</t>
  </si>
  <si>
    <t>(-14.1)</t>
  </si>
  <si>
    <t>(-4.7)</t>
  </si>
  <si>
    <t>SECTION 3: Tri-Service</t>
  </si>
  <si>
    <t>Table 3.01: Hours worked by Service</t>
  </si>
  <si>
    <t>Tri-Service</t>
  </si>
  <si>
    <t>RAF</t>
  </si>
  <si>
    <t xml:space="preserve">Figure 3.01: Hours worked by Service </t>
  </si>
  <si>
    <t xml:space="preserve">Table 3.02: Hours worked by rank group </t>
  </si>
  <si>
    <t>Figure 3.02: Hours worked by rank group</t>
  </si>
  <si>
    <r>
      <t>Table 3.03: Distribution of hours worked by Service</t>
    </r>
    <r>
      <rPr>
        <b/>
        <vertAlign val="superscript"/>
        <sz val="11"/>
        <rFont val="Arial"/>
        <family val="2"/>
      </rPr>
      <t>1</t>
    </r>
  </si>
  <si>
    <t xml:space="preserve">Figure 3.03: Distribution of hours worked by Service </t>
  </si>
  <si>
    <r>
      <t>Table 3.04: Distribution of hours worked by rank group</t>
    </r>
    <r>
      <rPr>
        <b/>
        <vertAlign val="superscript"/>
        <sz val="11"/>
        <rFont val="Arial"/>
        <family val="2"/>
      </rPr>
      <t>1</t>
    </r>
  </si>
  <si>
    <t>Figure 3.04: Distribution of hours worked by rank group</t>
  </si>
  <si>
    <r>
      <t>Table 3.05: Unsociable hours worked by Service per week</t>
    </r>
    <r>
      <rPr>
        <b/>
        <vertAlign val="superscript"/>
        <sz val="11"/>
        <rFont val="Arial"/>
        <family val="2"/>
      </rPr>
      <t>2</t>
    </r>
  </si>
  <si>
    <t>Figure 3.05: Unsociable hours worked by Service per week</t>
  </si>
  <si>
    <r>
      <t>Table 3.06: Proportion of personnel working excessive hours by Service</t>
    </r>
    <r>
      <rPr>
        <b/>
        <vertAlign val="superscript"/>
        <sz val="11"/>
        <rFont val="Arial"/>
        <family val="2"/>
      </rPr>
      <t>1,3</t>
    </r>
  </si>
  <si>
    <t>Figure 3.06: Proportion of personnel working excessive hours by Service</t>
  </si>
  <si>
    <t>Table 3.07: Hours spent on call by Service</t>
  </si>
  <si>
    <t xml:space="preserve">Figure 3.07: Hours spent on call by Service </t>
  </si>
  <si>
    <t xml:space="preserve">Table 3.08: Hours spent on call by rank group </t>
  </si>
  <si>
    <t xml:space="preserve">Figure 3.08: Hours spent on call by rank group </t>
  </si>
  <si>
    <t>Table 3.09: Hours spent on duty by Service</t>
  </si>
  <si>
    <t xml:space="preserve">Figure 3.09: Hours spent on duty by Service </t>
  </si>
  <si>
    <t>Table 3.10: Hours spent on duty by rank group</t>
  </si>
  <si>
    <t xml:space="preserve">Figure 3.10: Hours spent on duty by rank group </t>
  </si>
  <si>
    <t>Table 3.11: Average hours spent on duty by Service</t>
  </si>
  <si>
    <t>On duty total</t>
  </si>
  <si>
    <t>Figure 3.11: Average hours spent on duty by Service</t>
  </si>
  <si>
    <t xml:space="preserve">Table 3.12: Average hours spent on duty by rank group </t>
  </si>
  <si>
    <t xml:space="preserve">Figure 3.12: Average hours spent on duty by rank group </t>
  </si>
  <si>
    <r>
      <t>Table 3.13: Distribution of hours spent on duty by Service</t>
    </r>
    <r>
      <rPr>
        <b/>
        <vertAlign val="superscript"/>
        <sz val="11"/>
        <rFont val="Arial"/>
        <family val="2"/>
      </rPr>
      <t>1</t>
    </r>
  </si>
  <si>
    <t>110 + 
hrs</t>
  </si>
  <si>
    <t xml:space="preserve">Figure 3.13: Distribution of hours spent on duty by Service </t>
  </si>
  <si>
    <r>
      <t>Table 3.14: Distribution of hours spent on duty by rank group</t>
    </r>
    <r>
      <rPr>
        <b/>
        <vertAlign val="superscript"/>
        <sz val="11"/>
        <rFont val="Arial"/>
        <family val="2"/>
      </rPr>
      <t>1</t>
    </r>
  </si>
  <si>
    <t>Figure 3.14: Distribution of hours spent on duty by rank group</t>
  </si>
  <si>
    <t>are based on a smaller number of respondents than the other tables, levels of precision are likely to be lower (wider confidence intervals).</t>
  </si>
  <si>
    <t xml:space="preserve">Therefore, table 3.03 is only an indication of the working week of Service personnel. </t>
  </si>
  <si>
    <t xml:space="preserve">Therefore, table 3.04 is only an indication of the working week of Service personnel. </t>
  </si>
  <si>
    <t xml:space="preserve">Therefore, table 3.06 is only an indication of the working week of Service personnel. </t>
  </si>
  <si>
    <t xml:space="preserve">Therefore, table 3.13 is only an indication of the working week of Service personnel. </t>
  </si>
  <si>
    <t xml:space="preserve">Therefore, table 3.14 is only an indication of the working week of Service personnel. </t>
  </si>
  <si>
    <t xml:space="preserve">For the purpose of this survey, unsociable hours are defined as: </t>
  </si>
  <si>
    <t>Any hours worked between 00:00 and 06:00, between Monday and Friday</t>
  </si>
  <si>
    <t>Any hours worked between 18:00 and 24:00, between Monday and Friday</t>
  </si>
  <si>
    <t>Any hours worked on Saturday or Sunday</t>
  </si>
  <si>
    <t>A member of the UK Armed Forces who has worked 70 hours or more during the working week is regarded as having worked excessive hours</t>
  </si>
  <si>
    <t>SECTION 6: RAF</t>
  </si>
  <si>
    <t>Table 6.01: RAF hours worked by rank group</t>
  </si>
  <si>
    <t xml:space="preserve">Figure 6.01: RAF hours worked by rank group </t>
  </si>
  <si>
    <t>Table 6.02: RAF hours worked by location</t>
  </si>
  <si>
    <t>Figure 6.02: RAF hours worked by location</t>
  </si>
  <si>
    <r>
      <t>Table 6.03: RAF distribution of hours worked by rank group</t>
    </r>
    <r>
      <rPr>
        <b/>
        <vertAlign val="superscript"/>
        <sz val="11"/>
        <rFont val="Arial"/>
        <family val="2"/>
      </rPr>
      <t>1</t>
    </r>
  </si>
  <si>
    <t xml:space="preserve">Figure 6.03: RAF distribution of hours worked by rank group </t>
  </si>
  <si>
    <r>
      <t>Table 6.04: RAF distribution of hours worked by location</t>
    </r>
    <r>
      <rPr>
        <b/>
        <vertAlign val="superscript"/>
        <sz val="11"/>
        <rFont val="Arial"/>
        <family val="2"/>
      </rPr>
      <t>1</t>
    </r>
  </si>
  <si>
    <t>Figure 6.04: RAF distribution of hours worked by location</t>
  </si>
  <si>
    <t>Table 6.05: RAF hours spent on call by rank group</t>
  </si>
  <si>
    <t>Figure 6.05: RAF hours spent on call by rank group</t>
  </si>
  <si>
    <t>Table 6.06: RAF hours spent on call by location</t>
  </si>
  <si>
    <t>Figure 6.06: RAF hours spent on call by location</t>
  </si>
  <si>
    <t xml:space="preserve">Table 6.07: RAF hours spent on duty by rank group </t>
  </si>
  <si>
    <t>Figure 6.07: RAF hours spent on duty by rank group</t>
  </si>
  <si>
    <t>Table 6.08: RAF hours spent on duty by location</t>
  </si>
  <si>
    <t>Figure 6.08: RAF hours spent on duty by location</t>
  </si>
  <si>
    <t>Table 6.09: RAF hours spent on duty by rank group</t>
  </si>
  <si>
    <t xml:space="preserve">Figure 6.09: RAF hours spent on duty by rank group </t>
  </si>
  <si>
    <t>Table 6.10: RAF hours spent on duty by location</t>
  </si>
  <si>
    <t>Figure 6.10: RAF hours spent on duty by location</t>
  </si>
  <si>
    <r>
      <t>Table 6.11: RAF distribution of hours spent on duty by rank group</t>
    </r>
    <r>
      <rPr>
        <b/>
        <vertAlign val="superscript"/>
        <sz val="11"/>
        <rFont val="Arial"/>
        <family val="2"/>
      </rPr>
      <t>1</t>
    </r>
  </si>
  <si>
    <t>Figure 6.11: RAF distribution of hours spent on duty by Rank</t>
  </si>
  <si>
    <r>
      <t>Table 6.12: RAF distribution of hours spent on duty by location</t>
    </r>
    <r>
      <rPr>
        <b/>
        <vertAlign val="superscript"/>
        <sz val="11"/>
        <rFont val="Arial"/>
        <family val="2"/>
      </rPr>
      <t>1</t>
    </r>
  </si>
  <si>
    <t>Figure 6.12: RAF distribution of hours spent on duty by Location</t>
  </si>
  <si>
    <t xml:space="preserve">based on a smaller number of respondents than the other tables, levels of precision are likely to be lower (wider confidence intervals). </t>
  </si>
  <si>
    <t xml:space="preserve">Therefore, table 6.03 is only an indication of the working week of RAF personnel. </t>
  </si>
  <si>
    <t xml:space="preserve">Therefore, table 6.04 is only an indication of the working week of RAF personnel. </t>
  </si>
  <si>
    <t xml:space="preserve">Therefore, table 6.11 is only an indication of the working week of RAF personnel. </t>
  </si>
  <si>
    <t xml:space="preserve">Therefore, table 6.12 is only an indication of the working week of RAF personnel. </t>
  </si>
  <si>
    <t>Section 2: Response Rates</t>
  </si>
  <si>
    <t xml:space="preserve"> </t>
  </si>
  <si>
    <t>Sample 
Size</t>
  </si>
  <si>
    <t>Valid 
responses</t>
  </si>
  <si>
    <t>Valid Response Rate (%)</t>
  </si>
  <si>
    <t>Table 2.02: Number of valid responses and valid response rates by Service between 2012/13 and 2018/19</t>
  </si>
  <si>
    <t>Number of valid responses</t>
  </si>
  <si>
    <t xml:space="preserve">Number </t>
  </si>
  <si>
    <t>%</t>
  </si>
  <si>
    <t>Table 2.01: Valid response rates by Service 2019/20</t>
  </si>
  <si>
    <t>Figure 2.01: Valid response rates by Service, between the 2012/13 and 2019/20 CWP Surveys</t>
  </si>
  <si>
    <t>Section 1: Key Findings</t>
  </si>
  <si>
    <t xml:space="preserve">Table 1.01: Average weekly hours worked by Service and Rank </t>
  </si>
  <si>
    <t xml:space="preserve">All Ranks </t>
  </si>
  <si>
    <t>Table 1.02: Average weekly hours spent on duty (work, breaks and on call) by Service and Rank</t>
  </si>
  <si>
    <t>(3.3)</t>
  </si>
  <si>
    <t>(4.4)</t>
  </si>
  <si>
    <t>(13.8)</t>
  </si>
  <si>
    <t>Continuous Working Patterns Survey</t>
  </si>
  <si>
    <t>Notes and Definitions</t>
  </si>
  <si>
    <t>Army Basing Programme</t>
  </si>
  <si>
    <t xml:space="preserve">CWP Background Quality Report </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</si>
  <si>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</si>
  <si>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</si>
  <si>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</si>
  <si>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r>
      <t>Defence Statistics</t>
    </r>
    <r>
      <rPr>
        <b/>
        <sz val="11"/>
        <color indexed="8"/>
        <rFont val="Arial"/>
        <family val="2"/>
      </rPr>
      <t xml:space="preserve"> (Surveys)</t>
    </r>
  </si>
  <si>
    <t xml:space="preserve">Tel: </t>
  </si>
  <si>
    <t xml:space="preserve">Email: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</si>
  <si>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</si>
  <si>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</si>
  <si>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</si>
  <si>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</si>
  <si>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2019/20 Edition</t>
  </si>
  <si>
    <t>This report gives the main results of the 2019/20 Continuous Working Patterns (CWP) survey. The aim of the CWP survey is to describe the working patterns of trained, regular UK Armed Forces for a full working week. Chief of Defence People (CDP) sponsors the survey under a remit from the Armed Forces Pay Review Body (AFPRB) to inform their work.</t>
  </si>
  <si>
    <t>Analysis-Surveys-Enquiries@mod.gov.uk</t>
  </si>
  <si>
    <t xml:space="preserve">Contents: </t>
  </si>
  <si>
    <t>Introduction</t>
  </si>
  <si>
    <t xml:space="preserve">Notes and Definitions </t>
  </si>
  <si>
    <t xml:space="preserve">Section 1: Key Findings </t>
  </si>
  <si>
    <t xml:space="preserve">Section 3: Tri-Service </t>
  </si>
  <si>
    <t>Table 3.02: Hours worked by Rank</t>
  </si>
  <si>
    <t>Figure 3.02: Hours worked by Rank</t>
  </si>
  <si>
    <t>Table 3.03: Distribution of hours worked by Service</t>
  </si>
  <si>
    <t xml:space="preserve">Table 3.04: Distribution of hours worked by Rank </t>
  </si>
  <si>
    <t>Figure 3.04: Distribution of hours worked by Rank</t>
  </si>
  <si>
    <t xml:space="preserve">Table 3.05: Unsociable hours worked by Service per week </t>
  </si>
  <si>
    <t>Table 3.06: Proportion of personnel working excessive hours by Service</t>
  </si>
  <si>
    <t xml:space="preserve">Table 3.08: Hours spent on call by Rank </t>
  </si>
  <si>
    <t xml:space="preserve">Figure 3.08: Hours spent on call by Rank </t>
  </si>
  <si>
    <t xml:space="preserve">Table 3.10: Hours spent on duty by Rank </t>
  </si>
  <si>
    <t xml:space="preserve">Figure 3.10: Hours spent on duty by Rank </t>
  </si>
  <si>
    <t>Table 3.12: Average hours spent on duty by Rank</t>
  </si>
  <si>
    <t>Figure 3.12: Average hours spent on duty by Rank</t>
  </si>
  <si>
    <t>Table 3.13: Distribution of hours spent on duty by Service</t>
  </si>
  <si>
    <t xml:space="preserve">Table 3.14: Distribution of hours spent on duty by Rank </t>
  </si>
  <si>
    <t xml:space="preserve">Figure 3.14: Distribution of hours spent on duty by Rank </t>
  </si>
  <si>
    <t xml:space="preserve">Section 5: Army </t>
  </si>
  <si>
    <t>Figure 5.01: Army hours worked by Rank</t>
  </si>
  <si>
    <t>Table 5.03: Army distribution of hours worked by Rank</t>
  </si>
  <si>
    <t>Table 5.04: Army distribution of hours worked by Location</t>
  </si>
  <si>
    <t>Table 5.11: Army distribution of hours spent on duty by Rank</t>
  </si>
  <si>
    <t>Table 5.12: Army distribution of hours spent on duty by Location</t>
  </si>
  <si>
    <t>Section 6: RAF</t>
  </si>
  <si>
    <t>Table 6.01: RAF hours worked by Rank</t>
  </si>
  <si>
    <t>Figure 6.01: RAF hours worked by Rank</t>
  </si>
  <si>
    <t>Table 6.02: RAF hours worked by Location</t>
  </si>
  <si>
    <t xml:space="preserve">Figure 6.02: RAF hours worked by Location </t>
  </si>
  <si>
    <t>Table 6.03: RAF distribution of hours worked by Rank</t>
  </si>
  <si>
    <t xml:space="preserve">Figure 6.03: RAF distribution of hours worked by Rank </t>
  </si>
  <si>
    <t>Table 6.04: RAF distribution of hours worked by Location</t>
  </si>
  <si>
    <t xml:space="preserve">Figure 6.04: RAF distribution of hours worked by Location </t>
  </si>
  <si>
    <t>Table 6.05: RAF hours spent on call by Rank</t>
  </si>
  <si>
    <t xml:space="preserve">Figure 6.05: RAF hours spent on call by Rank </t>
  </si>
  <si>
    <t>Table 6.06: RAF hours spent on call by Location</t>
  </si>
  <si>
    <t>Figure 6.06: RAF hours spent on call by Location</t>
  </si>
  <si>
    <t>Table 6.07: RAF hours spent on duty by Rank</t>
  </si>
  <si>
    <t>Figure 6.07: RAF hours spent on duty by Rank</t>
  </si>
  <si>
    <t>Table 6.08: RAF hours spent on duty by Location</t>
  </si>
  <si>
    <t xml:space="preserve">Figure 6.08: RAF hours spent on duty by Location </t>
  </si>
  <si>
    <t>Table 6.09: RAF hours spent on duty by Rank</t>
  </si>
  <si>
    <t xml:space="preserve">Figure 6.09: RAF hours spent on duty by Rank </t>
  </si>
  <si>
    <t>Table 6.10: RAF hours spent on duty by Location</t>
  </si>
  <si>
    <t xml:space="preserve">Figure 6.10: RAF hours spent on duty by Location </t>
  </si>
  <si>
    <t>Table 6.11: RAF distribution of hours spent on duty by Rank</t>
  </si>
  <si>
    <t>Table 6.12: RAF distribution of hours spent on duty by Location</t>
  </si>
  <si>
    <t>Section 7: NATO Rank OF5 &amp; OF6</t>
  </si>
  <si>
    <t>Table 7.01: Single Service Ranks for NATO Ranks OF5 and OF6</t>
  </si>
  <si>
    <t>Table 7.02: NATO Rank OF5 to OF6 valid Response Rate</t>
  </si>
  <si>
    <t>Table 7.03: NATO Rank OF5 to OF6 usable Response Rate</t>
  </si>
  <si>
    <t>Table 7.04: Number of personnel for whom a full weeks data was available, broken down by Service</t>
  </si>
  <si>
    <t>Table 7.05: Response Rates for personnel for whom a full weeks data was available</t>
  </si>
  <si>
    <t xml:space="preserve">Table 7.06: Average hours worked per week </t>
  </si>
  <si>
    <t xml:space="preserve">Figure 7.01: Average hours worked per week </t>
  </si>
  <si>
    <t>Table 7.07: Average unsociable hours worked per week</t>
  </si>
  <si>
    <t>Figure 7.02: Average unsociable hours worked per week</t>
  </si>
  <si>
    <t>Table 7.08: Proportion of personnel working excessive hours</t>
  </si>
  <si>
    <t xml:space="preserve">Figure 7.03: Proportion of personnel working excessive hours </t>
  </si>
  <si>
    <t xml:space="preserve">Table 7.09: Average hours spent on call per week </t>
  </si>
  <si>
    <t>Figure 7.04: Average hours spent on call per week</t>
  </si>
  <si>
    <t xml:space="preserve">Table 7.10: Average hours spent on duty per week </t>
  </si>
  <si>
    <t xml:space="preserve">Figure 7.05: Average hours spent on duty per week </t>
  </si>
  <si>
    <t>Table 8.06: Number of full week Responses and Response Rates by Service</t>
  </si>
  <si>
    <t>https://www.gov.uk/government/statistics/armed-forces-continuous-working-patterns-survey-201920</t>
  </si>
  <si>
    <t>Table 2.02: Number of valid responses and valid response rates by Service between 2012/13 and 2019/20</t>
  </si>
  <si>
    <t>SECTION 8: Useable Responses</t>
  </si>
  <si>
    <t xml:space="preserve">Valid 
response 
rate </t>
  </si>
  <si>
    <t>Usable 
response 
rate</t>
  </si>
  <si>
    <t>United 
Kingdom</t>
  </si>
  <si>
    <t>Operational 
areas</t>
  </si>
  <si>
    <t>Elsewhere</t>
  </si>
  <si>
    <t xml:space="preserve">Table 8.06: Number of full week Responses and Response Rates by Service </t>
  </si>
  <si>
    <t xml:space="preserve">Number 
</t>
  </si>
  <si>
    <t>Table 8.04: Number of valid Army Responses by strata 2019/20</t>
  </si>
  <si>
    <t>Table 8.05: Number of valid RAF Responses by strata 2019/20</t>
  </si>
  <si>
    <t>020 7218 5888</t>
  </si>
  <si>
    <t>(1.2)</t>
  </si>
  <si>
    <t>(3.9)</t>
  </si>
  <si>
    <t>(3.4)</t>
  </si>
  <si>
    <t>(6.4)</t>
  </si>
  <si>
    <t>(3.0)</t>
  </si>
  <si>
    <t>(1.5)</t>
  </si>
  <si>
    <t>(-4.9)</t>
  </si>
  <si>
    <t>(5.0)</t>
  </si>
  <si>
    <t>(13.5)</t>
  </si>
  <si>
    <t>(4.0)</t>
  </si>
  <si>
    <t>This table is based only on the 1,024 Service personnel for whom a full week’s data was available. Because the proportions provided here</t>
  </si>
  <si>
    <t>This table is based only on the 301 RAF personnel for whom a full week’s data was available. Because the proportions provided here are</t>
  </si>
  <si>
    <t xml:space="preserve">No RAF personnel deployed on overseas operations (who returned a completed questionnaire and for whom a full week's data was available) </t>
  </si>
  <si>
    <t xml:space="preserve">SECTION 7: NATO Rank - OF5 &amp; OF6 </t>
  </si>
  <si>
    <r>
      <t>This part of the report looks at the working patterns of Service personnel with a NATO Rank of OF5 to OF6. NATO Ranks OF5 and OF6 refer to the ranks in Table 7.01, below.  Barcoded surveys were introduced in 2019/20 to enable lining with rank data to be improved</t>
    </r>
    <r>
      <rPr>
        <vertAlign val="superscript"/>
        <sz val="10"/>
        <rFont val="Arial"/>
        <family val="2"/>
      </rPr>
      <t>1</t>
    </r>
    <r>
      <rPr>
        <sz val="10"/>
        <rFont val="Arial"/>
        <family val="2"/>
      </rPr>
      <t>.</t>
    </r>
  </si>
  <si>
    <t>NATO 
Code</t>
  </si>
  <si>
    <t>Royal 
Navy (RN)</t>
  </si>
  <si>
    <t>Royal 
Marines (RM)</t>
  </si>
  <si>
    <t>OF6</t>
  </si>
  <si>
    <t>Commodore</t>
  </si>
  <si>
    <t>Brigadier</t>
  </si>
  <si>
    <t>Air Commodore</t>
  </si>
  <si>
    <t>OF5</t>
  </si>
  <si>
    <t>Captain</t>
  </si>
  <si>
    <t>Colonel</t>
  </si>
  <si>
    <t>Group Captain</t>
  </si>
  <si>
    <r>
      <t>Table 7.02: NATO Rank OF5 to OF6 valid Response Rate</t>
    </r>
    <r>
      <rPr>
        <b/>
        <vertAlign val="superscript"/>
        <sz val="11"/>
        <rFont val="Arial"/>
        <family val="2"/>
      </rPr>
      <t>2, 3</t>
    </r>
  </si>
  <si>
    <t>Total number of 
valid responses</t>
  </si>
  <si>
    <t xml:space="preserve">Sample </t>
  </si>
  <si>
    <t>Valid response rate</t>
  </si>
  <si>
    <t xml:space="preserve">A response is considered valid if one or more day of the weeks data is usable. </t>
  </si>
  <si>
    <r>
      <t>Table 7.03: NATO Rank OF5 to OF6 usable Response Rate</t>
    </r>
    <r>
      <rPr>
        <b/>
        <vertAlign val="superscript"/>
        <sz val="11"/>
        <rFont val="Arial"/>
        <family val="2"/>
      </rPr>
      <t>2</t>
    </r>
  </si>
  <si>
    <t>Number of usable days</t>
  </si>
  <si>
    <t>Maximum number of usable days possible</t>
  </si>
  <si>
    <t>Usable response rate</t>
  </si>
  <si>
    <t>The usable response rate refers to the number of usable days in the data, divided by the maximum number of possible days (the sample</t>
  </si>
  <si>
    <r>
      <t>Table 7.04: Number of personnel for whom a full weeks data was available, broken down by Service</t>
    </r>
    <r>
      <rPr>
        <b/>
        <vertAlign val="superscript"/>
        <sz val="11"/>
        <rFont val="Arial"/>
        <family val="2"/>
      </rPr>
      <t>2</t>
    </r>
  </si>
  <si>
    <r>
      <t>Table 7.05: Response Rates for personnel for whom a full weeks data was available</t>
    </r>
    <r>
      <rPr>
        <b/>
        <vertAlign val="superscript"/>
        <sz val="11"/>
        <rFont val="Arial"/>
        <family val="2"/>
      </rPr>
      <t>2</t>
    </r>
  </si>
  <si>
    <t>Number of full 
week responses</t>
  </si>
  <si>
    <t>Sample size</t>
  </si>
  <si>
    <t>Full week response rate</t>
  </si>
  <si>
    <r>
      <t>Table 7.06: Average hours worked per week</t>
    </r>
    <r>
      <rPr>
        <b/>
        <vertAlign val="superscript"/>
        <sz val="11"/>
        <rFont val="Arial"/>
        <family val="2"/>
      </rPr>
      <t>2,3</t>
    </r>
  </si>
  <si>
    <t xml:space="preserve">2016/17 </t>
  </si>
  <si>
    <t>NATO Rank OF5 to OF6</t>
  </si>
  <si>
    <r>
      <t>Table 7.07: Average unsociable hours worked per week</t>
    </r>
    <r>
      <rPr>
        <b/>
        <vertAlign val="superscript"/>
        <sz val="11"/>
        <rFont val="Arial"/>
        <family val="2"/>
      </rPr>
      <t>2,3,4</t>
    </r>
  </si>
  <si>
    <r>
      <t>Table 7.08: Proportion of personnel working excessive hours</t>
    </r>
    <r>
      <rPr>
        <b/>
        <vertAlign val="superscript"/>
        <sz val="11"/>
        <rFont val="Arial"/>
        <family val="2"/>
      </rPr>
      <t>2,3,5</t>
    </r>
  </si>
  <si>
    <r>
      <t xml:space="preserve">..  </t>
    </r>
    <r>
      <rPr>
        <vertAlign val="superscript"/>
        <sz val="10"/>
        <rFont val="Arial"/>
        <family val="2"/>
      </rPr>
      <t>6</t>
    </r>
  </si>
  <si>
    <r>
      <t>Table 7.09: Average hours spent on call per week</t>
    </r>
    <r>
      <rPr>
        <b/>
        <vertAlign val="superscript"/>
        <sz val="11"/>
        <rFont val="Arial"/>
        <family val="2"/>
      </rPr>
      <t>2,3</t>
    </r>
  </si>
  <si>
    <t xml:space="preserve">Figure 7.04: Average hours spent on call per week </t>
  </si>
  <si>
    <r>
      <t xml:space="preserve">Table 7.10: Average hours spent on duty per week </t>
    </r>
    <r>
      <rPr>
        <b/>
        <vertAlign val="superscript"/>
        <sz val="11"/>
        <rFont val="Arial"/>
        <family val="2"/>
      </rPr>
      <t>2,3</t>
    </r>
  </si>
  <si>
    <t>Figure 7.05: Average hours spent on duty per week</t>
  </si>
  <si>
    <t>Please note a barcoding method was introduced in the 2019/20 survey making it easier to link responses with rank information.</t>
  </si>
  <si>
    <t>Note that 2018/19 figures have been revised this year. Estimates of averages have changed by between 2 and 6 hours. The revision is due to</t>
  </si>
  <si>
    <t>an improvement in the methodology to identify the rank of respondents.</t>
  </si>
  <si>
    <t xml:space="preserve">Due to the small number of respondents, significance tests have not been carried out on these data. Please note that it is natural to see </t>
  </si>
  <si>
    <t xml:space="preserve">some variation year on year when results are based on such small numbers of responses.  Please note the margins of error around these </t>
  </si>
  <si>
    <t>averages range from approximately 2 to 5 hours.</t>
  </si>
  <si>
    <t xml:space="preserve">A member of the UK Armed Forces who has worked 70 hours or more during the working week is regarded as having worked </t>
  </si>
  <si>
    <t>excessive hours. Note these results are based on very few responses and so should be interpreted with caution.</t>
  </si>
  <si>
    <t>The percentage of personnel who worked excessive hours is not available for 2018/19. Results are based on less than 30 respondents and hence</t>
  </si>
  <si>
    <t>not considered robust enough to publish.</t>
  </si>
  <si>
    <t xml:space="preserve">multiplied by 7). </t>
  </si>
  <si>
    <t>However, unbarcoded surveys were sent to a number of deployed location as part of trial to improve contact with personnel in these locations.</t>
  </si>
  <si>
    <t>As a result these responses cannot be matched with rank information and so have been excluded from this analysis.</t>
  </si>
  <si>
    <t xml:space="preserve">A total of 21,206 surveys were distributed. 1,937 of the returned surveys were considered valid, which equated to a response rate of 9%. In the previous survey conducted in 2018/19, the response rate was 11%. </t>
  </si>
  <si>
    <t>SECTION 4: Royal Navy</t>
  </si>
  <si>
    <t>Table 4.01: Royal Navy hours worked by rank group</t>
  </si>
  <si>
    <t>Royal Navy</t>
  </si>
  <si>
    <t xml:space="preserve">Figure 4.01: Royal Navy hours worked by rank group </t>
  </si>
  <si>
    <t>Table 4.02: Royal Navy hours worked by Location</t>
  </si>
  <si>
    <t xml:space="preserve">Figure 4.02: Royal Navy hours worked by Location </t>
  </si>
  <si>
    <t>Figure 4.03: Royal Navy distribution of hours worked by rank group</t>
  </si>
  <si>
    <t xml:space="preserve">Figure 4.04: Royal Navy distribution of hours worked by Location </t>
  </si>
  <si>
    <t xml:space="preserve">Table 4.05: Royal Navy hours spent on call by rank group </t>
  </si>
  <si>
    <t>Figure 4.05: Royal Navy hours spent on call by rank group</t>
  </si>
  <si>
    <t>Table 4.06: Royal Navy hours spent on call by Location</t>
  </si>
  <si>
    <t>Figure 4.06: Royal Navy hours spent on call by Location</t>
  </si>
  <si>
    <t>Table 4.07: Royal Navy hours spent on duty by rank group</t>
  </si>
  <si>
    <t>Figure 4.07: Royal Navy hours spent on duty by rank group</t>
  </si>
  <si>
    <t>Table 4.08: Royal Navy hours spent on duty by Location</t>
  </si>
  <si>
    <t xml:space="preserve">Figure 4.08: Royal Navy hours spent on duty by Location </t>
  </si>
  <si>
    <t>Table 4.09: Royal Navy hours spent on duty by rank group</t>
  </si>
  <si>
    <t>Figure 4.09: Royal Navy hours spent on duty by rank group</t>
  </si>
  <si>
    <t>Table 4.10: Royal Navy hours spent on duty by Location</t>
  </si>
  <si>
    <t xml:space="preserve">Figure 4.10: Royal Navy hours spent on duty by Location </t>
  </si>
  <si>
    <t>Figure 4.11: Royal Navy distribution of hours spent on duty by rank group</t>
  </si>
  <si>
    <t>Figure 4.12: Royal Navy distribution of hours spent on duty by Location</t>
  </si>
  <si>
    <t>This table is based only on the 325 Royal Navy personnel for whom a full week’s data was available. Because the proportions provided here</t>
  </si>
  <si>
    <t xml:space="preserve">Therefore, table 4.03 is only an indication of the working week of Royal Navy personnel. </t>
  </si>
  <si>
    <t xml:space="preserve">Therefore, table 4.04 is only an indication of the working week of Royal Navy personnel. </t>
  </si>
  <si>
    <t xml:space="preserve">Therefore, table 4.11 is only an indication of the working week of Royal Navy personnel. </t>
  </si>
  <si>
    <t xml:space="preserve">Therefore, table 4.12 is only an indication of the working week of Royal Navy personnel. </t>
  </si>
  <si>
    <t>Section 4: Royal Navy</t>
  </si>
  <si>
    <t>Table 4.01: Royal Navy hours worked by Rank</t>
  </si>
  <si>
    <t>Figure 4.01: Royal Navy hours worked by Rank</t>
  </si>
  <si>
    <t>Table 4.03: Royal Navy distribution of hours worked by Rank</t>
  </si>
  <si>
    <t>Figure 4.03: Royal Navy distribution of hours worked by Rank</t>
  </si>
  <si>
    <t>Table 4.04: Royal Navy distribution of hours worked by Location</t>
  </si>
  <si>
    <t>Table 4.05: Royal Navy hours spent on call by Rank</t>
  </si>
  <si>
    <t>Figure 4.05: Royal Navy hours spent on call by Rank</t>
  </si>
  <si>
    <t>Table 4.07: Royal Navy hours spent on duty by Rank</t>
  </si>
  <si>
    <t>Figure 4.07: Royal Navy hours spent on duty by Rank</t>
  </si>
  <si>
    <t>Table 4.09: Royal Navy hours spent on duty by Rank</t>
  </si>
  <si>
    <t>Figure 4.09: Royal Navy hours spent on duty by Rank</t>
  </si>
  <si>
    <t>Table 4.11: Royal Navy distribution of hours spent on duty by Rank</t>
  </si>
  <si>
    <t>Figure 4.11: Royal Navy distribution of hours spent on duty by Rank</t>
  </si>
  <si>
    <t>Table 4.12: Royal Navy distribution of hours spent on duty by Location</t>
  </si>
  <si>
    <t>Table 8.03: Number of valid Royal Navy Responses by strata 2019/20</t>
  </si>
  <si>
    <t>Published: 26 November 2020</t>
  </si>
  <si>
    <t>The Continuous Working Patterns (CWP) Survey is a seven day diary completed by trained UK Regular Armed Forces personnel to record the number of hours spent at work, on call, on breaks and off duty. The aim of the survey is to measure the working patterns of trained, Regular UK Armed Forces personnel for a full working week. In this report, the average number of hours personnel spend at work, on call and on duty per week are provided by Service, broad location and rank group. These Excel Tables accompany a PDF report which provides context and commentary on recent trends in the figures presented in the tables. The report can be found here:</t>
  </si>
  <si>
    <t xml:space="preserve">In order to detect any statistical differences in working patterns between the current year and the previous year, a series of z-tests were conducted at the 95% confidence level.
Where a statistical difference has been found, the following key has been used in the relevant cells: 
</t>
  </si>
  <si>
    <t>Data Quality considerations</t>
  </si>
  <si>
    <r>
      <t>Please see the Background Quality Report</t>
    </r>
    <r>
      <rPr>
        <vertAlign val="superscript"/>
        <sz val="11"/>
        <rFont val="Arial"/>
        <family val="2"/>
      </rPr>
      <t>2</t>
    </r>
    <r>
      <rPr>
        <sz val="11"/>
        <rFont val="Arial"/>
        <family val="2"/>
      </rPr>
      <t xml:space="preserve"> for full details of the survey methodology, analysis and data quality considerations. </t>
    </r>
  </si>
  <si>
    <t>2019/20 figure is statistically significantly lower than that reported in 2018/19.</t>
  </si>
  <si>
    <t>2019/20 figure is statistically significantly higher than that reported in 2018/19.</t>
  </si>
  <si>
    <t>Statistically significant differences between 2018/19 and 2019/20 averages are provided in brackets.</t>
  </si>
  <si>
    <r>
      <t>Table 4.11: Royal Navy distribution of hours spent on duty by rank group</t>
    </r>
    <r>
      <rPr>
        <b/>
        <vertAlign val="superscript"/>
        <sz val="11"/>
        <rFont val="Arial"/>
        <family val="2"/>
      </rPr>
      <t>1</t>
    </r>
  </si>
  <si>
    <r>
      <t>Table 4.03: Royal Navy distribution of hours worked by rank group</t>
    </r>
    <r>
      <rPr>
        <b/>
        <vertAlign val="superscript"/>
        <sz val="11"/>
        <rFont val="Arial"/>
        <family val="2"/>
      </rPr>
      <t>1</t>
    </r>
  </si>
  <si>
    <t>Table 8.01: Valid and usable Response Rates by Service 2019/20</t>
  </si>
  <si>
    <t>Table 8.02: Valid and usable Response Rates by Service 2018/19</t>
  </si>
  <si>
    <t>The number of responses from overseas operations had been in decline in recent years. This was due to the reduction in personnel deployed on overseas operation and the difficulty contacting these personnel due to high mobility.  This year we trialled sending unnamed questionnaire to a point of contact in four RAF overseas operational locations. Although this increased the number of responses this year, they are still quite low and so results will have wider confidence intervals.</t>
  </si>
  <si>
    <t>Section 8: Usable Responses</t>
  </si>
  <si>
    <t>The second wave of the survey had just gone into field when the COVID-19 lockdown was introduced on 23rd March 2020. This impacted on response rates and led to far fewer responses than usual in the second wave of the survey. Both the lockdown itself and the change in the timing of responses may have impacted on the results of this survey.</t>
  </si>
  <si>
    <r>
      <t>The Army basing Programme</t>
    </r>
    <r>
      <rPr>
        <vertAlign val="superscript"/>
        <sz val="11"/>
        <color rgb="FF000000"/>
        <rFont val="Arial"/>
        <family val="2"/>
      </rPr>
      <t>1</t>
    </r>
    <r>
      <rPr>
        <sz val="11"/>
        <color rgb="FF000000"/>
        <rFont val="Arial"/>
        <family val="2"/>
      </rPr>
      <t xml:space="preserve"> aimed to bring all Army units back from Germany to the UK by 2020. The numbers of personnel based in Germany greatly reduced over 2019/20 from a few thousand to just a few hundred. This greatly reduced the number of responses received from Germany this year. As a result breakdowns of Army results for Germany for 2019/20 are not included in these tables. Germany responses for 2019/20 are included within the overall Army results.</t>
    </r>
  </si>
  <si>
    <t xml:space="preserve">Indicates data not available - too few responses from Germany this year to publish results separately </t>
  </si>
  <si>
    <t xml:space="preserve">Therefore, table 5.12 is only an indication of the working week of Army personnel. </t>
  </si>
  <si>
    <t>Table 4.02: Royal Navy hours worked by location</t>
  </si>
  <si>
    <t xml:space="preserve">Figure 4.02: Royal Navy hours worked by location </t>
  </si>
  <si>
    <t xml:space="preserve">Figure 4.04: Royal Navy distribution of hours worked by location </t>
  </si>
  <si>
    <t>Table 4.06: Royal Navy hours spent on call by location</t>
  </si>
  <si>
    <t>Figure 4.06: Royal Navy hours spent on call by location</t>
  </si>
  <si>
    <t>Table 4.08: Royal Navy hours spent on duty by location</t>
  </si>
  <si>
    <t xml:space="preserve">Figure 4.08: Royal Navy hours spent on duty by location </t>
  </si>
  <si>
    <t>Table 4.10: Royal Navy hours spent on duty by location</t>
  </si>
  <si>
    <t xml:space="preserve">Figure 4.10: Royal Navy hours spent on duty by location </t>
  </si>
  <si>
    <t>Table 4.12: Royal Navy distribution of hours spent on duty by location¹</t>
  </si>
  <si>
    <t>Figure 4.12: Royal Navy distribution of hours spent on duty by location</t>
  </si>
  <si>
    <t xml:space="preserve">Figure 5.04: Army distribution of hours worked by location </t>
  </si>
  <si>
    <t>Table 5.06: Army hours spent on call by location</t>
  </si>
  <si>
    <t>Figure 5.06: Army hours spent on call by location</t>
  </si>
  <si>
    <t>Table 5.08: Army hours spent on duty by location</t>
  </si>
  <si>
    <t xml:space="preserve">Figure 5.08: Army hours spent on duty by location </t>
  </si>
  <si>
    <t>Table 5.10: Army hours spent on duty by location</t>
  </si>
  <si>
    <t xml:space="preserve">Figure 5.10: Army hours spent on duty by location </t>
  </si>
  <si>
    <t>Figure 5.12: Army distribution of hours spent on duty by location</t>
  </si>
  <si>
    <t>Table 5.02: Army hours worked by location</t>
  </si>
  <si>
    <t xml:space="preserve">Figure 5.02: Army hours worked by location </t>
  </si>
  <si>
    <t>Table 5.01: Army hours worked by rank group</t>
  </si>
  <si>
    <t>Figure 5.01: Army hours worked by rank group</t>
  </si>
  <si>
    <t xml:space="preserve">Figure 5.03: Army distribution of hours worked by rank group </t>
  </si>
  <si>
    <t>Table 5.05: Army hours spent on call by rank group</t>
  </si>
  <si>
    <t xml:space="preserve">Figure 5.05: Army hours spent on call by rank group </t>
  </si>
  <si>
    <t>Table 5.07: Army hours spent on duty by rank group</t>
  </si>
  <si>
    <t>Figure 5.07: Army hours spent on duty by rank group</t>
  </si>
  <si>
    <t>Table 5.09: Army hours spent on duty by rank group</t>
  </si>
  <si>
    <t xml:space="preserve">Figure 5.09: Army hours spent on duty by rank group </t>
  </si>
  <si>
    <t>Figure 5.11: Army distribution of hours spent on duty by rank group</t>
  </si>
  <si>
    <t>Figure 6.11: RAF distribution of hours spent on duty by rank group</t>
  </si>
  <si>
    <r>
      <t>Table 4.04: Royal Navy distribution of hours worked by location</t>
    </r>
    <r>
      <rPr>
        <b/>
        <vertAlign val="superscript"/>
        <sz val="11"/>
        <rFont val="Arial"/>
        <family val="2"/>
      </rPr>
      <t>1</t>
    </r>
  </si>
  <si>
    <r>
      <t>Table 5.04: Army distribution of hours worked by location</t>
    </r>
    <r>
      <rPr>
        <b/>
        <vertAlign val="superscript"/>
        <sz val="11"/>
        <rFont val="Arial"/>
        <family val="2"/>
      </rPr>
      <t>1</t>
    </r>
  </si>
  <si>
    <r>
      <t>Table 5.11: Army distribution of hours spent on duty by rank group</t>
    </r>
    <r>
      <rPr>
        <b/>
        <vertAlign val="superscript"/>
        <sz val="11"/>
        <rFont val="Arial"/>
        <family val="2"/>
      </rPr>
      <t>1</t>
    </r>
  </si>
  <si>
    <r>
      <t>Table 5.12: Army distribution of hours spent on duty by location</t>
    </r>
    <r>
      <rPr>
        <b/>
        <vertAlign val="superscript"/>
        <sz val="11"/>
        <rFont val="Arial"/>
        <family val="2"/>
      </rPr>
      <t>1</t>
    </r>
  </si>
  <si>
    <t>Figure 6.12: RAF distribution of hours spent on duty by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</si>
</sst>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_ ;\-#,##0\ "/>
    <numFmt numFmtId="166" formatCode="0.000000"/>
    <numFmt numFmtId="167" formatCode="_(&quot;$&quot;* #,##0.00_);_(&quot;$&quot;* \(#,##0.00\);_(&quot;$&quot;* &quot;-&quot;??_);_(@_)"/>
  </numFmts>
  <fonts count="51" x14ac:knownFonts="1">
    <font>
      <sz val="11"/>
      <color theme="1"/>
      <name val="Calibri"/>
      <family val="2"/>
      <scheme val="minor"/>
    </font>
    <font>
      <sz val="10"/>
      <name val="Arial"/>
      <family val="2"/>
    </font>
    <font>
      <b/>
      <sz val="16"/>
      <name val="Arial"/>
      <family val="2"/>
    </font>
    <font>
      <b/>
      <sz val="11"/>
      <name val="Arial"/>
      <family val="2"/>
    </font>
    <font>
      <b/>
      <sz val="10"/>
      <name val="Arial"/>
      <family val="2"/>
    </font>
    <font>
      <sz val="11"/>
      <name val="Arial"/>
      <family val="2"/>
    </font>
    <font>
      <sz val="10.5"/>
      <name val="Arial"/>
      <family val="2"/>
    </font>
    <font>
      <sz val="10"/>
      <name val="Arial"/>
      <family val="2"/>
    </font>
    <font>
      <b/>
      <vertAlign val="superscript"/>
      <sz val="11"/>
      <name val="Arial"/>
      <family val="2"/>
    </font>
    <font>
      <sz val="10"/>
      <color rgb="FFFF0000"/>
      <name val="Arial"/>
      <family val="2"/>
    </font>
    <font>
      <vertAlign val="superscript"/>
      <sz val="10"/>
      <name val="Arial"/>
      <family val="2"/>
    </font>
    <font>
      <b/>
      <sz val="10"/>
      <color rgb="FFFF0000"/>
      <name val="Arial"/>
      <family val="2"/>
    </font>
    <font>
      <b/>
      <sz val="10"/>
      <color theme="1"/>
      <name val="Arial"/>
      <family val="2"/>
    </font>
    <font>
      <b/>
      <sz val="12"/>
      <name val="Arial"/>
      <family val="2"/>
    </font>
    <font>
      <b/>
      <sz val="14"/>
      <color theme="1"/>
      <name val="Arial"/>
      <family val="2"/>
    </font>
    <font>
      <u/>
      <sz val="10"/>
      <color indexed="12"/>
      <name val="Arial"/>
      <family val="2"/>
    </font>
    <font>
      <u/>
      <sz val="11"/>
      <color indexed="12"/>
      <name val="Arial"/>
      <family val="2"/>
    </font>
    <font>
      <b/>
      <sz val="14"/>
      <color rgb="FFFF0000"/>
      <name val="Arial"/>
      <family val="2"/>
    </font>
    <font>
      <b/>
      <sz val="12"/>
      <color theme="1"/>
      <name val="Arial"/>
      <family val="2"/>
    </font>
    <font>
      <sz val="11"/>
      <color rgb="FF000000"/>
      <name val="Arial"/>
      <family val="2"/>
    </font>
    <font>
      <sz val="8"/>
      <name val="Arial"/>
      <family val="2"/>
    </font>
    <font>
      <vertAlign val="superscript"/>
      <sz val="11"/>
      <name val="Arial"/>
      <family val="2"/>
    </font>
    <font>
      <sz val="12"/>
      <name val="Arial"/>
      <family val="2"/>
    </font>
    <font>
      <sz val="11"/>
      <color indexed="8"/>
      <name val="Arial"/>
      <family val="2"/>
    </font>
    <font>
      <b/>
      <sz val="11"/>
      <color indexed="8"/>
      <name val="Arial"/>
      <family val="2"/>
    </font>
    <font>
      <u/>
      <sz val="11"/>
      <color rgb="FF4F81BD"/>
      <name val="Arial"/>
      <family val="2"/>
    </font>
    <font>
      <sz val="10"/>
      <color rgb="FF4F81BD"/>
      <name val="Arial"/>
      <family val="2"/>
    </font>
    <font>
      <sz val="11"/>
      <color theme="1"/>
      <name val="Arial"/>
      <family val="2"/>
    </font>
    <font>
      <sz val="10"/>
      <color theme="1"/>
      <name val="Arial"/>
      <family val="2"/>
    </font>
    <font>
      <b/>
      <sz val="11"/>
      <color theme="1"/>
      <name val="Arial"/>
      <family val="2"/>
    </font>
    <font>
      <i/>
      <sz val="10"/>
      <name val="Arial"/>
      <family val="2"/>
    </font>
    <font>
      <sz val="14"/>
      <color rgb="FFFF0000"/>
      <name val="Calibri"/>
      <family val="2"/>
      <scheme val="minor"/>
    </font>
    <font>
      <b/>
      <vertAlign val="superscript"/>
      <sz val="10"/>
      <name val="Arial"/>
      <family val="2"/>
    </font>
    <font>
      <u/>
      <sz val="11"/>
      <color theme="10"/>
      <name val="Calibri"/>
      <family val="2"/>
      <scheme val="minor"/>
    </font>
    <font>
      <vertAlign val="superscript"/>
      <sz val="11"/>
      <color rgb="FF000000"/>
      <name val="Arial"/>
      <family val="2"/>
    </font>
    <font>
      <sz val="11"/>
      <color indexed="8"/>
      <name val="Calibri"/>
      <family val="2"/>
    </font>
    <font>
      <sz val="12"/>
      <color indexed="8"/>
      <name val="Arial"/>
      <family val="2"/>
    </font>
    <font>
      <sz val="11"/>
      <color indexed="9"/>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b/>
      <sz val="18"/>
      <color indexed="56"/>
      <name val="Cambria"/>
      <family val="2"/>
    </font>
    <font>
      <b/>
      <sz val="11"/>
      <color indexed="8"/>
      <name val="Calibri"/>
      <family val="2"/>
    </font>
    <font>
      <sz val="10"/>
      <color theme="1" tint="0.499984740745262"/>
      <name val="Arial"/>
      <family val="2"/>
    </font>
    <font>
      <b/>
      <sz val="10"/>
      <color theme="1" tint="0.499984740745262"/>
      <name val="Arial"/>
      <family val="2"/>
    </font>
    <font>
      <sz val="11"/>
      <color theme="1" tint="0.499984740745262"/>
      <name val="Calibri"/>
      <family val="2"/>
      <scheme val="minor"/>
    </font>
    <font>
      <sz val="11"/>
      <color theme="0" tint="-0.499984740745262"/>
      <name val="Arial"/>
      <family val="2"/>
    </font>
    <font>
      <sz val="10"/>
      <color theme="0" tint="-0.499984740745262"/>
      <name val="Arial"/>
      <family val="2"/>
    </font>
  </fonts>
  <fills count="30">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rgb="FF000000"/>
      </patternFill>
    </fill>
    <fill>
      <patternFill patternType="solid">
        <fgColor theme="9" tint="0.79998168889431442"/>
        <bgColor rgb="FF000000"/>
      </patternFill>
    </fill>
    <fill>
      <patternFill patternType="solid">
        <fgColor rgb="FFE0D8D8"/>
        <bgColor indexed="64"/>
      </patternFill>
    </fill>
    <fill>
      <patternFill patternType="solid">
        <fgColor indexed="9"/>
        <bgColor indexed="64"/>
      </patternFill>
    </fill>
    <fill>
      <patternFill patternType="solid">
        <fgColor indexed="9"/>
      </patternFill>
    </fill>
    <fill>
      <patternFill patternType="solid">
        <fgColor indexed="31"/>
      </patternFill>
    </fill>
    <fill>
      <patternFill patternType="solid">
        <fgColor indexed="27"/>
      </patternFill>
    </fill>
    <fill>
      <patternFill patternType="solid">
        <fgColor indexed="47"/>
      </patternFill>
    </fill>
    <fill>
      <patternFill patternType="solid">
        <fgColor indexed="45"/>
      </patternFill>
    </fill>
    <fill>
      <patternFill patternType="solid">
        <fgColor indexed="43"/>
      </patternFill>
    </fill>
    <fill>
      <patternFill patternType="solid">
        <fgColor indexed="42"/>
      </patternFill>
    </fill>
    <fill>
      <patternFill patternType="solid">
        <fgColor indexed="46"/>
      </patternFill>
    </fill>
    <fill>
      <patternFill patternType="solid">
        <fgColor indexed="41"/>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6">
    <xf numFmtId="0" fontId="0" fillId="0" borderId="0"/>
    <xf numFmtId="0" fontId="1" fillId="0" borderId="0"/>
    <xf numFmtId="9" fontId="7" fillId="0" borderId="0" applyFont="0" applyFill="0" applyBorder="0" applyAlignment="0" applyProtection="0"/>
    <xf numFmtId="0" fontId="7" fillId="0" borderId="0"/>
    <xf numFmtId="0" fontId="7" fillId="0" borderId="0"/>
    <xf numFmtId="0" fontId="15" fillId="0" borderId="0" applyNumberFormat="0" applyFill="0" applyBorder="0" applyAlignment="0" applyProtection="0">
      <alignment vertical="top"/>
      <protection locked="0"/>
    </xf>
    <xf numFmtId="0" fontId="20" fillId="0" borderId="0"/>
    <xf numFmtId="0" fontId="1" fillId="0" borderId="0"/>
    <xf numFmtId="9" fontId="1" fillId="0" borderId="0" applyFont="0" applyFill="0" applyBorder="0" applyAlignment="0" applyProtection="0"/>
    <xf numFmtId="0" fontId="1" fillId="0" borderId="0"/>
    <xf numFmtId="0" fontId="33" fillId="0" borderId="0" applyNumberFormat="0" applyFill="0" applyBorder="0" applyAlignment="0" applyProtection="0"/>
    <xf numFmtId="0" fontId="36" fillId="10" borderId="0" applyNumberFormat="0" applyBorder="0" applyAlignment="0" applyProtection="0"/>
    <xf numFmtId="0" fontId="35" fillId="11" borderId="0" applyNumberFormat="0" applyBorder="0" applyAlignment="0" applyProtection="0"/>
    <xf numFmtId="0" fontId="36" fillId="13"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5" fillId="16" borderId="0" applyNumberFormat="0" applyBorder="0" applyAlignment="0" applyProtection="0"/>
    <xf numFmtId="0" fontId="36" fillId="10"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5" fillId="12" borderId="0" applyNumberFormat="0" applyBorder="0" applyAlignment="0" applyProtection="0"/>
    <xf numFmtId="0" fontId="36" fillId="13"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13" borderId="0" applyNumberFormat="0" applyBorder="0" applyAlignment="0" applyProtection="0"/>
    <xf numFmtId="0" fontId="35" fillId="21" borderId="0" applyNumberFormat="0" applyBorder="0" applyAlignment="0" applyProtection="0"/>
    <xf numFmtId="0" fontId="36" fillId="15" borderId="0" applyNumberFormat="0" applyBorder="0" applyAlignment="0" applyProtection="0"/>
    <xf numFmtId="0" fontId="35" fillId="22" borderId="0" applyNumberFormat="0" applyBorder="0" applyAlignment="0" applyProtection="0"/>
    <xf numFmtId="0" fontId="36" fillId="19" borderId="0" applyNumberFormat="0" applyBorder="0" applyAlignment="0" applyProtection="0"/>
    <xf numFmtId="0" fontId="35" fillId="17" borderId="0" applyNumberFormat="0" applyBorder="0" applyAlignment="0" applyProtection="0"/>
    <xf numFmtId="0" fontId="36" fillId="20" borderId="0" applyNumberFormat="0" applyBorder="0" applyAlignment="0" applyProtection="0"/>
    <xf numFmtId="0" fontId="35" fillId="20" borderId="0" applyNumberFormat="0" applyBorder="0" applyAlignment="0" applyProtection="0"/>
    <xf numFmtId="0" fontId="36" fillId="13" borderId="0" applyNumberFormat="0" applyBorder="0" applyAlignment="0" applyProtection="0"/>
    <xf numFmtId="0" fontId="35" fillId="23" borderId="0" applyNumberFormat="0" applyBorder="0" applyAlignment="0" applyProtection="0"/>
    <xf numFmtId="0" fontId="37" fillId="24"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5" borderId="0" applyNumberFormat="0" applyBorder="0" applyAlignment="0" applyProtection="0"/>
    <xf numFmtId="0" fontId="38" fillId="19"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42" fillId="13" borderId="18" applyNumberFormat="0" applyAlignment="0" applyProtection="0"/>
    <xf numFmtId="0" fontId="1" fillId="0" borderId="0"/>
    <xf numFmtId="0" fontId="1" fillId="0" borderId="0"/>
    <xf numFmtId="0" fontId="22" fillId="0" borderId="0"/>
    <xf numFmtId="0" fontId="36" fillId="0" borderId="0"/>
    <xf numFmtId="0" fontId="36" fillId="0" borderId="0"/>
    <xf numFmtId="0" fontId="36" fillId="15" borderId="22" applyNumberFormat="0" applyFont="0" applyAlignment="0" applyProtection="0"/>
    <xf numFmtId="0" fontId="36" fillId="15" borderId="22" applyNumberFormat="0" applyFont="0" applyAlignment="0" applyProtection="0"/>
    <xf numFmtId="0" fontId="35" fillId="29" borderId="22" applyNumberFormat="0" applyFont="0" applyAlignment="0" applyProtection="0"/>
    <xf numFmtId="0" fontId="43" fillId="19" borderId="23"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4" fillId="0" borderId="0" applyNumberFormat="0" applyFill="0" applyBorder="0" applyAlignment="0" applyProtection="0"/>
    <xf numFmtId="0" fontId="45" fillId="0" borderId="24" applyNumberFormat="0" applyFill="0" applyAlignment="0" applyProtection="0"/>
  </cellStyleXfs>
  <cellXfs count="874">
    <xf numFmtId="0" fontId="0" fillId="0" borderId="0" xfId="0"/>
    <xf numFmtId="164" fontId="4" fillId="2" borderId="5" xfId="2" applyNumberFormat="1" applyFont="1" applyFill="1" applyBorder="1" applyAlignment="1">
      <alignment vertical="center"/>
    </xf>
    <xf numFmtId="164" fontId="4" fillId="2" borderId="9" xfId="2" applyNumberFormat="1" applyFont="1" applyFill="1" applyBorder="1" applyAlignment="1">
      <alignment vertical="center"/>
    </xf>
    <xf numFmtId="164" fontId="4" fillId="2" borderId="6" xfId="2" applyNumberFormat="1" applyFont="1" applyFill="1" applyBorder="1" applyAlignment="1">
      <alignment vertical="center"/>
    </xf>
    <xf numFmtId="164" fontId="4" fillId="2" borderId="0" xfId="2" applyNumberFormat="1" applyFont="1" applyFill="1" applyAlignment="1">
      <alignment vertical="center"/>
    </xf>
    <xf numFmtId="164" fontId="0" fillId="2" borderId="0" xfId="2" applyNumberFormat="1" applyFont="1" applyFill="1" applyAlignment="1">
      <alignment vertical="center"/>
    </xf>
    <xf numFmtId="0" fontId="7" fillId="2" borderId="0" xfId="3" applyFill="1"/>
    <xf numFmtId="0" fontId="7" fillId="0" borderId="0" xfId="3"/>
    <xf numFmtId="0" fontId="7" fillId="3" borderId="0" xfId="3" applyFill="1"/>
    <xf numFmtId="0" fontId="2" fillId="3" borderId="0" xfId="3" applyFont="1" applyFill="1"/>
    <xf numFmtId="0" fontId="3" fillId="2" borderId="0" xfId="3" applyFont="1" applyFill="1"/>
    <xf numFmtId="0" fontId="4" fillId="2" borderId="1" xfId="3" applyFont="1" applyFill="1" applyBorder="1" applyAlignment="1">
      <alignment horizontal="right" vertical="center"/>
    </xf>
    <xf numFmtId="0" fontId="4" fillId="2" borderId="2" xfId="3" applyFont="1" applyFill="1" applyBorder="1" applyAlignment="1">
      <alignment horizontal="right" vertical="center"/>
    </xf>
    <xf numFmtId="0" fontId="3" fillId="2" borderId="4" xfId="3" applyFont="1" applyFill="1" applyBorder="1"/>
    <xf numFmtId="0" fontId="4" fillId="2" borderId="5" xfId="3" applyFont="1" applyFill="1" applyBorder="1"/>
    <xf numFmtId="164" fontId="4" fillId="2" borderId="5" xfId="3" applyNumberFormat="1" applyFont="1" applyFill="1" applyBorder="1"/>
    <xf numFmtId="164" fontId="4" fillId="2" borderId="6" xfId="3" applyNumberFormat="1" applyFont="1" applyFill="1" applyBorder="1" applyAlignment="1">
      <alignment horizontal="right" vertical="center"/>
    </xf>
    <xf numFmtId="164" fontId="4" fillId="2" borderId="4" xfId="3" applyNumberFormat="1" applyFont="1" applyFill="1" applyBorder="1" applyAlignment="1">
      <alignment horizontal="right" vertical="center"/>
    </xf>
    <xf numFmtId="0" fontId="4" fillId="2" borderId="8" xfId="3" applyFont="1" applyFill="1" applyBorder="1" applyAlignment="1">
      <alignment vertical="center"/>
    </xf>
    <xf numFmtId="0" fontId="4" fillId="2" borderId="8" xfId="3" applyFont="1" applyFill="1" applyBorder="1"/>
    <xf numFmtId="164" fontId="4" fillId="2" borderId="9" xfId="3" applyNumberFormat="1" applyFont="1" applyFill="1" applyBorder="1" applyAlignment="1">
      <alignment horizontal="right" vertical="center"/>
    </xf>
    <xf numFmtId="164" fontId="4" fillId="2" borderId="7" xfId="3" applyNumberFormat="1" applyFont="1" applyFill="1" applyBorder="1" applyAlignment="1">
      <alignment horizontal="right" vertical="center"/>
    </xf>
    <xf numFmtId="0" fontId="4" fillId="2" borderId="8" xfId="3" applyFont="1" applyFill="1" applyBorder="1" applyAlignment="1">
      <alignment horizontal="right" vertical="center"/>
    </xf>
    <xf numFmtId="164" fontId="7" fillId="2" borderId="10" xfId="3" applyNumberFormat="1" applyFill="1" applyBorder="1"/>
    <xf numFmtId="0" fontId="4" fillId="2" borderId="0" xfId="3" applyFont="1" applyFill="1" applyAlignment="1">
      <alignment vertical="center" textRotation="90"/>
    </xf>
    <xf numFmtId="0" fontId="7" fillId="2" borderId="0" xfId="3" applyFill="1" applyAlignment="1">
      <alignment vertical="center"/>
    </xf>
    <xf numFmtId="164" fontId="7" fillId="2" borderId="0" xfId="3" applyNumberFormat="1" applyFill="1" applyAlignment="1">
      <alignment horizontal="right" vertical="center"/>
    </xf>
    <xf numFmtId="164" fontId="7" fillId="2" borderId="0" xfId="3" applyNumberFormat="1" applyFill="1" applyAlignment="1">
      <alignment horizontal="center" vertical="center"/>
    </xf>
    <xf numFmtId="0" fontId="7" fillId="2" borderId="0" xfId="3" applyFill="1" applyAlignment="1">
      <alignment horizontal="right" vertical="center"/>
    </xf>
    <xf numFmtId="0" fontId="4" fillId="2" borderId="0" xfId="3" applyFont="1" applyFill="1"/>
    <xf numFmtId="0" fontId="4" fillId="2" borderId="6" xfId="3" applyFont="1" applyFill="1" applyBorder="1" applyAlignment="1">
      <alignment horizontal="right" vertical="center"/>
    </xf>
    <xf numFmtId="0" fontId="4" fillId="2" borderId="4" xfId="3" applyFont="1" applyFill="1" applyBorder="1" applyAlignment="1">
      <alignment horizontal="right" vertical="center"/>
    </xf>
    <xf numFmtId="0" fontId="4" fillId="2" borderId="6" xfId="3" applyFont="1" applyFill="1" applyBorder="1" applyAlignment="1">
      <alignment vertical="center"/>
    </xf>
    <xf numFmtId="9" fontId="4" fillId="0" borderId="5" xfId="3" applyNumberFormat="1" applyFont="1" applyBorder="1"/>
    <xf numFmtId="9" fontId="4" fillId="0" borderId="6" xfId="3" applyNumberFormat="1" applyFont="1" applyBorder="1"/>
    <xf numFmtId="9" fontId="4" fillId="0" borderId="4" xfId="3" applyNumberFormat="1" applyFont="1" applyBorder="1"/>
    <xf numFmtId="9" fontId="4" fillId="2" borderId="5" xfId="3" applyNumberFormat="1" applyFont="1" applyFill="1" applyBorder="1" applyAlignment="1">
      <alignment horizontal="right" vertical="center"/>
    </xf>
    <xf numFmtId="9" fontId="7" fillId="2" borderId="0" xfId="3" applyNumberFormat="1" applyFill="1" applyAlignment="1">
      <alignment vertical="center"/>
    </xf>
    <xf numFmtId="0" fontId="4" fillId="2" borderId="4" xfId="3" applyFont="1" applyFill="1" applyBorder="1" applyAlignment="1">
      <alignment horizontal="center"/>
    </xf>
    <xf numFmtId="0" fontId="4" fillId="2" borderId="6" xfId="3" applyFont="1" applyFill="1" applyBorder="1" applyAlignment="1">
      <alignment horizontal="center" wrapText="1"/>
    </xf>
    <xf numFmtId="0" fontId="4" fillId="2" borderId="13" xfId="3" applyFont="1" applyFill="1" applyBorder="1" applyAlignment="1">
      <alignment horizontal="center" wrapText="1"/>
    </xf>
    <xf numFmtId="0" fontId="4" fillId="2" borderId="6" xfId="3" applyFont="1" applyFill="1" applyBorder="1" applyAlignment="1">
      <alignment horizontal="center"/>
    </xf>
    <xf numFmtId="0" fontId="4" fillId="2" borderId="4" xfId="3" applyFont="1" applyFill="1" applyBorder="1" applyAlignment="1">
      <alignment vertical="center"/>
    </xf>
    <xf numFmtId="9" fontId="4" fillId="2" borderId="4" xfId="3" applyNumberFormat="1" applyFont="1" applyFill="1" applyBorder="1" applyAlignment="1">
      <alignment vertical="center"/>
    </xf>
    <xf numFmtId="9" fontId="4" fillId="2" borderId="6" xfId="3" applyNumberFormat="1" applyFont="1" applyFill="1" applyBorder="1" applyAlignment="1">
      <alignment vertical="center"/>
    </xf>
    <xf numFmtId="9" fontId="4" fillId="2" borderId="5" xfId="3" applyNumberFormat="1" applyFont="1" applyFill="1" applyBorder="1" applyAlignment="1">
      <alignment vertical="center"/>
    </xf>
    <xf numFmtId="0" fontId="4" fillId="2" borderId="5" xfId="3" applyFont="1" applyFill="1" applyBorder="1" applyAlignment="1">
      <alignment horizontal="right" vertical="center"/>
    </xf>
    <xf numFmtId="0" fontId="4" fillId="2" borderId="13" xfId="3" applyFont="1" applyFill="1" applyBorder="1"/>
    <xf numFmtId="164" fontId="4" fillId="2" borderId="13" xfId="3" applyNumberFormat="1" applyFont="1" applyFill="1" applyBorder="1" applyAlignment="1">
      <alignment horizontal="right" vertical="center"/>
    </xf>
    <xf numFmtId="0" fontId="4" fillId="2" borderId="0" xfId="3" applyFont="1" applyFill="1" applyAlignment="1">
      <alignment vertical="center"/>
    </xf>
    <xf numFmtId="164" fontId="4" fillId="2" borderId="0" xfId="3" applyNumberFormat="1" applyFont="1" applyFill="1" applyAlignment="1">
      <alignment horizontal="right" vertical="center"/>
    </xf>
    <xf numFmtId="0" fontId="6" fillId="2" borderId="0" xfId="3" applyFont="1" applyFill="1" applyAlignment="1">
      <alignment vertical="center"/>
    </xf>
    <xf numFmtId="0" fontId="3" fillId="2" borderId="0" xfId="3" applyFont="1" applyFill="1" applyAlignment="1">
      <alignment horizontal="left"/>
    </xf>
    <xf numFmtId="0" fontId="4" fillId="2" borderId="0" xfId="3" applyFont="1" applyFill="1" applyAlignment="1">
      <alignment vertical="center" textRotation="90" wrapText="1"/>
    </xf>
    <xf numFmtId="0" fontId="4" fillId="2" borderId="13" xfId="3" applyFont="1" applyFill="1" applyBorder="1" applyAlignment="1">
      <alignment vertical="center"/>
    </xf>
    <xf numFmtId="0" fontId="4" fillId="2" borderId="5" xfId="3" applyFont="1" applyFill="1" applyBorder="1" applyAlignment="1">
      <alignment vertical="center"/>
    </xf>
    <xf numFmtId="164" fontId="4" fillId="2" borderId="5" xfId="3" applyNumberFormat="1" applyFont="1" applyFill="1" applyBorder="1" applyAlignment="1">
      <alignment horizontal="right" vertical="center"/>
    </xf>
    <xf numFmtId="0" fontId="7" fillId="2" borderId="13" xfId="3" applyFill="1" applyBorder="1" applyAlignment="1">
      <alignment vertical="center"/>
    </xf>
    <xf numFmtId="164" fontId="7" fillId="2" borderId="13" xfId="3" applyNumberFormat="1" applyFill="1" applyBorder="1" applyAlignment="1">
      <alignment horizontal="right" vertical="center"/>
    </xf>
    <xf numFmtId="0" fontId="9" fillId="2" borderId="0" xfId="3" applyFont="1" applyFill="1"/>
    <xf numFmtId="0" fontId="7" fillId="2" borderId="0" xfId="3" applyFill="1" applyAlignment="1">
      <alignment horizontal="right"/>
    </xf>
    <xf numFmtId="0" fontId="4" fillId="2" borderId="1" xfId="3" applyFont="1" applyFill="1" applyBorder="1" applyAlignment="1">
      <alignment horizontal="center" wrapText="1"/>
    </xf>
    <xf numFmtId="0" fontId="3" fillId="2" borderId="4" xfId="3" applyFont="1" applyFill="1" applyBorder="1" applyAlignment="1">
      <alignment vertical="center"/>
    </xf>
    <xf numFmtId="164" fontId="4" fillId="2" borderId="8" xfId="3" applyNumberFormat="1" applyFont="1" applyFill="1" applyBorder="1" applyAlignment="1">
      <alignment vertical="center"/>
    </xf>
    <xf numFmtId="164" fontId="4" fillId="2" borderId="9" xfId="3" applyNumberFormat="1" applyFont="1" applyFill="1" applyBorder="1" applyAlignment="1">
      <alignment vertical="center"/>
    </xf>
    <xf numFmtId="164" fontId="4" fillId="2" borderId="9" xfId="3" applyNumberFormat="1" applyFont="1" applyFill="1" applyBorder="1" applyAlignment="1">
      <alignment wrapText="1"/>
    </xf>
    <xf numFmtId="164" fontId="7" fillId="2" borderId="0" xfId="3" applyNumberFormat="1" applyFill="1" applyAlignment="1">
      <alignment vertical="center"/>
    </xf>
    <xf numFmtId="0" fontId="4" fillId="2" borderId="5" xfId="3" applyFont="1" applyFill="1" applyBorder="1" applyAlignment="1">
      <alignment wrapText="1"/>
    </xf>
    <xf numFmtId="0" fontId="4" fillId="2" borderId="0" xfId="3" applyFont="1" applyFill="1" applyAlignment="1">
      <alignment wrapText="1"/>
    </xf>
    <xf numFmtId="0" fontId="4" fillId="2" borderId="11" xfId="3" applyFont="1" applyFill="1" applyBorder="1" applyAlignment="1">
      <alignment horizontal="center" wrapText="1"/>
    </xf>
    <xf numFmtId="0" fontId="4" fillId="2" borderId="0" xfId="3" applyFont="1" applyFill="1" applyAlignment="1">
      <alignment horizontal="center" wrapText="1"/>
    </xf>
    <xf numFmtId="0" fontId="4" fillId="2" borderId="1" xfId="3" applyFont="1" applyFill="1" applyBorder="1" applyAlignment="1">
      <alignment horizontal="center"/>
    </xf>
    <xf numFmtId="9" fontId="4" fillId="2" borderId="9" xfId="3" applyNumberFormat="1" applyFont="1" applyFill="1" applyBorder="1" applyAlignment="1">
      <alignment horizontal="right" vertical="center"/>
    </xf>
    <xf numFmtId="9" fontId="7" fillId="2" borderId="0" xfId="3" applyNumberFormat="1" applyFill="1"/>
    <xf numFmtId="0" fontId="7" fillId="2" borderId="0" xfId="3" quotePrefix="1" applyFill="1" applyAlignment="1">
      <alignment vertical="center"/>
    </xf>
    <xf numFmtId="0" fontId="4" fillId="2" borderId="0" xfId="3" applyFont="1" applyFill="1" applyAlignment="1">
      <alignment horizontal="right"/>
    </xf>
    <xf numFmtId="0" fontId="4" fillId="2" borderId="5" xfId="3" applyFont="1" applyFill="1" applyBorder="1" applyAlignment="1">
      <alignment horizontal="center"/>
    </xf>
    <xf numFmtId="9" fontId="4" fillId="2" borderId="4" xfId="3" applyNumberFormat="1" applyFont="1" applyFill="1" applyBorder="1" applyAlignment="1">
      <alignment horizontal="right" vertical="center"/>
    </xf>
    <xf numFmtId="9" fontId="4" fillId="2" borderId="6" xfId="3" applyNumberFormat="1" applyFont="1" applyFill="1" applyBorder="1" applyAlignment="1">
      <alignment horizontal="right" vertical="center"/>
    </xf>
    <xf numFmtId="0" fontId="9" fillId="2" borderId="0" xfId="3" quotePrefix="1" applyFont="1" applyFill="1" applyAlignment="1">
      <alignment vertical="center"/>
    </xf>
    <xf numFmtId="0" fontId="3" fillId="2" borderId="0" xfId="3" applyFont="1" applyFill="1" applyAlignment="1">
      <alignment horizontal="right"/>
    </xf>
    <xf numFmtId="0" fontId="7" fillId="4" borderId="0" xfId="3" applyFill="1"/>
    <xf numFmtId="0" fontId="7" fillId="5" borderId="0" xfId="3" applyFill="1"/>
    <xf numFmtId="0" fontId="10" fillId="2" borderId="0" xfId="3" applyFont="1" applyFill="1"/>
    <xf numFmtId="0" fontId="10" fillId="2" borderId="0" xfId="3" applyFont="1" applyFill="1" applyAlignment="1">
      <alignment horizontal="right"/>
    </xf>
    <xf numFmtId="0" fontId="10" fillId="0" borderId="0" xfId="3" applyFont="1"/>
    <xf numFmtId="0" fontId="7" fillId="0" borderId="0" xfId="3" quotePrefix="1" applyAlignment="1">
      <alignment vertical="center"/>
    </xf>
    <xf numFmtId="9" fontId="7" fillId="0" borderId="0" xfId="3" applyNumberFormat="1" applyAlignment="1">
      <alignment vertical="center"/>
    </xf>
    <xf numFmtId="0" fontId="7" fillId="2" borderId="0" xfId="3" applyFill="1" applyAlignment="1">
      <alignment horizontal="center"/>
    </xf>
    <xf numFmtId="0" fontId="11" fillId="2" borderId="0" xfId="3" applyFont="1" applyFill="1"/>
    <xf numFmtId="0" fontId="4" fillId="5" borderId="5" xfId="3" applyFont="1" applyFill="1" applyBorder="1" applyAlignment="1">
      <alignment horizontal="right" vertical="center"/>
    </xf>
    <xf numFmtId="0" fontId="12" fillId="2" borderId="0" xfId="3" applyFont="1" applyFill="1"/>
    <xf numFmtId="9" fontId="4" fillId="2" borderId="9" xfId="3" applyNumberFormat="1" applyFont="1" applyFill="1" applyBorder="1" applyAlignment="1">
      <alignment vertical="center"/>
    </xf>
    <xf numFmtId="164" fontId="4" fillId="6" borderId="6" xfId="3" applyNumberFormat="1" applyFont="1" applyFill="1" applyBorder="1"/>
    <xf numFmtId="164" fontId="4" fillId="6" borderId="13" xfId="3" applyNumberFormat="1" applyFont="1" applyFill="1" applyBorder="1"/>
    <xf numFmtId="0" fontId="4" fillId="2" borderId="7" xfId="3" applyFont="1" applyFill="1" applyBorder="1" applyAlignment="1">
      <alignment horizontal="right" vertical="center"/>
    </xf>
    <xf numFmtId="164" fontId="4" fillId="2" borderId="4" xfId="2" applyNumberFormat="1" applyFont="1" applyFill="1" applyBorder="1" applyAlignment="1">
      <alignment vertical="center"/>
    </xf>
    <xf numFmtId="9" fontId="7" fillId="2" borderId="0" xfId="3" applyNumberFormat="1" applyFill="1" applyAlignment="1">
      <alignment horizontal="right" vertical="center"/>
    </xf>
    <xf numFmtId="0" fontId="4" fillId="2" borderId="1" xfId="3" applyFont="1" applyFill="1" applyBorder="1" applyAlignment="1">
      <alignment horizontal="center" vertical="center"/>
    </xf>
    <xf numFmtId="0" fontId="4" fillId="2" borderId="1" xfId="3" applyFont="1" applyFill="1" applyBorder="1" applyAlignment="1">
      <alignment horizontal="center" vertical="center" wrapText="1"/>
    </xf>
    <xf numFmtId="0" fontId="4" fillId="2" borderId="6" xfId="3" applyFont="1" applyFill="1" applyBorder="1"/>
    <xf numFmtId="9" fontId="4" fillId="2" borderId="6" xfId="2" applyFont="1" applyFill="1" applyBorder="1" applyAlignment="1">
      <alignment horizontal="right" vertical="center" wrapText="1"/>
    </xf>
    <xf numFmtId="0" fontId="7" fillId="0" borderId="0" xfId="4" applyAlignment="1">
      <alignment vertical="center"/>
    </xf>
    <xf numFmtId="9" fontId="7" fillId="0" borderId="0" xfId="4" applyNumberFormat="1" applyAlignment="1">
      <alignment horizontal="right" vertical="center"/>
    </xf>
    <xf numFmtId="164" fontId="4" fillId="2" borderId="4" xfId="3" applyNumberFormat="1" applyFont="1" applyFill="1" applyBorder="1"/>
    <xf numFmtId="164" fontId="7" fillId="4" borderId="11" xfId="3" applyNumberFormat="1" applyFill="1" applyBorder="1" applyAlignment="1">
      <alignment horizontal="right"/>
    </xf>
    <xf numFmtId="164" fontId="4" fillId="7" borderId="5" xfId="3" applyNumberFormat="1" applyFont="1" applyFill="1" applyBorder="1" applyAlignment="1">
      <alignment horizontal="center"/>
    </xf>
    <xf numFmtId="164" fontId="4" fillId="4" borderId="5" xfId="3" applyNumberFormat="1" applyFont="1" applyFill="1" applyBorder="1" applyAlignment="1">
      <alignment horizontal="right"/>
    </xf>
    <xf numFmtId="164" fontId="4" fillId="4" borderId="5" xfId="3" quotePrefix="1" applyNumberFormat="1" applyFont="1" applyFill="1" applyBorder="1" applyAlignment="1">
      <alignment horizontal="right"/>
    </xf>
    <xf numFmtId="0" fontId="1" fillId="2" borderId="0" xfId="1" applyFill="1"/>
    <xf numFmtId="0" fontId="1" fillId="0" borderId="0" xfId="1"/>
    <xf numFmtId="0" fontId="2" fillId="3" borderId="0" xfId="1" applyFont="1" applyFill="1"/>
    <xf numFmtId="0" fontId="1" fillId="3" borderId="0" xfId="1" applyFill="1"/>
    <xf numFmtId="0" fontId="5" fillId="2" borderId="7" xfId="1" applyFont="1" applyFill="1" applyBorder="1"/>
    <xf numFmtId="9" fontId="1" fillId="2" borderId="0" xfId="1" applyNumberFormat="1" applyFill="1"/>
    <xf numFmtId="0" fontId="7" fillId="2" borderId="0" xfId="4" applyFill="1" applyAlignment="1">
      <alignment vertical="center"/>
    </xf>
    <xf numFmtId="0" fontId="3" fillId="2" borderId="4" xfId="1" applyFont="1" applyFill="1" applyBorder="1"/>
    <xf numFmtId="0" fontId="4" fillId="2" borderId="0" xfId="1" applyFont="1" applyFill="1" applyAlignment="1">
      <alignment horizontal="center" wrapText="1"/>
    </xf>
    <xf numFmtId="0" fontId="2" fillId="2" borderId="0" xfId="1" applyFont="1" applyFill="1"/>
    <xf numFmtId="0" fontId="13" fillId="2" borderId="0" xfId="1" applyFont="1" applyFill="1"/>
    <xf numFmtId="0" fontId="5" fillId="2" borderId="0" xfId="1" applyFont="1" applyFill="1"/>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5" xfId="1" applyFont="1" applyFill="1" applyBorder="1" applyAlignment="1">
      <alignment horizontal="center" vertical="center" wrapText="1"/>
    </xf>
    <xf numFmtId="3" fontId="3" fillId="2" borderId="6" xfId="1" applyNumberFormat="1" applyFont="1" applyFill="1" applyBorder="1"/>
    <xf numFmtId="9" fontId="4" fillId="2" borderId="0" xfId="1" applyNumberFormat="1" applyFont="1" applyFill="1"/>
    <xf numFmtId="3" fontId="5" fillId="2" borderId="9" xfId="1" applyNumberFormat="1" applyFont="1" applyFill="1" applyBorder="1"/>
    <xf numFmtId="0" fontId="5" fillId="2" borderId="10" xfId="1" applyFont="1" applyFill="1" applyBorder="1"/>
    <xf numFmtId="3" fontId="5" fillId="2" borderId="12" xfId="1" applyNumberFormat="1" applyFont="1" applyFill="1" applyBorder="1"/>
    <xf numFmtId="3" fontId="1" fillId="2" borderId="0" xfId="1" applyNumberFormat="1" applyFill="1"/>
    <xf numFmtId="0" fontId="3" fillId="2" borderId="2" xfId="1" applyFont="1" applyFill="1" applyBorder="1" applyAlignment="1">
      <alignment horizontal="right"/>
    </xf>
    <xf numFmtId="0" fontId="3" fillId="2" borderId="3" xfId="1" applyFont="1" applyFill="1" applyBorder="1" applyAlignment="1">
      <alignment horizontal="right"/>
    </xf>
    <xf numFmtId="0" fontId="3" fillId="2" borderId="15" xfId="1" applyFont="1" applyFill="1" applyBorder="1" applyAlignment="1">
      <alignment horizontal="right"/>
    </xf>
    <xf numFmtId="3" fontId="3" fillId="2" borderId="9" xfId="1" applyNumberFormat="1" applyFont="1" applyFill="1" applyBorder="1"/>
    <xf numFmtId="0" fontId="3" fillId="2" borderId="9" xfId="1" applyFont="1" applyFill="1" applyBorder="1"/>
    <xf numFmtId="1" fontId="3" fillId="2" borderId="9" xfId="1" applyNumberFormat="1" applyFont="1" applyFill="1" applyBorder="1"/>
    <xf numFmtId="3" fontId="3" fillId="2" borderId="8" xfId="1" applyNumberFormat="1" applyFont="1" applyFill="1" applyBorder="1"/>
    <xf numFmtId="0" fontId="3" fillId="2" borderId="7" xfId="1" applyFont="1" applyFill="1" applyBorder="1"/>
    <xf numFmtId="0" fontId="3" fillId="2" borderId="8" xfId="1" applyFont="1" applyFill="1" applyBorder="1"/>
    <xf numFmtId="0" fontId="5" fillId="2" borderId="9" xfId="1" applyFont="1" applyFill="1" applyBorder="1"/>
    <xf numFmtId="1" fontId="5" fillId="2" borderId="9" xfId="1" applyNumberFormat="1" applyFont="1" applyFill="1" applyBorder="1"/>
    <xf numFmtId="3" fontId="5" fillId="2" borderId="8" xfId="1" applyNumberFormat="1" applyFont="1" applyFill="1" applyBorder="1"/>
    <xf numFmtId="0" fontId="5" fillId="2" borderId="8" xfId="1" applyFont="1" applyFill="1" applyBorder="1"/>
    <xf numFmtId="0" fontId="5" fillId="2" borderId="12" xfId="1" applyFont="1" applyFill="1" applyBorder="1"/>
    <xf numFmtId="1" fontId="5" fillId="2" borderId="12" xfId="1" applyNumberFormat="1" applyFont="1" applyFill="1" applyBorder="1"/>
    <xf numFmtId="3" fontId="5" fillId="2" borderId="11" xfId="1" applyNumberFormat="1" applyFont="1" applyFill="1" applyBorder="1"/>
    <xf numFmtId="0" fontId="5" fillId="2" borderId="11" xfId="1" applyFont="1" applyFill="1" applyBorder="1"/>
    <xf numFmtId="3" fontId="3" fillId="2" borderId="5" xfId="1" applyNumberFormat="1" applyFont="1" applyFill="1" applyBorder="1"/>
    <xf numFmtId="0" fontId="3" fillId="2" borderId="6" xfId="1" applyFont="1" applyFill="1" applyBorder="1"/>
    <xf numFmtId="0" fontId="7" fillId="2" borderId="0" xfId="4" applyFill="1"/>
    <xf numFmtId="0" fontId="7" fillId="0" borderId="0" xfId="4"/>
    <xf numFmtId="0" fontId="2" fillId="3" borderId="0" xfId="4" applyFont="1" applyFill="1"/>
    <xf numFmtId="0" fontId="7" fillId="3" borderId="0" xfId="4" applyFill="1"/>
    <xf numFmtId="0" fontId="3" fillId="2" borderId="0" xfId="4" applyFont="1" applyFill="1"/>
    <xf numFmtId="0" fontId="5" fillId="2" borderId="7" xfId="4" applyFont="1" applyFill="1" applyBorder="1" applyAlignment="1">
      <alignment vertical="center"/>
    </xf>
    <xf numFmtId="0" fontId="7" fillId="2" borderId="7" xfId="4" applyFill="1" applyBorder="1"/>
    <xf numFmtId="0" fontId="7" fillId="2" borderId="10" xfId="4" applyFill="1" applyBorder="1"/>
    <xf numFmtId="0" fontId="4" fillId="2" borderId="0" xfId="4" applyFont="1" applyFill="1"/>
    <xf numFmtId="164" fontId="3" fillId="2" borderId="4" xfId="1" applyNumberFormat="1" applyFont="1" applyFill="1" applyBorder="1" applyAlignment="1">
      <alignment horizontal="right" vertical="center"/>
    </xf>
    <xf numFmtId="0" fontId="3" fillId="5" borderId="5" xfId="1" quotePrefix="1" applyFont="1" applyFill="1" applyBorder="1" applyAlignment="1">
      <alignment horizontal="right" vertical="center"/>
    </xf>
    <xf numFmtId="0" fontId="16" fillId="3" borderId="0" xfId="5" applyFont="1" applyFill="1" applyAlignment="1" applyProtection="1">
      <alignment horizontal="right"/>
    </xf>
    <xf numFmtId="0" fontId="9" fillId="0" borderId="0" xfId="4" applyFont="1"/>
    <xf numFmtId="165" fontId="13" fillId="9" borderId="0" xfId="6" applyNumberFormat="1" applyFont="1" applyFill="1" applyAlignment="1">
      <alignment horizontal="left" vertical="center" wrapText="1"/>
    </xf>
    <xf numFmtId="165" fontId="4" fillId="9" borderId="0" xfId="6" applyNumberFormat="1" applyFont="1" applyFill="1" applyAlignment="1">
      <alignment horizontal="left" vertical="center" wrapText="1"/>
    </xf>
    <xf numFmtId="0" fontId="5" fillId="2" borderId="0" xfId="5" applyFont="1" applyFill="1" applyAlignment="1" applyProtection="1"/>
    <xf numFmtId="0" fontId="27" fillId="2" borderId="0" xfId="5" applyFont="1" applyFill="1" applyAlignment="1" applyProtection="1">
      <alignment vertical="center"/>
    </xf>
    <xf numFmtId="0" fontId="5" fillId="0" borderId="0" xfId="4" applyFont="1"/>
    <xf numFmtId="0" fontId="16" fillId="2" borderId="0" xfId="5" applyFont="1" applyFill="1" applyAlignment="1" applyProtection="1"/>
    <xf numFmtId="0" fontId="15" fillId="2" borderId="0" xfId="5" applyFill="1" applyAlignment="1" applyProtection="1"/>
    <xf numFmtId="0" fontId="4" fillId="2" borderId="6" xfId="4" applyFont="1" applyFill="1" applyBorder="1" applyAlignment="1">
      <alignment horizontal="center"/>
    </xf>
    <xf numFmtId="0" fontId="4" fillId="2" borderId="6" xfId="4" applyFont="1" applyFill="1" applyBorder="1" applyAlignment="1">
      <alignment horizontal="right" vertical="center"/>
    </xf>
    <xf numFmtId="0" fontId="4" fillId="2" borderId="4" xfId="4" applyFont="1" applyFill="1" applyBorder="1" applyAlignment="1">
      <alignment vertical="center"/>
    </xf>
    <xf numFmtId="0" fontId="7" fillId="2" borderId="9" xfId="4" applyFill="1" applyBorder="1" applyAlignment="1">
      <alignment horizontal="right" vertical="center"/>
    </xf>
    <xf numFmtId="0" fontId="7" fillId="2" borderId="8" xfId="4" applyFill="1" applyBorder="1" applyAlignment="1">
      <alignment horizontal="right" vertical="center"/>
    </xf>
    <xf numFmtId="0" fontId="7" fillId="2" borderId="12" xfId="4" applyFill="1" applyBorder="1" applyAlignment="1">
      <alignment horizontal="right" vertical="center"/>
    </xf>
    <xf numFmtId="0" fontId="7" fillId="2" borderId="11" xfId="4" applyFill="1" applyBorder="1" applyAlignment="1">
      <alignment horizontal="right" vertical="center"/>
    </xf>
    <xf numFmtId="3" fontId="7" fillId="2" borderId="12" xfId="4" applyNumberFormat="1" applyFill="1" applyBorder="1"/>
    <xf numFmtId="0" fontId="7" fillId="2" borderId="13" xfId="4" applyFill="1" applyBorder="1"/>
    <xf numFmtId="0" fontId="4" fillId="2" borderId="1" xfId="4" applyFont="1" applyFill="1" applyBorder="1" applyAlignment="1">
      <alignment horizontal="right" vertical="center"/>
    </xf>
    <xf numFmtId="0" fontId="4" fillId="2" borderId="0" xfId="4" applyFont="1" applyFill="1" applyAlignment="1">
      <alignment vertical="center"/>
    </xf>
    <xf numFmtId="0" fontId="4" fillId="2" borderId="6"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7" fillId="2" borderId="4" xfId="4" applyFill="1" applyBorder="1" applyAlignment="1">
      <alignment vertical="center"/>
    </xf>
    <xf numFmtId="9" fontId="7" fillId="2" borderId="6" xfId="4" applyNumberFormat="1" applyFill="1" applyBorder="1" applyAlignment="1">
      <alignment vertical="center"/>
    </xf>
    <xf numFmtId="9" fontId="7" fillId="2" borderId="5" xfId="4" applyNumberFormat="1" applyFill="1" applyBorder="1" applyAlignment="1">
      <alignment vertical="center"/>
    </xf>
    <xf numFmtId="0" fontId="7" fillId="2" borderId="7" xfId="4" applyFill="1" applyBorder="1" applyAlignment="1">
      <alignment vertical="center"/>
    </xf>
    <xf numFmtId="9" fontId="7" fillId="2" borderId="9" xfId="4" applyNumberFormat="1" applyFill="1" applyBorder="1" applyAlignment="1">
      <alignment vertical="center"/>
    </xf>
    <xf numFmtId="9" fontId="7" fillId="2" borderId="8" xfId="4" applyNumberFormat="1" applyFill="1" applyBorder="1" applyAlignment="1">
      <alignment vertical="center"/>
    </xf>
    <xf numFmtId="0" fontId="7" fillId="2" borderId="10" xfId="4" applyFill="1" applyBorder="1" applyAlignment="1">
      <alignment vertical="center"/>
    </xf>
    <xf numFmtId="9" fontId="7" fillId="2" borderId="12" xfId="4" applyNumberFormat="1" applyFill="1" applyBorder="1" applyAlignment="1">
      <alignment vertical="center"/>
    </xf>
    <xf numFmtId="9" fontId="7" fillId="2" borderId="11" xfId="4" applyNumberFormat="1" applyFill="1" applyBorder="1" applyAlignment="1">
      <alignment vertical="center"/>
    </xf>
    <xf numFmtId="0" fontId="4" fillId="2" borderId="2" xfId="4" applyFont="1" applyFill="1" applyBorder="1" applyAlignment="1">
      <alignment horizontal="center" vertical="center"/>
    </xf>
    <xf numFmtId="0" fontId="4" fillId="2" borderId="1" xfId="4" applyFont="1" applyFill="1" applyBorder="1" applyAlignment="1">
      <alignment horizontal="center" vertical="center"/>
    </xf>
    <xf numFmtId="0" fontId="4" fillId="2" borderId="3" xfId="4" applyFont="1" applyFill="1" applyBorder="1" applyAlignment="1">
      <alignment horizontal="center" vertical="center"/>
    </xf>
    <xf numFmtId="0" fontId="3" fillId="2" borderId="4" xfId="4" applyFont="1" applyFill="1" applyBorder="1"/>
    <xf numFmtId="0" fontId="4" fillId="2" borderId="5" xfId="4" applyFont="1" applyFill="1" applyBorder="1"/>
    <xf numFmtId="1" fontId="4" fillId="2" borderId="5" xfId="4" applyNumberFormat="1" applyFont="1" applyFill="1" applyBorder="1"/>
    <xf numFmtId="1" fontId="4" fillId="2" borderId="6" xfId="4" applyNumberFormat="1" applyFont="1" applyFill="1" applyBorder="1" applyAlignment="1">
      <alignment horizontal="right" vertical="center"/>
    </xf>
    <xf numFmtId="0" fontId="4" fillId="2" borderId="8" xfId="4" applyFont="1" applyFill="1" applyBorder="1" applyAlignment="1">
      <alignment vertical="center"/>
    </xf>
    <xf numFmtId="1" fontId="4" fillId="2" borderId="8" xfId="4" applyNumberFormat="1" applyFont="1" applyFill="1" applyBorder="1"/>
    <xf numFmtId="1" fontId="4" fillId="2" borderId="9" xfId="4" applyNumberFormat="1" applyFont="1" applyFill="1" applyBorder="1" applyAlignment="1">
      <alignment horizontal="right" vertical="center"/>
    </xf>
    <xf numFmtId="0" fontId="5" fillId="2" borderId="7" xfId="4" applyFont="1" applyFill="1" applyBorder="1"/>
    <xf numFmtId="0" fontId="6" fillId="2" borderId="8" xfId="4" applyFont="1" applyFill="1" applyBorder="1" applyAlignment="1">
      <alignment vertical="center"/>
    </xf>
    <xf numFmtId="1" fontId="7" fillId="2" borderId="8" xfId="4" applyNumberFormat="1" applyFill="1" applyBorder="1" applyAlignment="1">
      <alignment vertical="center"/>
    </xf>
    <xf numFmtId="1" fontId="7" fillId="2" borderId="9" xfId="4" applyNumberFormat="1" applyFill="1" applyBorder="1" applyAlignment="1">
      <alignment horizontal="right" vertical="center"/>
    </xf>
    <xf numFmtId="0" fontId="6" fillId="2" borderId="11" xfId="4" applyFont="1" applyFill="1" applyBorder="1" applyAlignment="1">
      <alignment vertical="center"/>
    </xf>
    <xf numFmtId="1" fontId="7" fillId="2" borderId="11" xfId="4" applyNumberFormat="1" applyFill="1" applyBorder="1" applyAlignment="1">
      <alignment vertical="center"/>
    </xf>
    <xf numFmtId="1" fontId="7" fillId="2" borderId="12" xfId="4" applyNumberFormat="1" applyFill="1" applyBorder="1"/>
    <xf numFmtId="0" fontId="4" fillId="2" borderId="4" xfId="4" applyFont="1" applyFill="1" applyBorder="1" applyAlignment="1">
      <alignment horizontal="center" wrapText="1"/>
    </xf>
    <xf numFmtId="0" fontId="4" fillId="2" borderId="13" xfId="4" applyFont="1" applyFill="1" applyBorder="1" applyAlignment="1">
      <alignment horizontal="center" wrapText="1"/>
    </xf>
    <xf numFmtId="0" fontId="4" fillId="2" borderId="5" xfId="4" applyFont="1" applyFill="1" applyBorder="1" applyAlignment="1">
      <alignment horizontal="center"/>
    </xf>
    <xf numFmtId="0" fontId="4" fillId="2" borderId="13" xfId="4" applyFont="1" applyFill="1" applyBorder="1"/>
    <xf numFmtId="3" fontId="4" fillId="2" borderId="4" xfId="4" applyNumberFormat="1" applyFont="1" applyFill="1" applyBorder="1" applyAlignment="1">
      <alignment vertical="center"/>
    </xf>
    <xf numFmtId="3" fontId="4" fillId="2" borderId="6" xfId="4" applyNumberFormat="1" applyFont="1" applyFill="1" applyBorder="1" applyAlignment="1">
      <alignment vertical="center"/>
    </xf>
    <xf numFmtId="3" fontId="4" fillId="2" borderId="5" xfId="4" applyNumberFormat="1" applyFont="1" applyFill="1" applyBorder="1" applyAlignment="1">
      <alignment vertical="center"/>
    </xf>
    <xf numFmtId="3" fontId="4" fillId="2" borderId="7" xfId="4" applyNumberFormat="1" applyFont="1" applyFill="1" applyBorder="1" applyAlignment="1">
      <alignment vertical="center"/>
    </xf>
    <xf numFmtId="3" fontId="4" fillId="2" borderId="9" xfId="4" applyNumberFormat="1" applyFont="1" applyFill="1" applyBorder="1" applyAlignment="1">
      <alignment vertical="center"/>
    </xf>
    <xf numFmtId="3" fontId="4" fillId="2" borderId="8" xfId="4" applyNumberFormat="1" applyFont="1" applyFill="1" applyBorder="1" applyAlignment="1">
      <alignment vertical="center"/>
    </xf>
    <xf numFmtId="0" fontId="6" fillId="2" borderId="0" xfId="4" applyFont="1" applyFill="1" applyAlignment="1">
      <alignment vertical="center"/>
    </xf>
    <xf numFmtId="3" fontId="7" fillId="2" borderId="7" xfId="4" applyNumberFormat="1" applyFill="1" applyBorder="1" applyAlignment="1">
      <alignment vertical="center"/>
    </xf>
    <xf numFmtId="3" fontId="7" fillId="2" borderId="9" xfId="4" applyNumberFormat="1" applyFill="1" applyBorder="1" applyAlignment="1">
      <alignment vertical="center"/>
    </xf>
    <xf numFmtId="3" fontId="7" fillId="2" borderId="8" xfId="4" applyNumberFormat="1" applyFill="1" applyBorder="1" applyAlignment="1">
      <alignment vertical="center"/>
    </xf>
    <xf numFmtId="0" fontId="6" fillId="2" borderId="14" xfId="4" applyFont="1" applyFill="1" applyBorder="1" applyAlignment="1">
      <alignment vertical="center"/>
    </xf>
    <xf numFmtId="3" fontId="7" fillId="2" borderId="10" xfId="4" applyNumberFormat="1" applyFill="1" applyBorder="1" applyAlignment="1">
      <alignment vertical="center"/>
    </xf>
    <xf numFmtId="3" fontId="7" fillId="2" borderId="12" xfId="4" applyNumberFormat="1" applyFill="1" applyBorder="1" applyAlignment="1">
      <alignment vertical="center"/>
    </xf>
    <xf numFmtId="3" fontId="7" fillId="2" borderId="11" xfId="4" applyNumberFormat="1" applyFill="1" applyBorder="1" applyAlignment="1">
      <alignment vertical="center"/>
    </xf>
    <xf numFmtId="3" fontId="4" fillId="2" borderId="6" xfId="4" applyNumberFormat="1" applyFont="1" applyFill="1" applyBorder="1"/>
    <xf numFmtId="3" fontId="4" fillId="2" borderId="6" xfId="4" applyNumberFormat="1" applyFont="1" applyFill="1" applyBorder="1" applyAlignment="1">
      <alignment horizontal="right" vertical="center"/>
    </xf>
    <xf numFmtId="1" fontId="4" fillId="2" borderId="9" xfId="4" applyNumberFormat="1" applyFont="1" applyFill="1" applyBorder="1"/>
    <xf numFmtId="3" fontId="7" fillId="2" borderId="9" xfId="4" applyNumberFormat="1" applyFill="1" applyBorder="1" applyAlignment="1">
      <alignment horizontal="right" vertical="center"/>
    </xf>
    <xf numFmtId="1" fontId="7" fillId="2" borderId="9" xfId="4" applyNumberFormat="1" applyFill="1" applyBorder="1" applyAlignment="1">
      <alignment vertical="center"/>
    </xf>
    <xf numFmtId="3" fontId="4" fillId="2" borderId="9" xfId="4" applyNumberFormat="1" applyFont="1" applyFill="1" applyBorder="1" applyAlignment="1">
      <alignment horizontal="right" vertical="center"/>
    </xf>
    <xf numFmtId="0" fontId="4" fillId="2" borderId="8" xfId="4" applyFont="1" applyFill="1" applyBorder="1" applyAlignment="1">
      <alignment horizontal="right" vertical="center"/>
    </xf>
    <xf numFmtId="3" fontId="4" fillId="2" borderId="7" xfId="4" applyNumberFormat="1" applyFont="1" applyFill="1" applyBorder="1" applyAlignment="1">
      <alignment horizontal="right" vertical="center"/>
    </xf>
    <xf numFmtId="3" fontId="7" fillId="2" borderId="7" xfId="4" applyNumberFormat="1" applyFill="1" applyBorder="1" applyAlignment="1">
      <alignment horizontal="right" vertical="center"/>
    </xf>
    <xf numFmtId="3" fontId="7" fillId="2" borderId="12" xfId="4" applyNumberFormat="1" applyFill="1" applyBorder="1" applyAlignment="1">
      <alignment horizontal="right" vertical="center"/>
    </xf>
    <xf numFmtId="3" fontId="7" fillId="2" borderId="10" xfId="4" applyNumberFormat="1" applyFill="1" applyBorder="1" applyAlignment="1">
      <alignment horizontal="right" vertical="center"/>
    </xf>
    <xf numFmtId="3" fontId="7" fillId="2" borderId="0" xfId="4" applyNumberFormat="1" applyFill="1" applyAlignment="1">
      <alignment vertical="center"/>
    </xf>
    <xf numFmtId="9" fontId="7" fillId="2" borderId="0" xfId="4" applyNumberFormat="1" applyFill="1" applyAlignment="1">
      <alignment vertical="center"/>
    </xf>
    <xf numFmtId="1" fontId="4" fillId="2" borderId="6" xfId="2" applyNumberFormat="1" applyFont="1" applyFill="1" applyBorder="1" applyAlignment="1">
      <alignment horizontal="right" vertical="center"/>
    </xf>
    <xf numFmtId="1" fontId="0" fillId="2" borderId="9" xfId="2" applyNumberFormat="1" applyFont="1" applyFill="1" applyBorder="1" applyAlignment="1">
      <alignment horizontal="right" vertical="center"/>
    </xf>
    <xf numFmtId="1" fontId="0" fillId="2" borderId="12" xfId="2" applyNumberFormat="1" applyFont="1" applyFill="1" applyBorder="1" applyAlignment="1">
      <alignment horizontal="right" vertical="center"/>
    </xf>
    <xf numFmtId="0" fontId="1" fillId="2" borderId="0" xfId="7" applyFill="1"/>
    <xf numFmtId="0" fontId="1" fillId="0" borderId="0" xfId="7"/>
    <xf numFmtId="0" fontId="2" fillId="3" borderId="0" xfId="7" applyFont="1" applyFill="1"/>
    <xf numFmtId="0" fontId="1" fillId="3" borderId="0" xfId="7" applyFill="1"/>
    <xf numFmtId="0" fontId="5" fillId="0" borderId="0" xfId="7" applyFont="1"/>
    <xf numFmtId="0" fontId="3" fillId="2" borderId="0" xfId="7" applyFont="1" applyFill="1"/>
    <xf numFmtId="0" fontId="4" fillId="2" borderId="1" xfId="7" applyFont="1" applyFill="1" applyBorder="1" applyAlignment="1">
      <alignment horizontal="right" vertical="center"/>
    </xf>
    <xf numFmtId="0" fontId="4" fillId="2" borderId="6" xfId="7" applyFont="1" applyFill="1" applyBorder="1" applyAlignment="1">
      <alignment horizontal="right" vertical="center"/>
    </xf>
    <xf numFmtId="0" fontId="4" fillId="2" borderId="4" xfId="7" applyFont="1" applyFill="1" applyBorder="1" applyAlignment="1">
      <alignment horizontal="right" vertical="center"/>
    </xf>
    <xf numFmtId="0" fontId="4" fillId="2" borderId="4" xfId="7" applyFont="1" applyFill="1" applyBorder="1" applyAlignment="1">
      <alignment vertical="center"/>
    </xf>
    <xf numFmtId="164" fontId="4" fillId="2" borderId="6" xfId="7" applyNumberFormat="1" applyFont="1" applyFill="1" applyBorder="1" applyAlignment="1">
      <alignment horizontal="right" vertical="center"/>
    </xf>
    <xf numFmtId="164" fontId="4" fillId="2" borderId="4" xfId="7" applyNumberFormat="1" applyFont="1" applyFill="1" applyBorder="1" applyAlignment="1">
      <alignment horizontal="center" vertical="center"/>
    </xf>
    <xf numFmtId="164" fontId="4" fillId="2" borderId="4" xfId="7" applyNumberFormat="1" applyFont="1" applyFill="1" applyBorder="1" applyAlignment="1">
      <alignment horizontal="right" vertical="center"/>
    </xf>
    <xf numFmtId="164" fontId="1" fillId="2" borderId="0" xfId="7" applyNumberFormat="1" applyFill="1" applyAlignment="1">
      <alignment horizontal="right" vertical="center"/>
    </xf>
    <xf numFmtId="0" fontId="1" fillId="2" borderId="0" xfId="7" applyFill="1" applyAlignment="1">
      <alignment vertical="center"/>
    </xf>
    <xf numFmtId="0" fontId="0" fillId="2" borderId="0" xfId="0" applyFill="1"/>
    <xf numFmtId="0" fontId="3" fillId="2" borderId="0" xfId="0" applyFont="1" applyFill="1"/>
    <xf numFmtId="0" fontId="4" fillId="2" borderId="1" xfId="0" applyFont="1" applyFill="1" applyBorder="1" applyAlignment="1">
      <alignment horizontal="right" vertical="center"/>
    </xf>
    <xf numFmtId="0" fontId="4" fillId="2" borderId="15" xfId="0" applyFont="1" applyFill="1" applyBorder="1" applyAlignment="1">
      <alignment horizontal="right" vertical="center"/>
    </xf>
    <xf numFmtId="0" fontId="4" fillId="2" borderId="2" xfId="0" applyFont="1" applyFill="1" applyBorder="1" applyAlignment="1">
      <alignment horizontal="right" vertical="center"/>
    </xf>
    <xf numFmtId="0" fontId="3" fillId="2" borderId="4" xfId="0" applyFont="1" applyFill="1" applyBorder="1" applyAlignment="1">
      <alignment vertical="center"/>
    </xf>
    <xf numFmtId="0" fontId="4" fillId="2" borderId="5" xfId="0" applyFont="1" applyFill="1" applyBorder="1" applyAlignment="1">
      <alignment vertical="center"/>
    </xf>
    <xf numFmtId="164" fontId="4" fillId="2" borderId="5" xfId="0" applyNumberFormat="1" applyFont="1" applyFill="1" applyBorder="1" applyAlignment="1">
      <alignment vertical="center"/>
    </xf>
    <xf numFmtId="164" fontId="4" fillId="2" borderId="6" xfId="0" applyNumberFormat="1" applyFont="1" applyFill="1" applyBorder="1" applyAlignment="1">
      <alignment vertical="center"/>
    </xf>
    <xf numFmtId="164" fontId="4" fillId="2" borderId="4" xfId="0" applyNumberFormat="1" applyFont="1" applyFill="1" applyBorder="1" applyAlignment="1">
      <alignment vertical="center"/>
    </xf>
    <xf numFmtId="164" fontId="4" fillId="2" borderId="4" xfId="0" applyNumberFormat="1" applyFont="1" applyFill="1" applyBorder="1" applyAlignment="1">
      <alignment horizontal="right" vertical="center"/>
    </xf>
    <xf numFmtId="0" fontId="4" fillId="2" borderId="8" xfId="0" applyFont="1" applyFill="1" applyBorder="1" applyAlignment="1">
      <alignment vertical="center"/>
    </xf>
    <xf numFmtId="164" fontId="4" fillId="2" borderId="8" xfId="0" applyNumberFormat="1" applyFont="1" applyFill="1" applyBorder="1" applyAlignment="1">
      <alignment vertical="center"/>
    </xf>
    <xf numFmtId="164" fontId="4" fillId="2" borderId="9" xfId="0" applyNumberFormat="1" applyFont="1" applyFill="1" applyBorder="1" applyAlignment="1">
      <alignment vertical="center"/>
    </xf>
    <xf numFmtId="164" fontId="4" fillId="2" borderId="7" xfId="0" applyNumberFormat="1" applyFont="1" applyFill="1" applyBorder="1" applyAlignment="1">
      <alignment vertical="center"/>
    </xf>
    <xf numFmtId="164" fontId="1" fillId="2" borderId="8" xfId="0" applyNumberFormat="1" applyFont="1" applyFill="1" applyBorder="1" applyAlignment="1">
      <alignment vertical="center"/>
    </xf>
    <xf numFmtId="164" fontId="1" fillId="2" borderId="9" xfId="0" applyNumberFormat="1" applyFont="1" applyFill="1" applyBorder="1" applyAlignment="1">
      <alignment vertical="center"/>
    </xf>
    <xf numFmtId="164" fontId="1" fillId="2" borderId="7" xfId="0" applyNumberFormat="1" applyFont="1" applyFill="1" applyBorder="1" applyAlignment="1">
      <alignment vertical="center"/>
    </xf>
    <xf numFmtId="164" fontId="0" fillId="2" borderId="0" xfId="0" applyNumberFormat="1" applyFill="1" applyAlignment="1">
      <alignment horizontal="right" vertical="center"/>
    </xf>
    <xf numFmtId="0" fontId="0" fillId="2" borderId="0" xfId="0" applyFill="1" applyAlignment="1">
      <alignment horizontal="right" vertical="center"/>
    </xf>
    <xf numFmtId="0" fontId="1" fillId="2" borderId="0" xfId="7" applyFill="1" applyAlignment="1">
      <alignment horizontal="right" vertical="center"/>
    </xf>
    <xf numFmtId="0" fontId="4" fillId="2" borderId="0" xfId="7" applyFont="1" applyFill="1"/>
    <xf numFmtId="0" fontId="4" fillId="2" borderId="4" xfId="7" applyFont="1" applyFill="1" applyBorder="1" applyAlignment="1">
      <alignment horizontal="center"/>
    </xf>
    <xf numFmtId="0" fontId="4" fillId="2" borderId="6" xfId="7" applyFont="1" applyFill="1" applyBorder="1" applyAlignment="1">
      <alignment horizontal="center"/>
    </xf>
    <xf numFmtId="0" fontId="4" fillId="2" borderId="5" xfId="7" applyFont="1" applyFill="1" applyBorder="1" applyAlignment="1">
      <alignment horizontal="center"/>
    </xf>
    <xf numFmtId="9" fontId="4" fillId="2" borderId="6" xfId="7" applyNumberFormat="1" applyFont="1" applyFill="1" applyBorder="1" applyAlignment="1">
      <alignment vertical="center"/>
    </xf>
    <xf numFmtId="9" fontId="4" fillId="2" borderId="5" xfId="7" applyNumberFormat="1" applyFont="1" applyFill="1" applyBorder="1" applyAlignment="1">
      <alignment vertical="center"/>
    </xf>
    <xf numFmtId="9" fontId="1" fillId="2" borderId="0" xfId="7" applyNumberFormat="1" applyFill="1" applyAlignment="1">
      <alignment vertical="center"/>
    </xf>
    <xf numFmtId="0" fontId="4" fillId="2" borderId="1" xfId="7" applyFont="1" applyFill="1" applyBorder="1" applyAlignment="1">
      <alignment horizontal="center"/>
    </xf>
    <xf numFmtId="0" fontId="4" fillId="2" borderId="1" xfId="7" applyFont="1" applyFill="1" applyBorder="1" applyAlignment="1">
      <alignment horizontal="center" wrapText="1"/>
    </xf>
    <xf numFmtId="0" fontId="3" fillId="2" borderId="4" xfId="7" applyFont="1" applyFill="1" applyBorder="1" applyAlignment="1">
      <alignment vertical="center"/>
    </xf>
    <xf numFmtId="0" fontId="4" fillId="2" borderId="13" xfId="7" applyFont="1" applyFill="1" applyBorder="1" applyAlignment="1">
      <alignment vertical="center"/>
    </xf>
    <xf numFmtId="9" fontId="4" fillId="2" borderId="9" xfId="7" applyNumberFormat="1" applyFont="1" applyFill="1" applyBorder="1" applyAlignment="1">
      <alignment vertical="center"/>
    </xf>
    <xf numFmtId="0" fontId="5" fillId="2" borderId="7" xfId="7" applyFont="1" applyFill="1" applyBorder="1" applyAlignment="1">
      <alignment vertical="center"/>
    </xf>
    <xf numFmtId="0" fontId="4" fillId="2" borderId="0" xfId="7" applyFont="1" applyFill="1" applyAlignment="1">
      <alignment vertical="center"/>
    </xf>
    <xf numFmtId="0" fontId="5" fillId="2" borderId="7" xfId="7" applyFont="1" applyFill="1" applyBorder="1"/>
    <xf numFmtId="0" fontId="1" fillId="2" borderId="10" xfId="7" applyFill="1" applyBorder="1"/>
    <xf numFmtId="9" fontId="1" fillId="2" borderId="0" xfId="7" applyNumberFormat="1" applyFill="1"/>
    <xf numFmtId="0" fontId="4" fillId="2" borderId="16" xfId="7" applyFont="1" applyFill="1" applyBorder="1" applyAlignment="1">
      <alignment horizontal="right" vertical="center"/>
    </xf>
    <xf numFmtId="0" fontId="4" fillId="2" borderId="17" xfId="7" applyFont="1" applyFill="1" applyBorder="1" applyAlignment="1">
      <alignment horizontal="right" vertical="center"/>
    </xf>
    <xf numFmtId="164" fontId="4" fillId="2" borderId="6" xfId="7" applyNumberFormat="1" applyFont="1" applyFill="1" applyBorder="1" applyAlignment="1">
      <alignment vertical="center"/>
    </xf>
    <xf numFmtId="164" fontId="4" fillId="2" borderId="6" xfId="7" applyNumberFormat="1" applyFont="1" applyFill="1" applyBorder="1"/>
    <xf numFmtId="164" fontId="1" fillId="2" borderId="0" xfId="7" applyNumberFormat="1" applyFill="1" applyAlignment="1">
      <alignment vertical="center"/>
    </xf>
    <xf numFmtId="9" fontId="4" fillId="2" borderId="6" xfId="8" applyFont="1" applyFill="1" applyBorder="1" applyAlignment="1">
      <alignment vertical="center"/>
    </xf>
    <xf numFmtId="9" fontId="1" fillId="2" borderId="0" xfId="7" applyNumberFormat="1" applyFill="1" applyAlignment="1">
      <alignment horizontal="right" vertical="center"/>
    </xf>
    <xf numFmtId="0" fontId="4" fillId="2" borderId="2" xfId="7" applyFont="1" applyFill="1" applyBorder="1" applyAlignment="1">
      <alignment horizontal="right" vertical="center"/>
    </xf>
    <xf numFmtId="164" fontId="4" fillId="2" borderId="6" xfId="8" applyNumberFormat="1" applyFont="1" applyFill="1" applyBorder="1" applyAlignment="1">
      <alignment vertical="center"/>
    </xf>
    <xf numFmtId="164" fontId="4" fillId="2" borderId="4" xfId="8" applyNumberFormat="1" applyFont="1" applyFill="1" applyBorder="1" applyAlignment="1">
      <alignment vertical="center"/>
    </xf>
    <xf numFmtId="164" fontId="4" fillId="2" borderId="4" xfId="8" applyNumberFormat="1" applyFont="1" applyFill="1" applyBorder="1" applyAlignment="1">
      <alignment horizontal="right" vertical="center"/>
    </xf>
    <xf numFmtId="0" fontId="4" fillId="5" borderId="5" xfId="7" applyFont="1" applyFill="1" applyBorder="1" applyAlignment="1">
      <alignment horizontal="right"/>
    </xf>
    <xf numFmtId="0" fontId="4" fillId="2" borderId="14" xfId="7" applyFont="1" applyFill="1" applyBorder="1"/>
    <xf numFmtId="0" fontId="4" fillId="2" borderId="11" xfId="7" applyFont="1" applyFill="1" applyBorder="1"/>
    <xf numFmtId="0" fontId="4" fillId="2" borderId="15" xfId="7" applyFont="1" applyFill="1" applyBorder="1" applyAlignment="1">
      <alignment horizontal="right" vertical="center"/>
    </xf>
    <xf numFmtId="164" fontId="4" fillId="2" borderId="9" xfId="7" applyNumberFormat="1" applyFont="1" applyFill="1" applyBorder="1" applyAlignment="1">
      <alignment vertical="center"/>
    </xf>
    <xf numFmtId="164" fontId="4" fillId="2" borderId="7" xfId="7" applyNumberFormat="1" applyFont="1" applyFill="1" applyBorder="1" applyAlignment="1">
      <alignment vertical="center"/>
    </xf>
    <xf numFmtId="0" fontId="4" fillId="5" borderId="5" xfId="7" applyFont="1" applyFill="1" applyBorder="1" applyAlignment="1">
      <alignment horizontal="right" vertical="center"/>
    </xf>
    <xf numFmtId="164" fontId="4" fillId="2" borderId="7" xfId="7" applyNumberFormat="1" applyFont="1" applyFill="1" applyBorder="1" applyAlignment="1">
      <alignment horizontal="right" vertical="center"/>
    </xf>
    <xf numFmtId="164" fontId="4" fillId="5" borderId="5" xfId="7" applyNumberFormat="1" applyFont="1" applyFill="1" applyBorder="1" applyAlignment="1">
      <alignment horizontal="right"/>
    </xf>
    <xf numFmtId="164" fontId="1" fillId="2" borderId="0" xfId="7" applyNumberFormat="1" applyFill="1" applyAlignment="1">
      <alignment horizontal="right"/>
    </xf>
    <xf numFmtId="0" fontId="4" fillId="2" borderId="5" xfId="7" applyFont="1" applyFill="1" applyBorder="1" applyAlignment="1">
      <alignment vertical="center"/>
    </xf>
    <xf numFmtId="164" fontId="4" fillId="2" borderId="5" xfId="8" applyNumberFormat="1" applyFont="1" applyFill="1" applyBorder="1" applyAlignment="1">
      <alignment vertical="center"/>
    </xf>
    <xf numFmtId="0" fontId="4" fillId="2" borderId="8" xfId="7" applyFont="1" applyFill="1" applyBorder="1" applyAlignment="1">
      <alignment vertical="center"/>
    </xf>
    <xf numFmtId="164" fontId="4" fillId="2" borderId="8" xfId="7" applyNumberFormat="1" applyFont="1" applyFill="1" applyBorder="1" applyAlignment="1">
      <alignment vertical="center"/>
    </xf>
    <xf numFmtId="0" fontId="3" fillId="2" borderId="0" xfId="7" applyFont="1" applyFill="1" applyAlignment="1">
      <alignment horizontal="left"/>
    </xf>
    <xf numFmtId="0" fontId="4" fillId="2" borderId="1" xfId="7" applyFont="1" applyFill="1" applyBorder="1" applyAlignment="1">
      <alignment horizontal="center" vertical="center"/>
    </xf>
    <xf numFmtId="0" fontId="4" fillId="2" borderId="1" xfId="7" applyFont="1" applyFill="1" applyBorder="1" applyAlignment="1">
      <alignment horizontal="center" vertical="center" wrapText="1"/>
    </xf>
    <xf numFmtId="0" fontId="4" fillId="2" borderId="6" xfId="7" applyFont="1" applyFill="1" applyBorder="1"/>
    <xf numFmtId="9" fontId="4" fillId="2" borderId="6" xfId="8" applyFont="1" applyFill="1" applyBorder="1" applyAlignment="1">
      <alignment horizontal="right" vertical="center" wrapText="1"/>
    </xf>
    <xf numFmtId="0" fontId="4" fillId="2" borderId="5" xfId="7" applyFont="1" applyFill="1" applyBorder="1" applyAlignment="1">
      <alignment horizontal="center" wrapText="1"/>
    </xf>
    <xf numFmtId="0" fontId="4" fillId="2" borderId="13" xfId="7" applyFont="1" applyFill="1" applyBorder="1" applyAlignment="1">
      <alignment horizontal="center" wrapText="1"/>
    </xf>
    <xf numFmtId="0" fontId="3" fillId="2" borderId="0" xfId="7" applyFont="1" applyFill="1" applyAlignment="1">
      <alignment horizontal="right"/>
    </xf>
    <xf numFmtId="0" fontId="1" fillId="4" borderId="0" xfId="7" applyFill="1"/>
    <xf numFmtId="0" fontId="1" fillId="5" borderId="0" xfId="7" applyFill="1"/>
    <xf numFmtId="0" fontId="10" fillId="2" borderId="0" xfId="7" applyFont="1" applyFill="1"/>
    <xf numFmtId="0" fontId="10" fillId="2" borderId="0" xfId="7" applyFont="1" applyFill="1" applyAlignment="1">
      <alignment horizontal="right"/>
    </xf>
    <xf numFmtId="0" fontId="3" fillId="2" borderId="4" xfId="7" applyFont="1" applyFill="1" applyBorder="1"/>
    <xf numFmtId="0" fontId="4" fillId="2" borderId="5" xfId="7" applyFont="1" applyFill="1" applyBorder="1"/>
    <xf numFmtId="164" fontId="4" fillId="2" borderId="5" xfId="0" applyNumberFormat="1" applyFont="1" applyFill="1" applyBorder="1"/>
    <xf numFmtId="0" fontId="4" fillId="5" borderId="5" xfId="7" quotePrefix="1" applyFont="1" applyFill="1" applyBorder="1" applyAlignment="1">
      <alignment horizontal="right" vertical="center"/>
    </xf>
    <xf numFmtId="0" fontId="4" fillId="2" borderId="8" xfId="0" applyFont="1" applyFill="1" applyBorder="1"/>
    <xf numFmtId="164" fontId="4" fillId="2" borderId="9" xfId="7" applyNumberFormat="1" applyFont="1" applyFill="1" applyBorder="1" applyAlignment="1">
      <alignment horizontal="right" vertical="center"/>
    </xf>
    <xf numFmtId="164" fontId="4" fillId="2" borderId="8" xfId="7" applyNumberFormat="1" applyFont="1" applyFill="1" applyBorder="1" applyAlignment="1">
      <alignment horizontal="right" vertical="center"/>
    </xf>
    <xf numFmtId="0" fontId="4" fillId="2" borderId="8" xfId="7" applyFont="1" applyFill="1" applyBorder="1" applyAlignment="1">
      <alignment horizontal="right" vertical="center"/>
    </xf>
    <xf numFmtId="164" fontId="1" fillId="2" borderId="11" xfId="0" applyNumberFormat="1" applyFont="1" applyFill="1" applyBorder="1" applyAlignment="1">
      <alignment vertical="center"/>
    </xf>
    <xf numFmtId="0" fontId="9" fillId="2" borderId="13" xfId="7" applyFont="1" applyFill="1" applyBorder="1"/>
    <xf numFmtId="164" fontId="1" fillId="2" borderId="13" xfId="7" applyNumberFormat="1" applyFill="1" applyBorder="1" applyAlignment="1">
      <alignment horizontal="right" vertical="center"/>
    </xf>
    <xf numFmtId="0" fontId="9" fillId="2" borderId="0" xfId="7" applyFont="1" applyFill="1"/>
    <xf numFmtId="0" fontId="4" fillId="2" borderId="0" xfId="7" applyFont="1" applyFill="1" applyAlignment="1">
      <alignment vertical="center" textRotation="90"/>
    </xf>
    <xf numFmtId="0" fontId="4" fillId="2" borderId="4" xfId="0" applyFont="1" applyFill="1" applyBorder="1" applyAlignment="1">
      <alignment horizontal="right" vertical="center"/>
    </xf>
    <xf numFmtId="0" fontId="4" fillId="2" borderId="13" xfId="7" applyFont="1" applyFill="1" applyBorder="1" applyAlignment="1">
      <alignment horizontal="right" vertical="center"/>
    </xf>
    <xf numFmtId="0" fontId="4" fillId="2" borderId="6" xfId="7" applyFont="1" applyFill="1" applyBorder="1" applyAlignment="1">
      <alignment vertical="center"/>
    </xf>
    <xf numFmtId="164" fontId="4" fillId="2" borderId="5" xfId="7" applyNumberFormat="1" applyFont="1" applyFill="1" applyBorder="1" applyAlignment="1">
      <alignment horizontal="right" vertical="center"/>
    </xf>
    <xf numFmtId="164" fontId="4" fillId="2" borderId="13" xfId="7" applyNumberFormat="1" applyFont="1" applyFill="1" applyBorder="1" applyAlignment="1">
      <alignment horizontal="right" vertical="center"/>
    </xf>
    <xf numFmtId="0" fontId="4" fillId="2" borderId="13" xfId="7" applyFont="1" applyFill="1" applyBorder="1" applyAlignment="1">
      <alignment horizontal="center"/>
    </xf>
    <xf numFmtId="0" fontId="4" fillId="2" borderId="13" xfId="7" applyFont="1" applyFill="1" applyBorder="1"/>
    <xf numFmtId="9" fontId="4" fillId="2" borderId="6" xfId="7" applyNumberFormat="1" applyFont="1" applyFill="1" applyBorder="1"/>
    <xf numFmtId="9" fontId="4" fillId="2" borderId="5" xfId="7" applyNumberFormat="1" applyFont="1" applyFill="1" applyBorder="1"/>
    <xf numFmtId="9" fontId="4" fillId="2" borderId="8" xfId="7" applyNumberFormat="1" applyFont="1" applyFill="1" applyBorder="1" applyAlignment="1">
      <alignment vertical="center"/>
    </xf>
    <xf numFmtId="9" fontId="4" fillId="2" borderId="8" xfId="7" applyNumberFormat="1" applyFont="1" applyFill="1" applyBorder="1"/>
    <xf numFmtId="9" fontId="4" fillId="2" borderId="11" xfId="7" applyNumberFormat="1" applyFont="1" applyFill="1" applyBorder="1"/>
    <xf numFmtId="0" fontId="4" fillId="2" borderId="15" xfId="7" applyFont="1" applyFill="1" applyBorder="1" applyAlignment="1">
      <alignment horizontal="center" wrapText="1"/>
    </xf>
    <xf numFmtId="0" fontId="4" fillId="2" borderId="15" xfId="7" applyFont="1" applyFill="1" applyBorder="1" applyAlignment="1">
      <alignment horizontal="center"/>
    </xf>
    <xf numFmtId="9" fontId="4" fillId="2" borderId="4" xfId="7" applyNumberFormat="1" applyFont="1" applyFill="1" applyBorder="1" applyAlignment="1">
      <alignment horizontal="right" vertical="center"/>
    </xf>
    <xf numFmtId="9" fontId="4" fillId="2" borderId="6" xfId="7" applyNumberFormat="1" applyFont="1" applyFill="1" applyBorder="1" applyAlignment="1">
      <alignment horizontal="right" vertical="center"/>
    </xf>
    <xf numFmtId="0" fontId="4" fillId="2" borderId="6" xfId="0" applyFont="1" applyFill="1" applyBorder="1" applyAlignment="1">
      <alignment horizontal="right" vertical="center"/>
    </xf>
    <xf numFmtId="164" fontId="4" fillId="2" borderId="6" xfId="0" applyNumberFormat="1" applyFont="1" applyFill="1" applyBorder="1"/>
    <xf numFmtId="164" fontId="4" fillId="2" borderId="7" xfId="7" applyNumberFormat="1" applyFont="1" applyFill="1" applyBorder="1"/>
    <xf numFmtId="0" fontId="4" fillId="5" borderId="8" xfId="7" applyFont="1" applyFill="1" applyBorder="1" applyAlignment="1">
      <alignment horizontal="right"/>
    </xf>
    <xf numFmtId="0" fontId="4" fillId="2" borderId="9" xfId="0" applyFont="1" applyFill="1" applyBorder="1"/>
    <xf numFmtId="0" fontId="4" fillId="2" borderId="9" xfId="7" applyFont="1" applyFill="1" applyBorder="1"/>
    <xf numFmtId="0" fontId="4" fillId="2" borderId="7" xfId="7" applyFont="1" applyFill="1" applyBorder="1"/>
    <xf numFmtId="164" fontId="1" fillId="2" borderId="9" xfId="0" applyNumberFormat="1" applyFont="1" applyFill="1" applyBorder="1"/>
    <xf numFmtId="164" fontId="1" fillId="0" borderId="12" xfId="0" applyNumberFormat="1" applyFont="1" applyBorder="1" applyAlignment="1">
      <alignment vertical="center"/>
    </xf>
    <xf numFmtId="0" fontId="4" fillId="2" borderId="0" xfId="7" applyFont="1" applyFill="1" applyAlignment="1">
      <alignment vertical="center" textRotation="90" wrapText="1"/>
    </xf>
    <xf numFmtId="0" fontId="4" fillId="5" borderId="8" xfId="7" applyFont="1" applyFill="1" applyBorder="1" applyAlignment="1">
      <alignment horizontal="right" vertical="center"/>
    </xf>
    <xf numFmtId="164" fontId="1" fillId="2" borderId="0" xfId="7" applyNumberFormat="1" applyFill="1" applyAlignment="1">
      <alignment horizontal="center" vertical="center"/>
    </xf>
    <xf numFmtId="164" fontId="4" fillId="2" borderId="6" xfId="0" applyNumberFormat="1" applyFont="1" applyFill="1" applyBorder="1" applyAlignment="1">
      <alignment horizontal="right" vertical="center"/>
    </xf>
    <xf numFmtId="0" fontId="4" fillId="2" borderId="0" xfId="7" applyFont="1" applyFill="1" applyAlignment="1">
      <alignment wrapText="1"/>
    </xf>
    <xf numFmtId="0" fontId="4" fillId="2" borderId="0" xfId="7" applyFont="1" applyFill="1" applyAlignment="1">
      <alignment horizontal="center" wrapText="1"/>
    </xf>
    <xf numFmtId="164" fontId="4" fillId="2" borderId="0" xfId="8" applyNumberFormat="1" applyFont="1" applyFill="1" applyAlignment="1">
      <alignment vertical="center"/>
    </xf>
    <xf numFmtId="164" fontId="0" fillId="2" borderId="0" xfId="8" applyNumberFormat="1" applyFont="1" applyFill="1" applyAlignment="1">
      <alignment vertical="center"/>
    </xf>
    <xf numFmtId="9" fontId="4" fillId="2" borderId="9" xfId="7" applyNumberFormat="1" applyFont="1" applyFill="1" applyBorder="1" applyAlignment="1">
      <alignment horizontal="right" vertical="center"/>
    </xf>
    <xf numFmtId="0" fontId="9" fillId="2" borderId="0" xfId="7" quotePrefix="1" applyFont="1" applyFill="1" applyAlignment="1">
      <alignment vertical="center"/>
    </xf>
    <xf numFmtId="0" fontId="4" fillId="2" borderId="0" xfId="7" applyFont="1" applyFill="1" applyAlignment="1">
      <alignment horizontal="right"/>
    </xf>
    <xf numFmtId="0" fontId="1" fillId="2" borderId="0" xfId="7" quotePrefix="1" applyFont="1" applyFill="1" applyAlignment="1">
      <alignment vertical="center"/>
    </xf>
    <xf numFmtId="0" fontId="1" fillId="0" borderId="0" xfId="1" applyFill="1"/>
    <xf numFmtId="0" fontId="1" fillId="2" borderId="0" xfId="1" applyFont="1" applyFill="1" applyAlignment="1">
      <alignment horizontal="left" vertical="top" wrapText="1"/>
    </xf>
    <xf numFmtId="0" fontId="3" fillId="2" borderId="0" xfId="1" applyFont="1" applyFill="1"/>
    <xf numFmtId="0" fontId="1" fillId="2" borderId="0" xfId="1" applyFill="1" applyBorder="1"/>
    <xf numFmtId="0" fontId="4" fillId="2" borderId="4" xfId="1" applyFont="1" applyFill="1" applyBorder="1" applyAlignment="1">
      <alignment horizontal="center"/>
    </xf>
    <xf numFmtId="0" fontId="4" fillId="2" borderId="6" xfId="1" applyFont="1" applyFill="1" applyBorder="1" applyAlignment="1">
      <alignment horizontal="center" wrapText="1"/>
    </xf>
    <xf numFmtId="0" fontId="4" fillId="2" borderId="5" xfId="1" applyFont="1" applyFill="1" applyBorder="1" applyAlignment="1">
      <alignment horizontal="center" wrapText="1"/>
    </xf>
    <xf numFmtId="0" fontId="4" fillId="2" borderId="4" xfId="1" applyFont="1" applyFill="1" applyBorder="1" applyAlignment="1">
      <alignment wrapText="1"/>
    </xf>
    <xf numFmtId="0" fontId="1" fillId="2" borderId="4" xfId="1" applyFont="1" applyFill="1" applyBorder="1" applyAlignment="1">
      <alignment wrapText="1"/>
    </xf>
    <xf numFmtId="0" fontId="1" fillId="2" borderId="6" xfId="1" applyFont="1" applyFill="1" applyBorder="1" applyAlignment="1">
      <alignment wrapText="1"/>
    </xf>
    <xf numFmtId="0" fontId="1" fillId="2" borderId="5" xfId="1" applyFont="1" applyFill="1" applyBorder="1" applyAlignment="1">
      <alignment wrapText="1"/>
    </xf>
    <xf numFmtId="0" fontId="4" fillId="2" borderId="10" xfId="1" applyFont="1" applyFill="1" applyBorder="1" applyAlignment="1">
      <alignment wrapText="1"/>
    </xf>
    <xf numFmtId="0" fontId="1" fillId="2" borderId="10" xfId="1" applyFont="1" applyFill="1" applyBorder="1" applyAlignment="1">
      <alignment wrapText="1"/>
    </xf>
    <xf numFmtId="0" fontId="1" fillId="2" borderId="12" xfId="1" applyFont="1" applyFill="1" applyBorder="1" applyAlignment="1">
      <alignment wrapText="1"/>
    </xf>
    <xf numFmtId="0" fontId="1" fillId="2" borderId="11" xfId="1" applyFont="1" applyFill="1" applyBorder="1" applyAlignment="1">
      <alignment wrapText="1"/>
    </xf>
    <xf numFmtId="0" fontId="3" fillId="2" borderId="0" xfId="1" applyFont="1" applyFill="1" applyBorder="1" applyAlignment="1">
      <alignment horizontal="left"/>
    </xf>
    <xf numFmtId="0" fontId="1" fillId="2" borderId="14" xfId="1" applyFill="1" applyBorder="1"/>
    <xf numFmtId="0" fontId="1" fillId="2" borderId="8" xfId="1" applyFont="1" applyFill="1" applyBorder="1"/>
    <xf numFmtId="0" fontId="4" fillId="2" borderId="4" xfId="1" applyFont="1" applyFill="1" applyBorder="1" applyAlignment="1">
      <alignment vertical="center"/>
    </xf>
    <xf numFmtId="0" fontId="1" fillId="2" borderId="4" xfId="1" applyFont="1" applyFill="1" applyBorder="1" applyAlignment="1">
      <alignment horizontal="right" vertical="center"/>
    </xf>
    <xf numFmtId="0" fontId="1" fillId="2" borderId="6" xfId="1" applyFont="1" applyFill="1" applyBorder="1" applyAlignment="1">
      <alignment horizontal="right" vertical="center"/>
    </xf>
    <xf numFmtId="0" fontId="1" fillId="2" borderId="5" xfId="1" applyFont="1" applyFill="1" applyBorder="1" applyAlignment="1">
      <alignment horizontal="right" vertical="center"/>
    </xf>
    <xf numFmtId="0" fontId="4" fillId="2" borderId="7" xfId="1" applyFont="1" applyFill="1" applyBorder="1" applyAlignment="1">
      <alignment vertical="center"/>
    </xf>
    <xf numFmtId="0" fontId="1" fillId="2" borderId="7" xfId="1" applyFont="1" applyFill="1" applyBorder="1" applyAlignment="1">
      <alignment horizontal="right" vertical="center"/>
    </xf>
    <xf numFmtId="0" fontId="1" fillId="2" borderId="9" xfId="1" applyFont="1" applyFill="1" applyBorder="1" applyAlignment="1">
      <alignment horizontal="right" vertical="center"/>
    </xf>
    <xf numFmtId="0" fontId="1" fillId="2" borderId="8" xfId="1" applyFont="1" applyFill="1" applyBorder="1" applyAlignment="1">
      <alignment horizontal="right" vertical="center"/>
    </xf>
    <xf numFmtId="0" fontId="4" fillId="2" borderId="10" xfId="1" applyFont="1" applyFill="1" applyBorder="1" applyAlignment="1">
      <alignment vertical="center"/>
    </xf>
    <xf numFmtId="0" fontId="1" fillId="2" borderId="10" xfId="1" applyFont="1" applyFill="1" applyBorder="1" applyAlignment="1">
      <alignment horizontal="right" vertical="center"/>
    </xf>
    <xf numFmtId="0" fontId="1" fillId="2" borderId="12" xfId="1" applyFont="1" applyFill="1" applyBorder="1" applyAlignment="1">
      <alignment horizontal="right" vertical="center"/>
    </xf>
    <xf numFmtId="0" fontId="1" fillId="2" borderId="11" xfId="1" applyFont="1" applyFill="1" applyBorder="1" applyAlignment="1">
      <alignment horizontal="right" vertical="center"/>
    </xf>
    <xf numFmtId="0" fontId="4" fillId="2" borderId="12" xfId="1" applyFont="1" applyFill="1" applyBorder="1" applyAlignment="1">
      <alignment vertical="center" wrapText="1"/>
    </xf>
    <xf numFmtId="0" fontId="4" fillId="2" borderId="12" xfId="1" applyFont="1" applyFill="1" applyBorder="1" applyAlignment="1"/>
    <xf numFmtId="0" fontId="4" fillId="2" borderId="2" xfId="1" applyFont="1" applyFill="1" applyBorder="1" applyAlignment="1"/>
    <xf numFmtId="0" fontId="4" fillId="2" borderId="3" xfId="1" applyFont="1" applyFill="1" applyBorder="1" applyAlignment="1"/>
    <xf numFmtId="0" fontId="4" fillId="2" borderId="1" xfId="1" applyFont="1" applyFill="1" applyBorder="1" applyAlignment="1">
      <alignment vertical="center"/>
    </xf>
    <xf numFmtId="0" fontId="1" fillId="2" borderId="1" xfId="1" applyFont="1" applyFill="1" applyBorder="1" applyAlignment="1">
      <alignment horizontal="right"/>
    </xf>
    <xf numFmtId="0" fontId="1" fillId="2" borderId="2" xfId="1" applyFont="1" applyFill="1" applyBorder="1" applyAlignment="1">
      <alignment horizontal="right"/>
    </xf>
    <xf numFmtId="0" fontId="1" fillId="2" borderId="3" xfId="1" applyFont="1" applyFill="1" applyBorder="1" applyAlignment="1">
      <alignment horizontal="right"/>
    </xf>
    <xf numFmtId="9" fontId="4" fillId="2" borderId="1" xfId="1" applyNumberFormat="1" applyFont="1" applyFill="1" applyBorder="1" applyAlignment="1">
      <alignment horizontal="right"/>
    </xf>
    <xf numFmtId="9" fontId="4" fillId="2" borderId="2" xfId="1" applyNumberFormat="1" applyFont="1" applyFill="1" applyBorder="1" applyAlignment="1">
      <alignment horizontal="right"/>
    </xf>
    <xf numFmtId="9" fontId="4" fillId="2" borderId="3" xfId="1" applyNumberFormat="1" applyFont="1" applyFill="1" applyBorder="1" applyAlignment="1">
      <alignment horizontal="right"/>
    </xf>
    <xf numFmtId="0" fontId="30" fillId="2" borderId="0" xfId="1" applyFont="1" applyFill="1"/>
    <xf numFmtId="0" fontId="1" fillId="2" borderId="0" xfId="1" applyFont="1" applyFill="1" applyBorder="1"/>
    <xf numFmtId="0" fontId="4" fillId="2" borderId="6" xfId="1" applyFont="1" applyFill="1" applyBorder="1" applyAlignment="1">
      <alignment horizontal="right"/>
    </xf>
    <xf numFmtId="0" fontId="4" fillId="2" borderId="5" xfId="1" applyFont="1" applyFill="1" applyBorder="1" applyAlignment="1">
      <alignment horizontal="right"/>
    </xf>
    <xf numFmtId="0" fontId="4" fillId="2" borderId="6" xfId="1" applyFont="1" applyFill="1" applyBorder="1"/>
    <xf numFmtId="0" fontId="1" fillId="2" borderId="4" xfId="1" applyFont="1" applyFill="1" applyBorder="1" applyAlignment="1">
      <alignment horizontal="right"/>
    </xf>
    <xf numFmtId="0" fontId="1" fillId="2" borderId="6" xfId="1" applyFont="1" applyFill="1" applyBorder="1" applyAlignment="1">
      <alignment horizontal="right"/>
    </xf>
    <xf numFmtId="0" fontId="1" fillId="2" borderId="5" xfId="1" applyFont="1" applyFill="1" applyBorder="1" applyAlignment="1">
      <alignment horizontal="right"/>
    </xf>
    <xf numFmtId="0" fontId="4" fillId="2" borderId="12" xfId="1" applyFont="1" applyFill="1" applyBorder="1" applyAlignment="1">
      <alignment wrapText="1"/>
    </xf>
    <xf numFmtId="3" fontId="1" fillId="2" borderId="10" xfId="1" applyNumberFormat="1" applyFont="1" applyFill="1" applyBorder="1" applyAlignment="1"/>
    <xf numFmtId="3" fontId="1" fillId="2" borderId="12" xfId="1" applyNumberFormat="1" applyFont="1" applyFill="1" applyBorder="1" applyAlignment="1"/>
    <xf numFmtId="3" fontId="1" fillId="2" borderId="11" xfId="1" applyNumberFormat="1" applyFont="1" applyFill="1" applyBorder="1" applyAlignment="1"/>
    <xf numFmtId="0" fontId="4" fillId="2" borderId="12" xfId="1" applyFont="1" applyFill="1" applyBorder="1"/>
    <xf numFmtId="9" fontId="4" fillId="2" borderId="12" xfId="1" applyNumberFormat="1" applyFont="1" applyFill="1" applyBorder="1" applyAlignment="1">
      <alignment horizontal="right"/>
    </xf>
    <xf numFmtId="9" fontId="4" fillId="2" borderId="0" xfId="1" applyNumberFormat="1" applyFont="1" applyFill="1" applyBorder="1" applyAlignment="1">
      <alignment horizontal="right"/>
    </xf>
    <xf numFmtId="0" fontId="4" fillId="2" borderId="0" xfId="1" applyFont="1" applyFill="1" applyBorder="1"/>
    <xf numFmtId="0" fontId="4" fillId="2" borderId="2" xfId="1" applyFont="1" applyFill="1" applyBorder="1" applyAlignment="1">
      <alignment vertical="center"/>
    </xf>
    <xf numFmtId="0" fontId="4" fillId="2" borderId="2" xfId="1" applyFont="1" applyFill="1" applyBorder="1" applyAlignment="1">
      <alignment horizontal="right" vertical="center" wrapText="1"/>
    </xf>
    <xf numFmtId="0" fontId="4" fillId="2" borderId="1" xfId="1" applyFont="1" applyFill="1" applyBorder="1" applyAlignment="1">
      <alignment horizontal="right" vertical="center" wrapText="1"/>
    </xf>
    <xf numFmtId="0" fontId="4" fillId="2" borderId="15" xfId="1" applyFont="1" applyFill="1" applyBorder="1" applyAlignment="1">
      <alignment horizontal="right" vertical="center" wrapText="1"/>
    </xf>
    <xf numFmtId="0" fontId="4" fillId="2" borderId="3" xfId="1" applyFont="1" applyFill="1" applyBorder="1" applyAlignment="1">
      <alignment horizontal="right" vertical="center"/>
    </xf>
    <xf numFmtId="0" fontId="4" fillId="2" borderId="1" xfId="1" applyFont="1" applyFill="1" applyBorder="1"/>
    <xf numFmtId="164" fontId="1" fillId="2" borderId="2" xfId="1" applyNumberFormat="1" applyFont="1" applyFill="1" applyBorder="1" applyAlignment="1">
      <alignment horizontal="right"/>
    </xf>
    <xf numFmtId="164" fontId="1" fillId="2" borderId="1" xfId="1" applyNumberFormat="1" applyFont="1" applyFill="1" applyBorder="1" applyAlignment="1">
      <alignment horizontal="right"/>
    </xf>
    <xf numFmtId="164" fontId="1" fillId="2" borderId="3" xfId="1" applyNumberFormat="1" applyFont="1" applyFill="1" applyBorder="1" applyAlignment="1">
      <alignment horizontal="right"/>
    </xf>
    <xf numFmtId="164" fontId="1" fillId="2" borderId="15" xfId="1" applyNumberFormat="1" applyFont="1" applyFill="1" applyBorder="1" applyAlignment="1">
      <alignment horizontal="right"/>
    </xf>
    <xf numFmtId="0" fontId="1" fillId="2" borderId="13" xfId="1" applyFill="1" applyBorder="1"/>
    <xf numFmtId="166" fontId="1" fillId="2" borderId="0" xfId="1" applyNumberFormat="1" applyFill="1"/>
    <xf numFmtId="0" fontId="1" fillId="2" borderId="0" xfId="1" applyFont="1" applyFill="1"/>
    <xf numFmtId="0" fontId="9" fillId="2" borderId="0" xfId="1" applyFont="1" applyFill="1"/>
    <xf numFmtId="0" fontId="4" fillId="2" borderId="0" xfId="1" applyFont="1" applyFill="1" applyAlignment="1">
      <alignment vertical="center" textRotation="90"/>
    </xf>
    <xf numFmtId="164" fontId="1" fillId="0" borderId="2" xfId="1" applyNumberFormat="1" applyFont="1" applyFill="1" applyBorder="1" applyAlignment="1">
      <alignment horizontal="right"/>
    </xf>
    <xf numFmtId="0" fontId="4" fillId="2" borderId="0" xfId="1" applyFont="1" applyFill="1" applyAlignment="1">
      <alignment vertical="center" textRotation="90" wrapText="1"/>
    </xf>
    <xf numFmtId="9" fontId="1" fillId="2" borderId="3" xfId="8" applyFont="1" applyFill="1" applyBorder="1" applyAlignment="1">
      <alignment horizontal="right"/>
    </xf>
    <xf numFmtId="9" fontId="1" fillId="2" borderId="2" xfId="8" applyFont="1" applyFill="1" applyBorder="1" applyAlignment="1">
      <alignment horizontal="center"/>
    </xf>
    <xf numFmtId="9" fontId="1" fillId="2" borderId="1" xfId="8" applyFont="1" applyFill="1" applyBorder="1" applyAlignment="1">
      <alignment horizontal="right"/>
    </xf>
    <xf numFmtId="0" fontId="4" fillId="2" borderId="0" xfId="1" applyFont="1" applyFill="1" applyBorder="1" applyAlignment="1">
      <alignment vertical="center"/>
    </xf>
    <xf numFmtId="9" fontId="0" fillId="2" borderId="0" xfId="8" applyFont="1" applyFill="1" applyBorder="1"/>
    <xf numFmtId="9" fontId="1" fillId="2" borderId="0" xfId="8" applyFont="1" applyFill="1" applyBorder="1" applyAlignment="1">
      <alignment horizontal="right"/>
    </xf>
    <xf numFmtId="164" fontId="1" fillId="2" borderId="13" xfId="1" applyNumberFormat="1" applyFill="1" applyBorder="1"/>
    <xf numFmtId="164" fontId="1" fillId="2" borderId="0" xfId="1" applyNumberFormat="1" applyFill="1" applyBorder="1"/>
    <xf numFmtId="164" fontId="1" fillId="2" borderId="0" xfId="1" applyNumberFormat="1" applyFill="1" applyBorder="1" applyAlignment="1">
      <alignment horizontal="right"/>
    </xf>
    <xf numFmtId="0" fontId="3" fillId="2" borderId="0" xfId="1" applyFont="1" applyFill="1" applyAlignment="1">
      <alignment horizontal="right"/>
    </xf>
    <xf numFmtId="164" fontId="1" fillId="2" borderId="0" xfId="1" applyNumberFormat="1" applyFill="1" applyBorder="1" applyAlignment="1">
      <alignment horizontal="right" vertical="center"/>
    </xf>
    <xf numFmtId="0" fontId="1" fillId="0" borderId="0" xfId="1" applyFill="1" applyBorder="1"/>
    <xf numFmtId="0" fontId="10" fillId="2" borderId="0" xfId="1" applyFont="1" applyFill="1"/>
    <xf numFmtId="0" fontId="1" fillId="2" borderId="0" xfId="1" applyFont="1" applyFill="1" applyBorder="1" applyAlignment="1">
      <alignment vertical="center"/>
    </xf>
    <xf numFmtId="0" fontId="1" fillId="2" borderId="0" xfId="1" applyFont="1" applyFill="1" applyAlignment="1">
      <alignment horizontal="left"/>
    </xf>
    <xf numFmtId="0" fontId="1" fillId="2" borderId="0" xfId="1" applyNumberFormat="1" applyFont="1" applyFill="1" applyBorder="1" applyAlignment="1">
      <alignment vertical="center"/>
    </xf>
    <xf numFmtId="0" fontId="1" fillId="2" borderId="0" xfId="1" applyNumberFormat="1" applyFill="1" applyBorder="1" applyAlignment="1">
      <alignment vertical="center"/>
    </xf>
    <xf numFmtId="0" fontId="10" fillId="2" borderId="0" xfId="1" applyFont="1" applyFill="1" applyBorder="1" applyAlignment="1">
      <alignment vertical="center"/>
    </xf>
    <xf numFmtId="0" fontId="31" fillId="2" borderId="0" xfId="0" applyFont="1" applyFill="1"/>
    <xf numFmtId="164" fontId="4" fillId="0" borderId="4" xfId="3" applyNumberFormat="1" applyFont="1" applyBorder="1" applyAlignment="1">
      <alignment horizontal="right" vertical="center"/>
    </xf>
    <xf numFmtId="164" fontId="4" fillId="0" borderId="6" xfId="3" applyNumberFormat="1" applyFont="1" applyBorder="1" applyAlignment="1">
      <alignment horizontal="right" vertical="center"/>
    </xf>
    <xf numFmtId="0" fontId="1" fillId="2" borderId="0" xfId="3" applyFont="1" applyFill="1"/>
    <xf numFmtId="164" fontId="4" fillId="2" borderId="6" xfId="7" applyNumberFormat="1" applyFont="1" applyFill="1" applyBorder="1" applyAlignment="1">
      <alignment horizontal="right"/>
    </xf>
    <xf numFmtId="0" fontId="4" fillId="2" borderId="9" xfId="7" applyFont="1" applyFill="1" applyBorder="1" applyAlignment="1">
      <alignment horizontal="right"/>
    </xf>
    <xf numFmtId="164" fontId="4" fillId="2" borderId="4" xfId="7" applyNumberFormat="1" applyFont="1" applyFill="1" applyBorder="1" applyAlignment="1">
      <alignment vertical="center"/>
    </xf>
    <xf numFmtId="164" fontId="1" fillId="2" borderId="0" xfId="7" applyNumberFormat="1" applyFill="1"/>
    <xf numFmtId="164" fontId="1" fillId="5" borderId="8" xfId="3" applyNumberFormat="1" applyFont="1" applyFill="1" applyBorder="1" applyAlignment="1">
      <alignment horizontal="right"/>
    </xf>
    <xf numFmtId="0" fontId="4" fillId="4" borderId="5" xfId="3" applyFont="1" applyFill="1" applyBorder="1" applyAlignment="1">
      <alignment horizontal="right"/>
    </xf>
    <xf numFmtId="164" fontId="1" fillId="2" borderId="12" xfId="0" applyNumberFormat="1" applyFont="1" applyFill="1" applyBorder="1" applyAlignment="1">
      <alignment vertical="center"/>
    </xf>
    <xf numFmtId="0" fontId="25" fillId="2" borderId="0" xfId="5" applyFont="1" applyFill="1" applyAlignment="1" applyProtection="1">
      <alignment vertical="center" wrapText="1"/>
    </xf>
    <xf numFmtId="0" fontId="4" fillId="2" borderId="3" xfId="7" applyFont="1" applyFill="1" applyBorder="1" applyAlignment="1">
      <alignment horizontal="center" vertical="center"/>
    </xf>
    <xf numFmtId="0" fontId="4" fillId="2" borderId="6" xfId="7" applyFont="1" applyFill="1" applyBorder="1" applyAlignment="1">
      <alignment horizontal="center" wrapText="1"/>
    </xf>
    <xf numFmtId="0" fontId="4" fillId="2" borderId="3" xfId="3" applyFont="1" applyFill="1" applyBorder="1" applyAlignment="1">
      <alignment horizontal="center" vertical="center"/>
    </xf>
    <xf numFmtId="0" fontId="4" fillId="2" borderId="12" xfId="3" applyFont="1" applyFill="1" applyBorder="1" applyAlignment="1">
      <alignment horizontal="center" vertical="center" wrapText="1"/>
    </xf>
    <xf numFmtId="0" fontId="4" fillId="2" borderId="12" xfId="7" applyFont="1" applyFill="1" applyBorder="1" applyAlignment="1">
      <alignment horizontal="center" vertical="center" wrapText="1"/>
    </xf>
    <xf numFmtId="0" fontId="14" fillId="3" borderId="0" xfId="7" applyFont="1" applyFill="1" applyAlignment="1">
      <alignment vertical="center"/>
    </xf>
    <xf numFmtId="0" fontId="17" fillId="2" borderId="0" xfId="7" applyFont="1" applyFill="1" applyAlignment="1">
      <alignment vertical="center"/>
    </xf>
    <xf numFmtId="0" fontId="9" fillId="2" borderId="0" xfId="7" applyFont="1" applyFill="1" applyAlignment="1">
      <alignment horizontal="right"/>
    </xf>
    <xf numFmtId="0" fontId="18" fillId="8" borderId="0" xfId="7" applyFont="1" applyFill="1" applyAlignment="1">
      <alignment vertical="center"/>
    </xf>
    <xf numFmtId="0" fontId="1" fillId="8" borderId="0" xfId="7" applyFill="1"/>
    <xf numFmtId="0" fontId="2" fillId="2" borderId="0" xfId="7" applyFont="1" applyFill="1"/>
    <xf numFmtId="0" fontId="29" fillId="8" borderId="0" xfId="7" applyFont="1" applyFill="1"/>
    <xf numFmtId="0" fontId="5" fillId="2" borderId="0" xfId="7" applyFont="1" applyFill="1"/>
    <xf numFmtId="0" fontId="1" fillId="8" borderId="0" xfId="7" applyFill="1" applyAlignment="1">
      <alignment vertical="center"/>
    </xf>
    <xf numFmtId="0" fontId="13" fillId="9" borderId="0" xfId="7" applyFont="1" applyFill="1" applyAlignment="1">
      <alignment vertical="center"/>
    </xf>
    <xf numFmtId="0" fontId="4" fillId="9" borderId="0" xfId="7" applyFont="1" applyFill="1" applyAlignment="1">
      <alignment vertical="center"/>
    </xf>
    <xf numFmtId="0" fontId="5" fillId="2" borderId="0" xfId="7" applyFont="1" applyFill="1" applyAlignment="1">
      <alignment horizontal="left" vertical="top" wrapText="1"/>
    </xf>
    <xf numFmtId="0" fontId="5" fillId="2" borderId="0" xfId="7" applyFont="1" applyFill="1" applyAlignment="1">
      <alignment vertical="top" wrapText="1"/>
    </xf>
    <xf numFmtId="0" fontId="5" fillId="4" borderId="0" xfId="7" applyFont="1" applyFill="1"/>
    <xf numFmtId="0" fontId="5" fillId="5" borderId="0" xfId="7" applyFont="1" applyFill="1"/>
    <xf numFmtId="0" fontId="5" fillId="2" borderId="0" xfId="7" quotePrefix="1" applyFont="1" applyFill="1" applyAlignment="1">
      <alignment horizontal="right"/>
    </xf>
    <xf numFmtId="0" fontId="13" fillId="8" borderId="0" xfId="7" applyFont="1" applyFill="1" applyAlignment="1">
      <alignment vertical="center"/>
    </xf>
    <xf numFmtId="0" fontId="22" fillId="8" borderId="0" xfId="7" applyFont="1" applyFill="1" applyAlignment="1">
      <alignment vertical="center"/>
    </xf>
    <xf numFmtId="0" fontId="22" fillId="9" borderId="0" xfId="7" applyFont="1" applyFill="1" applyAlignment="1">
      <alignment vertical="center"/>
    </xf>
    <xf numFmtId="0" fontId="5" fillId="9" borderId="0" xfId="7" applyFont="1" applyFill="1" applyAlignment="1">
      <alignment vertical="center"/>
    </xf>
    <xf numFmtId="0" fontId="3" fillId="9" borderId="0" xfId="7" applyFont="1" applyFill="1" applyAlignment="1">
      <alignment vertical="center"/>
    </xf>
    <xf numFmtId="0" fontId="5" fillId="0" borderId="0" xfId="7" applyFont="1" applyAlignment="1">
      <alignment vertical="center"/>
    </xf>
    <xf numFmtId="0" fontId="5" fillId="2" borderId="0" xfId="7" quotePrefix="1" applyFont="1" applyFill="1"/>
    <xf numFmtId="0" fontId="26" fillId="2" borderId="0" xfId="7" applyFont="1" applyFill="1" applyAlignment="1">
      <alignment vertical="center" wrapText="1"/>
    </xf>
    <xf numFmtId="0" fontId="5" fillId="2" borderId="0" xfId="7" applyFont="1" applyFill="1" applyAlignment="1">
      <alignment vertical="center"/>
    </xf>
    <xf numFmtId="0" fontId="28" fillId="2" borderId="0" xfId="7" applyFont="1" applyFill="1" applyAlignment="1">
      <alignment vertical="center" wrapText="1"/>
    </xf>
    <xf numFmtId="0" fontId="27" fillId="2" borderId="0" xfId="7" applyFont="1" applyFill="1" applyAlignment="1">
      <alignment vertical="center"/>
    </xf>
    <xf numFmtId="0" fontId="13" fillId="2" borderId="0" xfId="7" applyFont="1" applyFill="1"/>
    <xf numFmtId="0" fontId="3" fillId="2" borderId="5" xfId="7" applyFont="1" applyFill="1" applyBorder="1" applyAlignment="1">
      <alignment vertical="center"/>
    </xf>
    <xf numFmtId="164" fontId="3" fillId="0" borderId="8" xfId="7" applyNumberFormat="1" applyFont="1" applyBorder="1" applyAlignment="1">
      <alignment horizontal="right" vertical="center"/>
    </xf>
    <xf numFmtId="164" fontId="3" fillId="2" borderId="7" xfId="7" applyNumberFormat="1" applyFont="1" applyFill="1" applyBorder="1" applyAlignment="1">
      <alignment horizontal="right" vertical="center"/>
    </xf>
    <xf numFmtId="164" fontId="3" fillId="4" borderId="8" xfId="7" quotePrefix="1" applyNumberFormat="1" applyFont="1" applyFill="1" applyBorder="1" applyAlignment="1">
      <alignment horizontal="right" vertical="center"/>
    </xf>
    <xf numFmtId="0" fontId="5" fillId="2" borderId="8" xfId="7" applyFont="1" applyFill="1" applyBorder="1" applyAlignment="1">
      <alignment vertical="center"/>
    </xf>
    <xf numFmtId="164" fontId="5" fillId="2" borderId="7" xfId="7" applyNumberFormat="1" applyFont="1" applyFill="1" applyBorder="1" applyAlignment="1">
      <alignment horizontal="right" vertical="center"/>
    </xf>
    <xf numFmtId="164" fontId="5" fillId="2" borderId="8" xfId="7" applyNumberFormat="1" applyFont="1" applyFill="1" applyBorder="1" applyAlignment="1">
      <alignment horizontal="right" vertical="center"/>
    </xf>
    <xf numFmtId="164" fontId="5" fillId="0" borderId="8" xfId="7" applyNumberFormat="1" applyFont="1" applyBorder="1" applyAlignment="1">
      <alignment horizontal="right" vertical="center"/>
    </xf>
    <xf numFmtId="0" fontId="5" fillId="4" borderId="0" xfId="7" applyFont="1" applyFill="1" applyAlignment="1">
      <alignment horizontal="right" vertical="center"/>
    </xf>
    <xf numFmtId="0" fontId="5" fillId="2" borderId="8" xfId="7" applyFont="1" applyFill="1" applyBorder="1" applyAlignment="1">
      <alignment horizontal="right" vertical="center"/>
    </xf>
    <xf numFmtId="164" fontId="5" fillId="4" borderId="8" xfId="7" applyNumberFormat="1" applyFont="1" applyFill="1" applyBorder="1" applyAlignment="1">
      <alignment horizontal="right" vertical="center"/>
    </xf>
    <xf numFmtId="0" fontId="5" fillId="2" borderId="11" xfId="7" applyFont="1" applyFill="1" applyBorder="1" applyAlignment="1">
      <alignment vertical="center"/>
    </xf>
    <xf numFmtId="164" fontId="5" fillId="2" borderId="10" xfId="7" applyNumberFormat="1" applyFont="1" applyFill="1" applyBorder="1" applyAlignment="1">
      <alignment horizontal="right" vertical="center"/>
    </xf>
    <xf numFmtId="164" fontId="5" fillId="2" borderId="11" xfId="7" applyNumberFormat="1" applyFont="1" applyFill="1" applyBorder="1" applyAlignment="1">
      <alignment horizontal="right" vertical="center"/>
    </xf>
    <xf numFmtId="164" fontId="5" fillId="0" borderId="11" xfId="7" applyNumberFormat="1" applyFont="1" applyBorder="1" applyAlignment="1">
      <alignment horizontal="right" vertical="center"/>
    </xf>
    <xf numFmtId="164" fontId="5" fillId="2" borderId="0" xfId="7" applyNumberFormat="1" applyFont="1" applyFill="1" applyAlignment="1">
      <alignment horizontal="right" vertical="center"/>
    </xf>
    <xf numFmtId="0" fontId="5" fillId="2" borderId="0" xfId="7" applyFont="1" applyFill="1" applyAlignment="1">
      <alignment horizontal="right" vertical="center"/>
    </xf>
    <xf numFmtId="164" fontId="3" fillId="5" borderId="8" xfId="7" applyNumberFormat="1" applyFont="1" applyFill="1" applyBorder="1" applyAlignment="1">
      <alignment horizontal="right" vertical="center"/>
    </xf>
    <xf numFmtId="164" fontId="3" fillId="4" borderId="8" xfId="7" applyNumberFormat="1" applyFont="1" applyFill="1" applyBorder="1" applyAlignment="1">
      <alignment horizontal="right" vertical="center"/>
    </xf>
    <xf numFmtId="164" fontId="3" fillId="2" borderId="0" xfId="7" applyNumberFormat="1" applyFont="1" applyFill="1" applyAlignment="1">
      <alignment horizontal="right" vertical="center"/>
    </xf>
    <xf numFmtId="0" fontId="3" fillId="2" borderId="8" xfId="7" applyFont="1" applyFill="1" applyBorder="1" applyAlignment="1">
      <alignment vertical="center"/>
    </xf>
    <xf numFmtId="0" fontId="3" fillId="2" borderId="8" xfId="7" applyFont="1" applyFill="1" applyBorder="1" applyAlignment="1">
      <alignment horizontal="right" vertical="center"/>
    </xf>
    <xf numFmtId="164" fontId="5" fillId="5" borderId="8" xfId="7" applyNumberFormat="1" applyFont="1" applyFill="1" applyBorder="1" applyAlignment="1">
      <alignment horizontal="right" vertical="center"/>
    </xf>
    <xf numFmtId="164" fontId="5" fillId="4" borderId="11" xfId="7" applyNumberFormat="1" applyFont="1" applyFill="1" applyBorder="1" applyAlignment="1">
      <alignment horizontal="right" vertical="center"/>
    </xf>
    <xf numFmtId="164" fontId="5" fillId="5" borderId="11" xfId="7" applyNumberFormat="1" applyFont="1" applyFill="1" applyBorder="1" applyAlignment="1">
      <alignment horizontal="right" vertical="center"/>
    </xf>
    <xf numFmtId="164" fontId="5" fillId="2" borderId="14" xfId="7" applyNumberFormat="1" applyFont="1" applyFill="1" applyBorder="1" applyAlignment="1">
      <alignment horizontal="right" vertical="center"/>
    </xf>
    <xf numFmtId="0" fontId="5" fillId="0" borderId="0" xfId="1" applyFont="1"/>
    <xf numFmtId="9" fontId="3" fillId="2" borderId="5" xfId="8" applyFont="1" applyFill="1" applyBorder="1"/>
    <xf numFmtId="9" fontId="5" fillId="2" borderId="8" xfId="8" applyFont="1" applyFill="1" applyBorder="1"/>
    <xf numFmtId="9" fontId="5" fillId="2" borderId="11" xfId="8" applyFont="1" applyFill="1" applyBorder="1"/>
    <xf numFmtId="0" fontId="3" fillId="2" borderId="5" xfId="8" applyNumberFormat="1" applyFont="1" applyFill="1" applyBorder="1"/>
    <xf numFmtId="0" fontId="5" fillId="2" borderId="8" xfId="8" applyNumberFormat="1" applyFont="1" applyFill="1" applyBorder="1"/>
    <xf numFmtId="0" fontId="5" fillId="2" borderId="11" xfId="8" applyNumberFormat="1" applyFont="1" applyFill="1" applyBorder="1"/>
    <xf numFmtId="164" fontId="1" fillId="0" borderId="7" xfId="0" applyNumberFormat="1" applyFont="1" applyBorder="1" applyAlignment="1">
      <alignment vertical="center"/>
    </xf>
    <xf numFmtId="0" fontId="4" fillId="2" borderId="13" xfId="3" applyFont="1" applyFill="1" applyBorder="1" applyAlignment="1">
      <alignment horizontal="right" vertical="center"/>
    </xf>
    <xf numFmtId="164" fontId="1" fillId="2" borderId="4" xfId="3" applyNumberFormat="1" applyFont="1" applyFill="1" applyBorder="1"/>
    <xf numFmtId="0" fontId="4" fillId="2" borderId="15" xfId="3" applyFont="1" applyFill="1" applyBorder="1" applyAlignment="1">
      <alignment horizontal="right" vertical="center"/>
    </xf>
    <xf numFmtId="0" fontId="4" fillId="2" borderId="5" xfId="7" applyFont="1" applyFill="1" applyBorder="1" applyAlignment="1">
      <alignment vertical="center" wrapText="1"/>
    </xf>
    <xf numFmtId="0" fontId="4" fillId="2" borderId="11" xfId="7" applyFont="1" applyFill="1" applyBorder="1" applyAlignment="1">
      <alignment horizontal="center" vertical="center" wrapText="1"/>
    </xf>
    <xf numFmtId="0" fontId="4" fillId="2" borderId="6" xfId="3" applyFont="1" applyFill="1" applyBorder="1" applyAlignment="1">
      <alignment vertical="center" wrapText="1"/>
    </xf>
    <xf numFmtId="0" fontId="4" fillId="2" borderId="6" xfId="7" applyFont="1" applyFill="1" applyBorder="1" applyAlignment="1">
      <alignment vertical="center" wrapText="1"/>
    </xf>
    <xf numFmtId="0" fontId="1" fillId="2" borderId="7" xfId="7" applyFont="1" applyFill="1" applyBorder="1"/>
    <xf numFmtId="0" fontId="1" fillId="2" borderId="8" xfId="7" applyFont="1" applyFill="1" applyBorder="1"/>
    <xf numFmtId="0" fontId="1" fillId="2" borderId="10" xfId="7" applyFont="1" applyFill="1" applyBorder="1"/>
    <xf numFmtId="0" fontId="1" fillId="2" borderId="11" xfId="7" applyFont="1" applyFill="1" applyBorder="1"/>
    <xf numFmtId="0" fontId="5" fillId="2" borderId="8" xfId="7" applyFont="1" applyFill="1" applyBorder="1"/>
    <xf numFmtId="0" fontId="5" fillId="2" borderId="10" xfId="7" applyFont="1" applyFill="1" applyBorder="1"/>
    <xf numFmtId="0" fontId="5" fillId="2" borderId="11" xfId="7" applyFont="1" applyFill="1" applyBorder="1"/>
    <xf numFmtId="0" fontId="1" fillId="2" borderId="0" xfId="7" applyFont="1" applyFill="1"/>
    <xf numFmtId="0" fontId="13" fillId="2" borderId="0" xfId="7" applyFont="1" applyFill="1" applyAlignment="1">
      <alignment horizontal="right"/>
    </xf>
    <xf numFmtId="0" fontId="27" fillId="2" borderId="0" xfId="0" applyFont="1" applyFill="1"/>
    <xf numFmtId="0" fontId="1" fillId="2" borderId="7" xfId="7" applyFont="1" applyFill="1" applyBorder="1" applyAlignment="1">
      <alignment vertical="center"/>
    </xf>
    <xf numFmtId="0" fontId="1" fillId="2" borderId="10" xfId="7" applyFont="1" applyFill="1" applyBorder="1" applyAlignment="1">
      <alignment vertical="center"/>
    </xf>
    <xf numFmtId="9" fontId="28" fillId="2" borderId="9" xfId="8" applyFont="1" applyFill="1" applyBorder="1" applyAlignment="1">
      <alignment vertical="center"/>
    </xf>
    <xf numFmtId="9" fontId="28" fillId="2" borderId="12" xfId="8" applyFont="1" applyFill="1" applyBorder="1" applyAlignment="1">
      <alignment vertical="center"/>
    </xf>
    <xf numFmtId="164" fontId="1" fillId="4" borderId="8" xfId="7" quotePrefix="1" applyNumberFormat="1" applyFont="1" applyFill="1" applyBorder="1" applyAlignment="1">
      <alignment horizontal="right"/>
    </xf>
    <xf numFmtId="164" fontId="1" fillId="5" borderId="8" xfId="7" applyNumberFormat="1" applyFont="1" applyFill="1" applyBorder="1" applyAlignment="1">
      <alignment horizontal="right"/>
    </xf>
    <xf numFmtId="164" fontId="1" fillId="5" borderId="11" xfId="7" applyNumberFormat="1" applyFont="1" applyFill="1" applyBorder="1" applyAlignment="1">
      <alignment horizontal="right"/>
    </xf>
    <xf numFmtId="164" fontId="28" fillId="2" borderId="9" xfId="8" applyNumberFormat="1" applyFont="1" applyFill="1" applyBorder="1" applyAlignment="1">
      <alignment vertical="center"/>
    </xf>
    <xf numFmtId="164" fontId="28" fillId="2" borderId="7" xfId="8" applyNumberFormat="1" applyFont="1" applyFill="1" applyBorder="1" applyAlignment="1">
      <alignment vertical="center"/>
    </xf>
    <xf numFmtId="164" fontId="28" fillId="2" borderId="7" xfId="8" applyNumberFormat="1" applyFont="1" applyFill="1" applyBorder="1" applyAlignment="1">
      <alignment horizontal="right" vertical="center"/>
    </xf>
    <xf numFmtId="164" fontId="28" fillId="2" borderId="12" xfId="8" applyNumberFormat="1" applyFont="1" applyFill="1" applyBorder="1" applyAlignment="1">
      <alignment vertical="center"/>
    </xf>
    <xf numFmtId="164" fontId="28" fillId="2" borderId="10" xfId="8" applyNumberFormat="1" applyFont="1" applyFill="1" applyBorder="1" applyAlignment="1">
      <alignment vertical="center"/>
    </xf>
    <xf numFmtId="164" fontId="28" fillId="2" borderId="10" xfId="8" applyNumberFormat="1" applyFont="1" applyFill="1" applyBorder="1" applyAlignment="1">
      <alignment horizontal="right" vertical="center"/>
    </xf>
    <xf numFmtId="164" fontId="1" fillId="2" borderId="5" xfId="7" applyNumberFormat="1" applyFont="1" applyFill="1" applyBorder="1" applyAlignment="1">
      <alignment horizontal="right" vertical="center"/>
    </xf>
    <xf numFmtId="164" fontId="1" fillId="2" borderId="9" xfId="7" applyNumberFormat="1" applyFont="1" applyFill="1" applyBorder="1" applyAlignment="1">
      <alignment horizontal="right" vertical="center"/>
    </xf>
    <xf numFmtId="164" fontId="1" fillId="2" borderId="7" xfId="7" applyNumberFormat="1" applyFont="1" applyFill="1" applyBorder="1" applyAlignment="1">
      <alignment horizontal="center" vertical="center"/>
    </xf>
    <xf numFmtId="164" fontId="1" fillId="2" borderId="7" xfId="7" applyNumberFormat="1" applyFont="1" applyFill="1" applyBorder="1" applyAlignment="1">
      <alignment horizontal="right" vertical="center"/>
    </xf>
    <xf numFmtId="0" fontId="1" fillId="4" borderId="8" xfId="7" applyFont="1" applyFill="1" applyBorder="1" applyAlignment="1">
      <alignment horizontal="right" vertical="center"/>
    </xf>
    <xf numFmtId="0" fontId="1" fillId="2" borderId="8" xfId="7" applyFont="1" applyFill="1" applyBorder="1" applyAlignment="1">
      <alignment horizontal="right" vertical="center"/>
    </xf>
    <xf numFmtId="164" fontId="1" fillId="2" borderId="12" xfId="7" applyNumberFormat="1" applyFont="1" applyFill="1" applyBorder="1" applyAlignment="1">
      <alignment horizontal="right" vertical="center"/>
    </xf>
    <xf numFmtId="164" fontId="1" fillId="2" borderId="10" xfId="7" applyNumberFormat="1" applyFont="1" applyFill="1" applyBorder="1" applyAlignment="1">
      <alignment horizontal="center" vertical="center"/>
    </xf>
    <xf numFmtId="164" fontId="1" fillId="2" borderId="10" xfId="7" applyNumberFormat="1" applyFont="1" applyFill="1" applyBorder="1" applyAlignment="1">
      <alignment horizontal="right" vertical="center"/>
    </xf>
    <xf numFmtId="164" fontId="1" fillId="5" borderId="11" xfId="7" applyNumberFormat="1" applyFont="1" applyFill="1" applyBorder="1" applyAlignment="1">
      <alignment horizontal="right" vertical="center"/>
    </xf>
    <xf numFmtId="9" fontId="1" fillId="2" borderId="9" xfId="7" applyNumberFormat="1" applyFont="1" applyFill="1" applyBorder="1" applyAlignment="1">
      <alignment vertical="center"/>
    </xf>
    <xf numFmtId="9" fontId="1" fillId="2" borderId="8" xfId="7" applyNumberFormat="1" applyFont="1" applyFill="1" applyBorder="1" applyAlignment="1">
      <alignment vertical="center"/>
    </xf>
    <xf numFmtId="9" fontId="1" fillId="2" borderId="12" xfId="7" applyNumberFormat="1" applyFont="1" applyFill="1" applyBorder="1" applyAlignment="1">
      <alignment vertical="center"/>
    </xf>
    <xf numFmtId="9" fontId="1" fillId="2" borderId="11" xfId="7" applyNumberFormat="1" applyFont="1" applyFill="1" applyBorder="1" applyAlignment="1">
      <alignment vertical="center"/>
    </xf>
    <xf numFmtId="0" fontId="1" fillId="2" borderId="0" xfId="7" applyFont="1" applyFill="1" applyAlignment="1">
      <alignment vertical="center"/>
    </xf>
    <xf numFmtId="0" fontId="1" fillId="2" borderId="14" xfId="7" applyFont="1" applyFill="1" applyBorder="1" applyAlignment="1">
      <alignment vertical="center"/>
    </xf>
    <xf numFmtId="164" fontId="1" fillId="2" borderId="9" xfId="7" applyNumberFormat="1" applyFont="1" applyFill="1" applyBorder="1" applyAlignment="1">
      <alignment vertical="center"/>
    </xf>
    <xf numFmtId="164" fontId="1" fillId="2" borderId="12" xfId="7" applyNumberFormat="1" applyFont="1" applyFill="1" applyBorder="1" applyAlignment="1">
      <alignment vertical="center"/>
    </xf>
    <xf numFmtId="0" fontId="1" fillId="4" borderId="8" xfId="7" applyFont="1" applyFill="1" applyBorder="1" applyAlignment="1">
      <alignment horizontal="right"/>
    </xf>
    <xf numFmtId="0" fontId="1" fillId="5" borderId="8" xfId="7" applyFont="1" applyFill="1" applyBorder="1" applyAlignment="1">
      <alignment horizontal="right"/>
    </xf>
    <xf numFmtId="0" fontId="1" fillId="5" borderId="11" xfId="7" applyFont="1" applyFill="1" applyBorder="1" applyAlignment="1">
      <alignment horizontal="right"/>
    </xf>
    <xf numFmtId="164" fontId="1" fillId="2" borderId="7" xfId="7" applyNumberFormat="1" applyFont="1" applyFill="1" applyBorder="1" applyAlignment="1">
      <alignment vertical="center"/>
    </xf>
    <xf numFmtId="0" fontId="1" fillId="5" borderId="8" xfId="7" quotePrefix="1" applyFont="1" applyFill="1" applyBorder="1" applyAlignment="1">
      <alignment horizontal="right" vertical="center"/>
    </xf>
    <xf numFmtId="0" fontId="1" fillId="5" borderId="8" xfId="7" applyFont="1" applyFill="1" applyBorder="1" applyAlignment="1">
      <alignment horizontal="right" vertical="center"/>
    </xf>
    <xf numFmtId="164" fontId="1" fillId="2" borderId="10" xfId="7" applyNumberFormat="1" applyFont="1" applyFill="1" applyBorder="1" applyAlignment="1">
      <alignment vertical="center"/>
    </xf>
    <xf numFmtId="0" fontId="1" fillId="5" borderId="11" xfId="7" quotePrefix="1" applyFont="1" applyFill="1" applyBorder="1" applyAlignment="1">
      <alignment horizontal="right" vertical="center"/>
    </xf>
    <xf numFmtId="0" fontId="1" fillId="2" borderId="8" xfId="7" applyFont="1" applyFill="1" applyBorder="1" applyAlignment="1">
      <alignment horizontal="right"/>
    </xf>
    <xf numFmtId="0" fontId="1" fillId="5" borderId="8" xfId="7" quotePrefix="1" applyFont="1" applyFill="1" applyBorder="1" applyAlignment="1">
      <alignment horizontal="right"/>
    </xf>
    <xf numFmtId="0" fontId="1" fillId="2" borderId="11" xfId="7" applyFont="1" applyFill="1" applyBorder="1" applyAlignment="1">
      <alignment horizontal="right"/>
    </xf>
    <xf numFmtId="164" fontId="1" fillId="2" borderId="0" xfId="7" applyNumberFormat="1" applyFont="1" applyFill="1" applyAlignment="1">
      <alignment vertical="center"/>
    </xf>
    <xf numFmtId="164" fontId="1" fillId="2" borderId="8" xfId="7" applyNumberFormat="1" applyFont="1" applyFill="1" applyBorder="1" applyAlignment="1">
      <alignment horizontal="right" vertical="center" wrapText="1"/>
    </xf>
    <xf numFmtId="0" fontId="1" fillId="2" borderId="9" xfId="7" applyFont="1" applyFill="1" applyBorder="1" applyAlignment="1">
      <alignment vertical="center"/>
    </xf>
    <xf numFmtId="9" fontId="1" fillId="2" borderId="9" xfId="8" applyFont="1" applyFill="1" applyBorder="1" applyAlignment="1">
      <alignment vertical="center"/>
    </xf>
    <xf numFmtId="0" fontId="1" fillId="2" borderId="12" xfId="7" applyFont="1" applyFill="1" applyBorder="1" applyAlignment="1">
      <alignment vertical="center"/>
    </xf>
    <xf numFmtId="0" fontId="1" fillId="2" borderId="9" xfId="7" applyFont="1" applyFill="1" applyBorder="1"/>
    <xf numFmtId="164" fontId="1" fillId="2" borderId="11" xfId="8" applyNumberFormat="1" applyFont="1" applyFill="1" applyBorder="1" applyAlignment="1">
      <alignment vertical="center"/>
    </xf>
    <xf numFmtId="0" fontId="28" fillId="2" borderId="0" xfId="0" applyFont="1" applyFill="1"/>
    <xf numFmtId="0" fontId="28" fillId="2" borderId="5" xfId="0" applyFont="1" applyFill="1" applyBorder="1" applyAlignment="1">
      <alignment horizontal="right" vertical="center"/>
    </xf>
    <xf numFmtId="0" fontId="28" fillId="2" borderId="7" xfId="0" applyFont="1" applyFill="1" applyBorder="1" applyAlignment="1">
      <alignment vertical="center"/>
    </xf>
    <xf numFmtId="0" fontId="28" fillId="2" borderId="8" xfId="0" applyFont="1" applyFill="1" applyBorder="1" applyAlignment="1">
      <alignment vertical="center"/>
    </xf>
    <xf numFmtId="0" fontId="1" fillId="2" borderId="8" xfId="0" applyFont="1" applyFill="1" applyBorder="1" applyAlignment="1">
      <alignment vertical="center"/>
    </xf>
    <xf numFmtId="164" fontId="28" fillId="2" borderId="8" xfId="0" applyNumberFormat="1" applyFont="1" applyFill="1" applyBorder="1" applyAlignment="1">
      <alignment vertical="center"/>
    </xf>
    <xf numFmtId="164" fontId="28" fillId="2" borderId="9" xfId="0" applyNumberFormat="1" applyFont="1" applyFill="1" applyBorder="1" applyAlignment="1">
      <alignment vertical="center"/>
    </xf>
    <xf numFmtId="164" fontId="28" fillId="2" borderId="7" xfId="0" applyNumberFormat="1" applyFont="1" applyFill="1" applyBorder="1" applyAlignment="1">
      <alignment vertical="center"/>
    </xf>
    <xf numFmtId="164" fontId="28" fillId="2" borderId="7" xfId="0" applyNumberFormat="1" applyFont="1" applyFill="1" applyBorder="1" applyAlignment="1">
      <alignment horizontal="right" vertical="center"/>
    </xf>
    <xf numFmtId="0" fontId="28" fillId="2" borderId="8" xfId="0" applyFont="1" applyFill="1" applyBorder="1" applyAlignment="1">
      <alignment horizontal="right" vertical="center"/>
    </xf>
    <xf numFmtId="0" fontId="1" fillId="2" borderId="11" xfId="0" applyFont="1" applyFill="1" applyBorder="1" applyAlignment="1">
      <alignment vertical="center"/>
    </xf>
    <xf numFmtId="164" fontId="28" fillId="2" borderId="11" xfId="0" applyNumberFormat="1" applyFont="1" applyFill="1" applyBorder="1" applyAlignment="1">
      <alignment vertical="center"/>
    </xf>
    <xf numFmtId="164" fontId="28" fillId="2" borderId="12" xfId="0" applyNumberFormat="1" applyFont="1" applyFill="1" applyBorder="1" applyAlignment="1">
      <alignment vertical="center"/>
    </xf>
    <xf numFmtId="164" fontId="28" fillId="2" borderId="10" xfId="0" applyNumberFormat="1" applyFont="1" applyFill="1" applyBorder="1" applyAlignment="1">
      <alignment vertical="center"/>
    </xf>
    <xf numFmtId="0" fontId="28" fillId="0" borderId="11" xfId="0" applyFont="1" applyBorder="1" applyAlignment="1">
      <alignment horizontal="right" vertical="center"/>
    </xf>
    <xf numFmtId="0" fontId="1" fillId="2" borderId="7" xfId="0" applyFont="1" applyFill="1" applyBorder="1" applyAlignment="1">
      <alignment vertical="center"/>
    </xf>
    <xf numFmtId="0" fontId="1" fillId="2" borderId="7" xfId="0" applyFont="1" applyFill="1" applyBorder="1"/>
    <xf numFmtId="0" fontId="28" fillId="2" borderId="7" xfId="0" applyFont="1" applyFill="1" applyBorder="1"/>
    <xf numFmtId="0" fontId="28" fillId="2" borderId="10" xfId="0" applyFont="1" applyFill="1" applyBorder="1"/>
    <xf numFmtId="164" fontId="28" fillId="2" borderId="8" xfId="8" applyNumberFormat="1" applyFont="1" applyFill="1" applyBorder="1" applyAlignment="1">
      <alignment vertical="center"/>
    </xf>
    <xf numFmtId="0" fontId="1" fillId="2" borderId="8" xfId="7" applyFont="1" applyFill="1" applyBorder="1" applyAlignment="1">
      <alignment vertical="center"/>
    </xf>
    <xf numFmtId="0" fontId="1" fillId="2" borderId="11" xfId="7" applyFont="1" applyFill="1" applyBorder="1" applyAlignment="1">
      <alignment vertical="center"/>
    </xf>
    <xf numFmtId="0" fontId="1" fillId="2" borderId="0" xfId="9" applyFont="1" applyFill="1"/>
    <xf numFmtId="164" fontId="1" fillId="2" borderId="0" xfId="7" applyNumberFormat="1" applyFont="1" applyFill="1" applyAlignment="1">
      <alignment horizontal="right" vertical="center"/>
    </xf>
    <xf numFmtId="0" fontId="1" fillId="2" borderId="0" xfId="7" applyFont="1" applyFill="1" applyAlignment="1">
      <alignment horizontal="left"/>
    </xf>
    <xf numFmtId="9" fontId="1" fillId="2" borderId="0" xfId="7" applyNumberFormat="1" applyFont="1" applyFill="1" applyAlignment="1">
      <alignment horizontal="right" vertical="center"/>
    </xf>
    <xf numFmtId="0" fontId="1" fillId="2" borderId="7" xfId="3" applyFont="1" applyFill="1" applyBorder="1" applyAlignment="1">
      <alignment vertical="center"/>
    </xf>
    <xf numFmtId="164" fontId="1" fillId="2" borderId="9" xfId="3" applyNumberFormat="1" applyFont="1" applyFill="1" applyBorder="1" applyAlignment="1">
      <alignment horizontal="right" vertical="center"/>
    </xf>
    <xf numFmtId="164" fontId="1" fillId="2" borderId="0" xfId="3" applyNumberFormat="1" applyFont="1" applyFill="1" applyAlignment="1">
      <alignment horizontal="right" vertical="center"/>
    </xf>
    <xf numFmtId="164" fontId="1" fillId="2" borderId="7" xfId="3" applyNumberFormat="1" applyFont="1" applyFill="1" applyBorder="1"/>
    <xf numFmtId="164" fontId="1" fillId="2" borderId="8" xfId="3" applyNumberFormat="1" applyFont="1" applyFill="1" applyBorder="1" applyAlignment="1">
      <alignment horizontal="right"/>
    </xf>
    <xf numFmtId="0" fontId="1" fillId="2" borderId="10" xfId="3" applyFont="1" applyFill="1" applyBorder="1" applyAlignment="1">
      <alignment vertical="center"/>
    </xf>
    <xf numFmtId="164" fontId="1" fillId="2" borderId="12" xfId="3" applyNumberFormat="1" applyFont="1" applyFill="1" applyBorder="1" applyAlignment="1">
      <alignment horizontal="right" vertical="center"/>
    </xf>
    <xf numFmtId="164" fontId="1" fillId="2" borderId="14" xfId="3" applyNumberFormat="1" applyFont="1" applyFill="1" applyBorder="1" applyAlignment="1">
      <alignment horizontal="right" vertical="center"/>
    </xf>
    <xf numFmtId="164" fontId="1" fillId="2" borderId="10" xfId="3" applyNumberFormat="1" applyFont="1" applyFill="1" applyBorder="1"/>
    <xf numFmtId="164" fontId="1" fillId="4" borderId="11" xfId="3" applyNumberFormat="1" applyFont="1" applyFill="1" applyBorder="1" applyAlignment="1">
      <alignment horizontal="right"/>
    </xf>
    <xf numFmtId="0" fontId="1" fillId="2" borderId="8" xfId="3" applyFont="1" applyFill="1" applyBorder="1"/>
    <xf numFmtId="164" fontId="1" fillId="2" borderId="7" xfId="3" applyNumberFormat="1" applyFont="1" applyFill="1" applyBorder="1" applyAlignment="1">
      <alignment horizontal="right" vertical="center"/>
    </xf>
    <xf numFmtId="0" fontId="1" fillId="4" borderId="8" xfId="3" applyFont="1" applyFill="1" applyBorder="1" applyAlignment="1">
      <alignment horizontal="right"/>
    </xf>
    <xf numFmtId="0" fontId="1" fillId="2" borderId="9" xfId="3" applyFont="1" applyFill="1" applyBorder="1"/>
    <xf numFmtId="0" fontId="1" fillId="2" borderId="7" xfId="3" applyFont="1" applyFill="1" applyBorder="1" applyAlignment="1">
      <alignment horizontal="right"/>
    </xf>
    <xf numFmtId="164" fontId="1" fillId="2" borderId="10" xfId="3" applyNumberFormat="1" applyFont="1" applyFill="1" applyBorder="1" applyAlignment="1">
      <alignment horizontal="right" vertical="center"/>
    </xf>
    <xf numFmtId="0" fontId="1" fillId="2" borderId="11" xfId="3" applyFont="1" applyFill="1" applyBorder="1" applyAlignment="1">
      <alignment horizontal="right"/>
    </xf>
    <xf numFmtId="0" fontId="1" fillId="2" borderId="7" xfId="3" applyFont="1" applyFill="1" applyBorder="1"/>
    <xf numFmtId="0" fontId="1" fillId="2" borderId="10" xfId="3" applyFont="1" applyFill="1" applyBorder="1"/>
    <xf numFmtId="9" fontId="1" fillId="2" borderId="9" xfId="3" applyNumberFormat="1" applyFont="1" applyFill="1" applyBorder="1" applyAlignment="1">
      <alignment vertical="center"/>
    </xf>
    <xf numFmtId="9" fontId="1" fillId="2" borderId="12" xfId="3" applyNumberFormat="1" applyFont="1" applyFill="1" applyBorder="1" applyAlignment="1">
      <alignment vertical="center"/>
    </xf>
    <xf numFmtId="9" fontId="1" fillId="2" borderId="8" xfId="3" applyNumberFormat="1" applyFont="1" applyFill="1" applyBorder="1" applyAlignment="1">
      <alignment vertical="center"/>
    </xf>
    <xf numFmtId="9" fontId="1" fillId="2" borderId="11" xfId="3" applyNumberFormat="1" applyFont="1" applyFill="1" applyBorder="1" applyAlignment="1">
      <alignment vertical="center"/>
    </xf>
    <xf numFmtId="164" fontId="1" fillId="2" borderId="8" xfId="3" applyNumberFormat="1" applyFont="1" applyFill="1" applyBorder="1"/>
    <xf numFmtId="0" fontId="1" fillId="2" borderId="9" xfId="3" applyFont="1" applyFill="1" applyBorder="1" applyAlignment="1">
      <alignment vertical="center"/>
    </xf>
    <xf numFmtId="164" fontId="1" fillId="6" borderId="9" xfId="3" applyNumberFormat="1" applyFont="1" applyFill="1" applyBorder="1"/>
    <xf numFmtId="164" fontId="1" fillId="6" borderId="0" xfId="3" applyNumberFormat="1" applyFont="1" applyFill="1"/>
    <xf numFmtId="164" fontId="1" fillId="7" borderId="8" xfId="3" applyNumberFormat="1" applyFont="1" applyFill="1" applyBorder="1" applyAlignment="1">
      <alignment horizontal="center"/>
    </xf>
    <xf numFmtId="0" fontId="1" fillId="2" borderId="12" xfId="3" applyFont="1" applyFill="1" applyBorder="1" applyAlignment="1">
      <alignment vertical="center"/>
    </xf>
    <xf numFmtId="164" fontId="1" fillId="2" borderId="12" xfId="3" applyNumberFormat="1" applyFont="1" applyFill="1" applyBorder="1"/>
    <xf numFmtId="164" fontId="1" fillId="2" borderId="14" xfId="3" applyNumberFormat="1" applyFont="1" applyFill="1" applyBorder="1"/>
    <xf numFmtId="164" fontId="1" fillId="4" borderId="11" xfId="3" applyNumberFormat="1" applyFont="1" applyFill="1" applyBorder="1" applyAlignment="1">
      <alignment horizontal="center"/>
    </xf>
    <xf numFmtId="164" fontId="1" fillId="4" borderId="8" xfId="3" applyNumberFormat="1" applyFont="1" applyFill="1" applyBorder="1" applyAlignment="1">
      <alignment horizontal="right"/>
    </xf>
    <xf numFmtId="0" fontId="1" fillId="2" borderId="0" xfId="3" applyFont="1" applyFill="1" applyAlignment="1">
      <alignment vertical="center"/>
    </xf>
    <xf numFmtId="0" fontId="1" fillId="2" borderId="0" xfId="3" applyFont="1" applyFill="1" applyAlignment="1">
      <alignment horizontal="right" vertical="center"/>
    </xf>
    <xf numFmtId="164" fontId="1" fillId="2" borderId="8" xfId="3" applyNumberFormat="1" applyFont="1" applyFill="1" applyBorder="1" applyAlignment="1">
      <alignment horizontal="right" vertical="center" wrapText="1"/>
    </xf>
    <xf numFmtId="164" fontId="1" fillId="2" borderId="9" xfId="3" applyNumberFormat="1" applyFont="1" applyFill="1" applyBorder="1" applyAlignment="1">
      <alignment horizontal="right" vertical="center" wrapText="1"/>
    </xf>
    <xf numFmtId="164" fontId="1" fillId="2" borderId="11" xfId="2" applyNumberFormat="1" applyFont="1" applyFill="1" applyBorder="1" applyAlignment="1">
      <alignment vertical="center"/>
    </xf>
    <xf numFmtId="164" fontId="1" fillId="2" borderId="12" xfId="2" applyNumberFormat="1" applyFont="1" applyFill="1" applyBorder="1" applyAlignment="1">
      <alignment vertical="center"/>
    </xf>
    <xf numFmtId="9" fontId="1" fillId="2" borderId="9" xfId="3" applyNumberFormat="1" applyFont="1" applyFill="1" applyBorder="1" applyAlignment="1">
      <alignment horizontal="right" vertical="center"/>
    </xf>
    <xf numFmtId="9" fontId="1" fillId="2" borderId="12" xfId="3" applyNumberFormat="1" applyFont="1" applyFill="1" applyBorder="1" applyAlignment="1">
      <alignment horizontal="right" vertical="center"/>
    </xf>
    <xf numFmtId="9" fontId="1" fillId="2" borderId="9" xfId="2" applyFont="1" applyFill="1" applyBorder="1" applyAlignment="1">
      <alignment vertical="center"/>
    </xf>
    <xf numFmtId="0" fontId="1" fillId="2" borderId="8" xfId="3" applyFont="1" applyFill="1" applyBorder="1" applyAlignment="1">
      <alignment vertical="center"/>
    </xf>
    <xf numFmtId="0" fontId="1" fillId="2" borderId="11" xfId="3" applyFont="1" applyFill="1" applyBorder="1" applyAlignment="1">
      <alignment vertical="center"/>
    </xf>
    <xf numFmtId="0" fontId="1" fillId="2" borderId="14" xfId="3" applyFont="1" applyFill="1" applyBorder="1" applyAlignment="1">
      <alignment vertical="center"/>
    </xf>
    <xf numFmtId="164" fontId="28" fillId="2" borderId="8" xfId="2" applyNumberFormat="1" applyFont="1" applyFill="1" applyBorder="1" applyAlignment="1">
      <alignment vertical="center"/>
    </xf>
    <xf numFmtId="164" fontId="28" fillId="2" borderId="9" xfId="2" applyNumberFormat="1" applyFont="1" applyFill="1" applyBorder="1" applyAlignment="1">
      <alignment vertical="center"/>
    </xf>
    <xf numFmtId="164" fontId="28" fillId="2" borderId="7" xfId="2" applyNumberFormat="1" applyFont="1" applyFill="1" applyBorder="1" applyAlignment="1">
      <alignment vertical="center"/>
    </xf>
    <xf numFmtId="164" fontId="28" fillId="2" borderId="12" xfId="2" applyNumberFormat="1" applyFont="1" applyFill="1" applyBorder="1" applyAlignment="1">
      <alignment vertical="center"/>
    </xf>
    <xf numFmtId="164" fontId="28" fillId="2" borderId="10" xfId="2" applyNumberFormat="1" applyFont="1" applyFill="1" applyBorder="1" applyAlignment="1">
      <alignment vertical="center"/>
    </xf>
    <xf numFmtId="9" fontId="28" fillId="2" borderId="12" xfId="2" applyFont="1" applyFill="1" applyBorder="1" applyAlignment="1">
      <alignment vertical="center"/>
    </xf>
    <xf numFmtId="0" fontId="1" fillId="2" borderId="5" xfId="3" applyFont="1" applyFill="1" applyBorder="1"/>
    <xf numFmtId="164" fontId="1" fillId="0" borderId="7" xfId="3" applyNumberFormat="1" applyFont="1" applyBorder="1"/>
    <xf numFmtId="164" fontId="1" fillId="2" borderId="8" xfId="3" applyNumberFormat="1" applyFont="1" applyFill="1" applyBorder="1" applyAlignment="1">
      <alignment vertical="center"/>
    </xf>
    <xf numFmtId="164" fontId="1" fillId="2" borderId="10" xfId="3" applyNumberFormat="1" applyFont="1" applyFill="1" applyBorder="1" applyAlignment="1">
      <alignment horizontal="right"/>
    </xf>
    <xf numFmtId="0" fontId="1" fillId="2" borderId="11" xfId="3" applyFont="1" applyFill="1" applyBorder="1"/>
    <xf numFmtId="164" fontId="1" fillId="2" borderId="0" xfId="3" applyNumberFormat="1" applyFont="1" applyFill="1"/>
    <xf numFmtId="164" fontId="1" fillId="2" borderId="8" xfId="3" applyNumberFormat="1" applyFont="1" applyFill="1" applyBorder="1" applyAlignment="1">
      <alignment horizontal="right" vertical="center"/>
    </xf>
    <xf numFmtId="164" fontId="1" fillId="2" borderId="0" xfId="3" applyNumberFormat="1" applyFont="1" applyFill="1" applyAlignment="1">
      <alignment horizontal="right"/>
    </xf>
    <xf numFmtId="164" fontId="1" fillId="4" borderId="8" xfId="3" applyNumberFormat="1" applyFont="1" applyFill="1" applyBorder="1" applyAlignment="1">
      <alignment horizontal="right" vertical="center"/>
    </xf>
    <xf numFmtId="164" fontId="1" fillId="2" borderId="11" xfId="3" applyNumberFormat="1" applyFont="1" applyFill="1" applyBorder="1" applyAlignment="1">
      <alignment horizontal="right" vertical="center"/>
    </xf>
    <xf numFmtId="9" fontId="1" fillId="2" borderId="8" xfId="3" applyNumberFormat="1" applyFont="1" applyFill="1" applyBorder="1"/>
    <xf numFmtId="9" fontId="1" fillId="2" borderId="7" xfId="3" applyNumberFormat="1" applyFont="1" applyFill="1" applyBorder="1" applyAlignment="1">
      <alignment horizontal="right" vertical="center"/>
    </xf>
    <xf numFmtId="9" fontId="1" fillId="2" borderId="8" xfId="3" applyNumberFormat="1" applyFont="1" applyFill="1" applyBorder="1" applyAlignment="1">
      <alignment horizontal="right" vertical="center"/>
    </xf>
    <xf numFmtId="9" fontId="1" fillId="2" borderId="12" xfId="3" applyNumberFormat="1" applyFont="1" applyFill="1" applyBorder="1"/>
    <xf numFmtId="9" fontId="1" fillId="2" borderId="10" xfId="3" applyNumberFormat="1" applyFont="1" applyFill="1" applyBorder="1"/>
    <xf numFmtId="9" fontId="1" fillId="2" borderId="7" xfId="3" applyNumberFormat="1" applyFont="1" applyFill="1" applyBorder="1" applyAlignment="1">
      <alignment vertical="center"/>
    </xf>
    <xf numFmtId="9" fontId="1" fillId="2" borderId="10" xfId="3" applyNumberFormat="1" applyFont="1" applyFill="1" applyBorder="1" applyAlignment="1">
      <alignment vertical="center"/>
    </xf>
    <xf numFmtId="9" fontId="1" fillId="2" borderId="0" xfId="3" applyNumberFormat="1" applyFont="1" applyFill="1" applyAlignment="1">
      <alignment vertical="center"/>
    </xf>
    <xf numFmtId="0" fontId="1" fillId="5" borderId="8" xfId="3" quotePrefix="1" applyFont="1" applyFill="1" applyBorder="1" applyAlignment="1">
      <alignment horizontal="right" vertical="center"/>
    </xf>
    <xf numFmtId="0" fontId="1" fillId="2" borderId="8" xfId="3" applyFont="1" applyFill="1" applyBorder="1" applyAlignment="1">
      <alignment horizontal="right" vertical="center"/>
    </xf>
    <xf numFmtId="0" fontId="1" fillId="5" borderId="8" xfId="3" applyFont="1" applyFill="1" applyBorder="1" applyAlignment="1">
      <alignment horizontal="right" vertical="center"/>
    </xf>
    <xf numFmtId="0" fontId="1" fillId="5" borderId="11" xfId="3" applyFont="1" applyFill="1" applyBorder="1" applyAlignment="1">
      <alignment horizontal="right" vertical="center"/>
    </xf>
    <xf numFmtId="164" fontId="1" fillId="2" borderId="7" xfId="3" applyNumberFormat="1" applyFont="1" applyFill="1" applyBorder="1" applyAlignment="1">
      <alignment horizontal="right"/>
    </xf>
    <xf numFmtId="0" fontId="1" fillId="2" borderId="11" xfId="3" applyFont="1" applyFill="1" applyBorder="1" applyAlignment="1">
      <alignment horizontal="right" vertical="center"/>
    </xf>
    <xf numFmtId="164" fontId="1" fillId="2" borderId="9" xfId="3" applyNumberFormat="1" applyFont="1" applyFill="1" applyBorder="1" applyAlignment="1">
      <alignment horizontal="right"/>
    </xf>
    <xf numFmtId="164" fontId="1" fillId="2" borderId="0" xfId="3" applyNumberFormat="1" applyFont="1" applyFill="1" applyAlignment="1">
      <alignment vertical="center"/>
    </xf>
    <xf numFmtId="164" fontId="1" fillId="2" borderId="9" xfId="3" applyNumberFormat="1" applyFont="1" applyFill="1" applyBorder="1" applyAlignment="1">
      <alignment vertical="center"/>
    </xf>
    <xf numFmtId="164" fontId="1" fillId="2" borderId="12" xfId="3" applyNumberFormat="1" applyFont="1" applyFill="1" applyBorder="1" applyAlignment="1">
      <alignment vertical="center"/>
    </xf>
    <xf numFmtId="0" fontId="1" fillId="2" borderId="0" xfId="3" quotePrefix="1" applyFont="1" applyFill="1" applyAlignment="1">
      <alignment vertical="center"/>
    </xf>
    <xf numFmtId="9" fontId="1" fillId="2" borderId="10" xfId="3" applyNumberFormat="1" applyFont="1" applyFill="1" applyBorder="1" applyAlignment="1">
      <alignment horizontal="right" vertical="center"/>
    </xf>
    <xf numFmtId="9" fontId="1" fillId="2" borderId="11" xfId="3" applyNumberFormat="1" applyFont="1" applyFill="1" applyBorder="1" applyAlignment="1">
      <alignment horizontal="right" vertical="center"/>
    </xf>
    <xf numFmtId="164" fontId="1" fillId="2" borderId="11" xfId="3" applyNumberFormat="1" applyFont="1" applyFill="1" applyBorder="1" applyAlignment="1">
      <alignment vertical="center"/>
    </xf>
    <xf numFmtId="164" fontId="28" fillId="2" borderId="9" xfId="2" applyNumberFormat="1" applyFont="1" applyFill="1" applyBorder="1" applyAlignment="1">
      <alignment horizontal="right" vertical="center"/>
    </xf>
    <xf numFmtId="0" fontId="1" fillId="0" borderId="8" xfId="7" quotePrefix="1" applyFont="1" applyBorder="1" applyAlignment="1">
      <alignment horizontal="right" vertical="center"/>
    </xf>
    <xf numFmtId="164" fontId="1" fillId="2" borderId="8" xfId="7" applyNumberFormat="1" applyFont="1" applyFill="1" applyBorder="1" applyAlignment="1">
      <alignment horizontal="right" vertical="center"/>
    </xf>
    <xf numFmtId="164" fontId="1" fillId="2" borderId="12" xfId="7" applyNumberFormat="1" applyFont="1" applyFill="1" applyBorder="1"/>
    <xf numFmtId="164" fontId="1" fillId="2" borderId="10" xfId="7" applyNumberFormat="1" applyFont="1" applyFill="1" applyBorder="1" applyAlignment="1">
      <alignment horizontal="right"/>
    </xf>
    <xf numFmtId="164" fontId="1" fillId="2" borderId="10" xfId="7" applyNumberFormat="1" applyFont="1" applyFill="1" applyBorder="1"/>
    <xf numFmtId="164" fontId="1" fillId="2" borderId="11" xfId="7" applyNumberFormat="1" applyFont="1" applyFill="1" applyBorder="1" applyAlignment="1">
      <alignment horizontal="right" vertical="center"/>
    </xf>
    <xf numFmtId="164" fontId="1" fillId="2" borderId="14" xfId="7" applyNumberFormat="1" applyFont="1" applyFill="1" applyBorder="1" applyAlignment="1">
      <alignment horizontal="right" vertical="center"/>
    </xf>
    <xf numFmtId="0" fontId="1" fillId="2" borderId="11" xfId="7" applyFont="1" applyFill="1" applyBorder="1" applyAlignment="1">
      <alignment horizontal="right" vertical="center"/>
    </xf>
    <xf numFmtId="9" fontId="1" fillId="2" borderId="9" xfId="7" applyNumberFormat="1" applyFont="1" applyFill="1" applyBorder="1"/>
    <xf numFmtId="9" fontId="1" fillId="2" borderId="12" xfId="7" applyNumberFormat="1" applyFont="1" applyFill="1" applyBorder="1"/>
    <xf numFmtId="9" fontId="1" fillId="2" borderId="7" xfId="7" applyNumberFormat="1" applyFont="1" applyFill="1" applyBorder="1" applyAlignment="1">
      <alignment horizontal="right" vertical="center"/>
    </xf>
    <xf numFmtId="9" fontId="1" fillId="2" borderId="9" xfId="7" applyNumberFormat="1" applyFont="1" applyFill="1" applyBorder="1" applyAlignment="1">
      <alignment horizontal="right" vertical="center"/>
    </xf>
    <xf numFmtId="9" fontId="1" fillId="2" borderId="10" xfId="7" applyNumberFormat="1" applyFont="1" applyFill="1" applyBorder="1" applyAlignment="1">
      <alignment horizontal="right" vertical="center"/>
    </xf>
    <xf numFmtId="9" fontId="1" fillId="2" borderId="12" xfId="7" applyNumberFormat="1" applyFont="1" applyFill="1" applyBorder="1" applyAlignment="1">
      <alignment horizontal="right" vertical="center"/>
    </xf>
    <xf numFmtId="164" fontId="1" fillId="2" borderId="9" xfId="7" applyNumberFormat="1" applyFont="1" applyFill="1" applyBorder="1"/>
    <xf numFmtId="164" fontId="1" fillId="2" borderId="9" xfId="7" applyNumberFormat="1" applyFont="1" applyFill="1" applyBorder="1" applyAlignment="1">
      <alignment horizontal="right"/>
    </xf>
    <xf numFmtId="164" fontId="1" fillId="2" borderId="7" xfId="7" applyNumberFormat="1" applyFont="1" applyFill="1" applyBorder="1"/>
    <xf numFmtId="164" fontId="1" fillId="2" borderId="12" xfId="7" applyNumberFormat="1" applyFont="1" applyFill="1" applyBorder="1" applyAlignment="1">
      <alignment horizontal="right"/>
    </xf>
    <xf numFmtId="0" fontId="1" fillId="2" borderId="11" xfId="7" quotePrefix="1" applyFont="1" applyFill="1" applyBorder="1" applyAlignment="1">
      <alignment horizontal="right" vertical="center"/>
    </xf>
    <xf numFmtId="0" fontId="1" fillId="0" borderId="8" xfId="7" applyFont="1" applyBorder="1" applyAlignment="1">
      <alignment horizontal="right" vertical="center"/>
    </xf>
    <xf numFmtId="0" fontId="1" fillId="4" borderId="11" xfId="7" quotePrefix="1" applyFont="1" applyFill="1" applyBorder="1" applyAlignment="1">
      <alignment horizontal="right" vertical="center"/>
    </xf>
    <xf numFmtId="164" fontId="1" fillId="2" borderId="10" xfId="7" applyNumberFormat="1" applyFont="1" applyFill="1" applyBorder="1" applyAlignment="1"/>
    <xf numFmtId="0" fontId="1" fillId="4" borderId="11" xfId="7" applyFont="1" applyFill="1" applyBorder="1" applyAlignment="1">
      <alignment horizontal="right" vertical="center"/>
    </xf>
    <xf numFmtId="0" fontId="4" fillId="2" borderId="4" xfId="7" applyFont="1" applyFill="1" applyBorder="1"/>
    <xf numFmtId="164" fontId="28" fillId="2" borderId="10" xfId="0" applyNumberFormat="1" applyFont="1" applyFill="1" applyBorder="1" applyAlignment="1">
      <alignment horizontal="right" vertical="center"/>
    </xf>
    <xf numFmtId="164" fontId="28" fillId="2" borderId="9" xfId="0" applyNumberFormat="1" applyFont="1" applyFill="1" applyBorder="1" applyAlignment="1">
      <alignment horizontal="right" vertical="center"/>
    </xf>
    <xf numFmtId="164" fontId="28" fillId="2" borderId="12" xfId="0" applyNumberFormat="1" applyFont="1" applyFill="1" applyBorder="1" applyAlignment="1">
      <alignment horizontal="right" vertical="center"/>
    </xf>
    <xf numFmtId="9" fontId="1" fillId="2" borderId="0" xfId="7" applyNumberFormat="1" applyFont="1" applyFill="1" applyAlignment="1">
      <alignment vertical="center"/>
    </xf>
    <xf numFmtId="0" fontId="32" fillId="2" borderId="3" xfId="1" applyFont="1" applyFill="1" applyBorder="1" applyAlignment="1">
      <alignment horizontal="left" vertical="center"/>
    </xf>
    <xf numFmtId="0" fontId="1" fillId="2" borderId="15" xfId="1" applyFont="1" applyFill="1" applyBorder="1" applyAlignment="1">
      <alignment vertical="center"/>
    </xf>
    <xf numFmtId="0" fontId="1" fillId="2" borderId="15" xfId="1" applyFont="1" applyFill="1" applyBorder="1" applyAlignment="1">
      <alignment horizontal="right"/>
    </xf>
    <xf numFmtId="0" fontId="1" fillId="2" borderId="13" xfId="1" applyFont="1" applyFill="1" applyBorder="1" applyAlignment="1">
      <alignment horizontal="right"/>
    </xf>
    <xf numFmtId="0" fontId="1" fillId="2" borderId="0" xfId="1" applyFont="1" applyFill="1" applyBorder="1" applyAlignment="1">
      <alignment horizontal="right"/>
    </xf>
    <xf numFmtId="0" fontId="4" fillId="2" borderId="2" xfId="1" applyFont="1" applyFill="1" applyBorder="1" applyAlignment="1">
      <alignment horizontal="right"/>
    </xf>
    <xf numFmtId="0" fontId="1" fillId="2" borderId="0" xfId="1" applyFill="1" applyAlignment="1"/>
    <xf numFmtId="0" fontId="1" fillId="3" borderId="0" xfId="1" applyFill="1" applyAlignment="1"/>
    <xf numFmtId="0" fontId="1" fillId="2" borderId="7" xfId="1" applyFont="1" applyFill="1" applyBorder="1" applyAlignment="1">
      <alignment horizontal="right"/>
    </xf>
    <xf numFmtId="0" fontId="1" fillId="2" borderId="10" xfId="1" applyFont="1" applyFill="1" applyBorder="1" applyAlignment="1">
      <alignment horizontal="right"/>
    </xf>
    <xf numFmtId="0" fontId="1" fillId="2" borderId="0" xfId="1" applyFont="1" applyFill="1" applyBorder="1" applyAlignment="1"/>
    <xf numFmtId="0" fontId="1" fillId="0" borderId="0" xfId="1" applyFill="1" applyAlignment="1"/>
    <xf numFmtId="0" fontId="32" fillId="2" borderId="3" xfId="1" applyFont="1" applyFill="1" applyBorder="1" applyAlignment="1">
      <alignment horizontal="left"/>
    </xf>
    <xf numFmtId="0" fontId="1" fillId="2" borderId="0" xfId="1" applyFont="1" applyFill="1" applyAlignment="1"/>
    <xf numFmtId="0" fontId="4" fillId="2" borderId="0" xfId="1" applyFont="1" applyFill="1"/>
    <xf numFmtId="0" fontId="1" fillId="2" borderId="3" xfId="1" applyFont="1" applyFill="1" applyBorder="1" applyAlignment="1">
      <alignment horizontal="right" vertical="center"/>
    </xf>
    <xf numFmtId="164" fontId="1" fillId="0" borderId="1" xfId="1" applyNumberFormat="1" applyFont="1" applyFill="1" applyBorder="1" applyAlignment="1">
      <alignment horizontal="right" vertical="center"/>
    </xf>
    <xf numFmtId="0" fontId="1" fillId="0" borderId="1" xfId="1" applyFont="1" applyFill="1" applyBorder="1" applyAlignment="1">
      <alignment horizontal="right" vertical="center"/>
    </xf>
    <xf numFmtId="0" fontId="4" fillId="2" borderId="1" xfId="1" applyFont="1" applyFill="1" applyBorder="1" applyAlignment="1">
      <alignment horizontal="right"/>
    </xf>
    <xf numFmtId="0" fontId="4" fillId="2" borderId="3" xfId="1" applyFont="1" applyFill="1" applyBorder="1" applyAlignment="1">
      <alignment horizontal="right"/>
    </xf>
    <xf numFmtId="9" fontId="28" fillId="2" borderId="12" xfId="8" applyFont="1" applyFill="1" applyBorder="1"/>
    <xf numFmtId="9" fontId="28" fillId="2" borderId="11" xfId="8" applyFont="1" applyFill="1" applyBorder="1"/>
    <xf numFmtId="9" fontId="28" fillId="2" borderId="1" xfId="8" applyFont="1" applyFill="1" applyBorder="1"/>
    <xf numFmtId="164" fontId="1" fillId="2" borderId="15" xfId="1" applyNumberFormat="1" applyFont="1" applyFill="1" applyBorder="1"/>
    <xf numFmtId="164" fontId="1" fillId="2" borderId="1" xfId="1" applyNumberFormat="1" applyFont="1" applyFill="1" applyBorder="1"/>
    <xf numFmtId="0" fontId="1" fillId="2" borderId="1" xfId="1" applyFont="1" applyFill="1" applyBorder="1" applyAlignment="1">
      <alignment horizontal="right" vertical="center"/>
    </xf>
    <xf numFmtId="0" fontId="4" fillId="2" borderId="13" xfId="1" applyFont="1" applyFill="1" applyBorder="1" applyAlignment="1">
      <alignment horizontal="right"/>
    </xf>
    <xf numFmtId="0" fontId="4" fillId="2" borderId="15" xfId="1" applyFont="1" applyFill="1" applyBorder="1" applyAlignment="1">
      <alignment horizontal="right"/>
    </xf>
    <xf numFmtId="164" fontId="1" fillId="2" borderId="3" xfId="1" applyNumberFormat="1" applyFont="1" applyFill="1" applyBorder="1"/>
    <xf numFmtId="164" fontId="1" fillId="2" borderId="0" xfId="1" applyNumberFormat="1" applyFont="1" applyFill="1" applyBorder="1" applyAlignment="1">
      <alignment horizontal="right" vertical="center"/>
    </xf>
    <xf numFmtId="0" fontId="1" fillId="2" borderId="0" xfId="4" applyFont="1" applyFill="1"/>
    <xf numFmtId="0" fontId="1" fillId="2" borderId="4" xfId="4" applyFont="1" applyFill="1" applyBorder="1" applyAlignment="1">
      <alignment vertical="center"/>
    </xf>
    <xf numFmtId="9" fontId="1" fillId="2" borderId="4" xfId="4" applyNumberFormat="1" applyFont="1" applyFill="1" applyBorder="1" applyAlignment="1">
      <alignment vertical="center"/>
    </xf>
    <xf numFmtId="9" fontId="1" fillId="2" borderId="6" xfId="4" applyNumberFormat="1" applyFont="1" applyFill="1" applyBorder="1" applyAlignment="1">
      <alignment vertical="center"/>
    </xf>
    <xf numFmtId="0" fontId="1" fillId="2" borderId="7" xfId="4" applyFont="1" applyFill="1" applyBorder="1" applyAlignment="1">
      <alignment vertical="center"/>
    </xf>
    <xf numFmtId="9" fontId="1" fillId="2" borderId="7" xfId="4" applyNumberFormat="1" applyFont="1" applyFill="1" applyBorder="1" applyAlignment="1">
      <alignment vertical="center"/>
    </xf>
    <xf numFmtId="9" fontId="1" fillId="2" borderId="9" xfId="4" applyNumberFormat="1" applyFont="1" applyFill="1" applyBorder="1" applyAlignment="1">
      <alignment vertical="center"/>
    </xf>
    <xf numFmtId="0" fontId="1" fillId="2" borderId="10" xfId="4" applyFont="1" applyFill="1" applyBorder="1" applyAlignment="1">
      <alignment vertical="center"/>
    </xf>
    <xf numFmtId="9" fontId="1" fillId="2" borderId="10" xfId="4" applyNumberFormat="1" applyFont="1" applyFill="1" applyBorder="1" applyAlignment="1">
      <alignment vertical="center"/>
    </xf>
    <xf numFmtId="9" fontId="1" fillId="2" borderId="12" xfId="4" applyNumberFormat="1" applyFont="1" applyFill="1" applyBorder="1" applyAlignment="1">
      <alignment vertical="center"/>
    </xf>
    <xf numFmtId="3" fontId="1" fillId="2" borderId="7" xfId="4" applyNumberFormat="1" applyFont="1" applyFill="1" applyBorder="1" applyAlignment="1">
      <alignment vertical="center"/>
    </xf>
    <xf numFmtId="3" fontId="1" fillId="2" borderId="9" xfId="4" applyNumberFormat="1" applyFont="1" applyFill="1" applyBorder="1" applyAlignment="1">
      <alignment vertical="center"/>
    </xf>
    <xf numFmtId="3" fontId="1" fillId="2" borderId="8" xfId="4" applyNumberFormat="1" applyFont="1" applyFill="1" applyBorder="1" applyAlignment="1">
      <alignment vertical="center"/>
    </xf>
    <xf numFmtId="0" fontId="4" fillId="2" borderId="2" xfId="4" applyFont="1" applyFill="1" applyBorder="1" applyAlignment="1">
      <alignment horizontal="right"/>
    </xf>
    <xf numFmtId="0" fontId="4" fillId="2" borderId="1" xfId="4" applyFont="1" applyFill="1" applyBorder="1" applyAlignment="1">
      <alignment horizontal="right"/>
    </xf>
    <xf numFmtId="0" fontId="5" fillId="2" borderId="0" xfId="7" applyFont="1" applyFill="1" applyAlignment="1">
      <alignment horizontal="left" vertical="top" wrapText="1"/>
    </xf>
    <xf numFmtId="0" fontId="1" fillId="2" borderId="0" xfId="3" applyFont="1" applyFill="1" applyBorder="1"/>
    <xf numFmtId="0" fontId="1" fillId="2" borderId="0" xfId="3" applyFont="1" applyFill="1" applyBorder="1" applyAlignment="1">
      <alignment vertical="center"/>
    </xf>
    <xf numFmtId="164" fontId="1" fillId="2" borderId="0" xfId="3" applyNumberFormat="1" applyFont="1" applyFill="1" applyBorder="1" applyAlignment="1">
      <alignment vertical="center"/>
    </xf>
    <xf numFmtId="164" fontId="1" fillId="2" borderId="0" xfId="3" applyNumberFormat="1" applyFont="1" applyFill="1" applyBorder="1"/>
    <xf numFmtId="164" fontId="1" fillId="2" borderId="0" xfId="3" applyNumberFormat="1" applyFont="1" applyFill="1" applyBorder="1" applyAlignment="1">
      <alignment horizontal="right"/>
    </xf>
    <xf numFmtId="164" fontId="1" fillId="2" borderId="0" xfId="3" applyNumberFormat="1" applyFont="1" applyFill="1" applyBorder="1" applyAlignment="1">
      <alignment horizontal="right" vertical="center"/>
    </xf>
    <xf numFmtId="0" fontId="4" fillId="2" borderId="2" xfId="3" applyFont="1" applyFill="1" applyBorder="1" applyAlignment="1">
      <alignment horizontal="center" vertical="center"/>
    </xf>
    <xf numFmtId="0" fontId="46" fillId="2" borderId="0" xfId="1" applyFont="1" applyFill="1" applyBorder="1"/>
    <xf numFmtId="0" fontId="46" fillId="0" borderId="0" xfId="1" applyFont="1" applyFill="1" applyBorder="1"/>
    <xf numFmtId="0" fontId="47" fillId="2" borderId="0" xfId="1" applyFont="1" applyFill="1" applyBorder="1" applyAlignment="1">
      <alignment horizontal="right"/>
    </xf>
    <xf numFmtId="0" fontId="47" fillId="2" borderId="0" xfId="1" applyFont="1" applyFill="1" applyBorder="1" applyAlignment="1"/>
    <xf numFmtId="0" fontId="47" fillId="2" borderId="0" xfId="1" applyFont="1" applyFill="1" applyBorder="1" applyAlignment="1">
      <alignment horizontal="right" vertical="center"/>
    </xf>
    <xf numFmtId="0" fontId="47" fillId="2" borderId="0" xfId="1" applyFont="1" applyFill="1" applyBorder="1"/>
    <xf numFmtId="1" fontId="46" fillId="2" borderId="0" xfId="1" applyNumberFormat="1" applyFont="1" applyFill="1" applyBorder="1" applyAlignment="1">
      <alignment horizontal="right"/>
    </xf>
    <xf numFmtId="0" fontId="46" fillId="2" borderId="0" xfId="1" applyFont="1" applyFill="1" applyBorder="1" applyAlignment="1">
      <alignment horizontal="right"/>
    </xf>
    <xf numFmtId="0" fontId="46" fillId="2" borderId="0" xfId="1" applyFont="1" applyFill="1" applyBorder="1" applyAlignment="1">
      <alignment horizontal="right" vertical="center"/>
    </xf>
    <xf numFmtId="0" fontId="46" fillId="0" borderId="0" xfId="1" applyFont="1" applyFill="1" applyBorder="1" applyAlignment="1">
      <alignment horizontal="right" vertical="center"/>
    </xf>
    <xf numFmtId="164" fontId="46" fillId="2" borderId="0" xfId="1" applyNumberFormat="1" applyFont="1" applyFill="1" applyBorder="1" applyAlignment="1">
      <alignment horizontal="right"/>
    </xf>
    <xf numFmtId="0" fontId="47" fillId="2" borderId="0" xfId="1" applyFont="1" applyFill="1" applyBorder="1" applyAlignment="1">
      <alignment vertical="center"/>
    </xf>
    <xf numFmtId="9" fontId="48" fillId="2" borderId="0" xfId="8" applyFont="1" applyFill="1" applyBorder="1"/>
    <xf numFmtId="9" fontId="46" fillId="2" borderId="0" xfId="8" applyFont="1" applyFill="1" applyBorder="1" applyAlignment="1">
      <alignment horizontal="right"/>
    </xf>
    <xf numFmtId="9" fontId="46" fillId="0" borderId="0" xfId="1" applyNumberFormat="1" applyFont="1" applyFill="1" applyBorder="1"/>
    <xf numFmtId="164" fontId="46" fillId="2" borderId="0" xfId="1" applyNumberFormat="1" applyFont="1" applyFill="1" applyBorder="1"/>
    <xf numFmtId="0" fontId="49" fillId="2" borderId="0" xfId="1" applyFont="1" applyFill="1" applyBorder="1"/>
    <xf numFmtId="0" fontId="50" fillId="0" borderId="0" xfId="1" applyFont="1"/>
    <xf numFmtId="1" fontId="50" fillId="0" borderId="0" xfId="1" applyNumberFormat="1" applyFont="1"/>
    <xf numFmtId="0" fontId="18" fillId="8" borderId="0" xfId="7" applyFont="1" applyFill="1" applyAlignment="1">
      <alignment horizontal="right" vertical="center"/>
    </xf>
    <xf numFmtId="0" fontId="19" fillId="2" borderId="0" xfId="7" applyFont="1" applyFill="1" applyAlignment="1">
      <alignment horizontal="left" vertical="top" wrapText="1"/>
    </xf>
    <xf numFmtId="0" fontId="33" fillId="2" borderId="0" xfId="10" applyFill="1" applyAlignment="1" applyProtection="1">
      <alignment horizontal="left" vertical="top" wrapText="1"/>
    </xf>
    <xf numFmtId="0" fontId="33" fillId="3" borderId="0" xfId="10" applyFill="1" applyAlignment="1" applyProtection="1">
      <alignment horizontal="center"/>
    </xf>
    <xf numFmtId="0" fontId="5" fillId="2" borderId="0" xfId="7" applyFont="1" applyFill="1" applyAlignment="1">
      <alignment horizontal="left" vertical="top" wrapText="1"/>
    </xf>
    <xf numFmtId="0" fontId="25" fillId="2" borderId="0" xfId="5" applyFont="1" applyFill="1" applyAlignment="1" applyProtection="1">
      <alignment vertical="center" wrapText="1"/>
    </xf>
    <xf numFmtId="0" fontId="5" fillId="2" borderId="0" xfId="7" applyFont="1" applyFill="1" applyAlignment="1">
      <alignment vertical="center" wrapText="1"/>
    </xf>
    <xf numFmtId="0" fontId="26" fillId="2" borderId="0" xfId="7" applyFont="1" applyFill="1" applyAlignment="1">
      <alignment vertical="center" wrapText="1"/>
    </xf>
    <xf numFmtId="0" fontId="25" fillId="9" borderId="0" xfId="5" applyFont="1" applyFill="1" applyAlignment="1" applyProtection="1">
      <alignment vertical="center" wrapText="1"/>
    </xf>
    <xf numFmtId="0" fontId="26" fillId="0" borderId="0" xfId="7" applyFont="1" applyAlignment="1">
      <alignment vertical="center" wrapText="1"/>
    </xf>
    <xf numFmtId="0" fontId="19" fillId="2" borderId="0" xfId="0" applyFont="1" applyFill="1" applyAlignment="1">
      <alignment horizontal="left" vertical="center" wrapText="1"/>
    </xf>
    <xf numFmtId="0" fontId="19" fillId="2" borderId="0" xfId="0" applyFont="1" applyFill="1" applyAlignment="1">
      <alignment horizontal="left" vertical="top" wrapText="1"/>
    </xf>
    <xf numFmtId="0" fontId="3" fillId="2" borderId="2" xfId="7" applyFont="1" applyFill="1" applyBorder="1" applyAlignment="1">
      <alignment horizontal="center" vertical="center"/>
    </xf>
    <xf numFmtId="0" fontId="3" fillId="2" borderId="3" xfId="7" applyFont="1" applyFill="1" applyBorder="1" applyAlignment="1">
      <alignment horizontal="center" vertical="center"/>
    </xf>
    <xf numFmtId="0" fontId="3" fillId="2" borderId="15" xfId="7" applyFont="1" applyFill="1" applyBorder="1" applyAlignment="1">
      <alignment horizontal="center" vertic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3" xfId="1" applyFont="1" applyFill="1" applyBorder="1" applyAlignment="1">
      <alignment horizontal="center" vertical="center"/>
    </xf>
    <xf numFmtId="0" fontId="4" fillId="2" borderId="4" xfId="7" applyFont="1" applyFill="1" applyBorder="1" applyAlignment="1">
      <alignment horizontal="center" vertical="center"/>
    </xf>
    <xf numFmtId="0" fontId="4" fillId="2" borderId="13" xfId="7" applyFont="1" applyFill="1" applyBorder="1" applyAlignment="1">
      <alignment horizontal="center" vertical="center"/>
    </xf>
    <xf numFmtId="0" fontId="4" fillId="2" borderId="5" xfId="7" applyFont="1" applyFill="1" applyBorder="1" applyAlignment="1">
      <alignment horizontal="center" vertical="center"/>
    </xf>
    <xf numFmtId="0" fontId="4" fillId="2" borderId="2" xfId="7" applyFont="1" applyFill="1" applyBorder="1" applyAlignment="1">
      <alignment horizontal="center" vertical="center"/>
    </xf>
    <xf numFmtId="0" fontId="4" fillId="2" borderId="15" xfId="7" applyFont="1" applyFill="1" applyBorder="1" applyAlignment="1">
      <alignment horizontal="center" vertical="center"/>
    </xf>
    <xf numFmtId="0" fontId="4" fillId="2" borderId="3" xfId="7"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5" xfId="3" applyFont="1" applyFill="1" applyBorder="1" applyAlignment="1">
      <alignment horizontal="center" vertical="center"/>
    </xf>
    <xf numFmtId="0" fontId="4" fillId="0" borderId="4" xfId="3" applyFont="1" applyBorder="1" applyAlignment="1">
      <alignment horizontal="center"/>
    </xf>
    <xf numFmtId="0" fontId="4" fillId="0" borderId="5" xfId="3" applyFont="1" applyBorder="1" applyAlignment="1">
      <alignment horizontal="center"/>
    </xf>
    <xf numFmtId="0" fontId="4" fillId="2" borderId="2" xfId="3" applyFont="1" applyFill="1" applyBorder="1" applyAlignment="1">
      <alignment horizontal="center"/>
    </xf>
    <xf numFmtId="0" fontId="4" fillId="2" borderId="3" xfId="3" applyFont="1" applyFill="1" applyBorder="1" applyAlignment="1">
      <alignment horizontal="center"/>
    </xf>
    <xf numFmtId="0" fontId="4" fillId="0" borderId="2" xfId="3" applyFont="1" applyBorder="1" applyAlignment="1">
      <alignment horizontal="center"/>
    </xf>
    <xf numFmtId="0" fontId="4" fillId="0" borderId="3" xfId="3" applyFont="1" applyBorder="1" applyAlignment="1">
      <alignment horizontal="center"/>
    </xf>
    <xf numFmtId="0" fontId="1" fillId="2" borderId="0" xfId="1" applyFont="1" applyFill="1" applyAlignment="1">
      <alignment horizontal="left" vertical="top" wrapText="1"/>
    </xf>
    <xf numFmtId="0" fontId="4" fillId="2" borderId="2" xfId="4" applyFont="1" applyFill="1" applyBorder="1" applyAlignment="1">
      <alignment horizontal="center"/>
    </xf>
    <xf numFmtId="0" fontId="4" fillId="2" borderId="3" xfId="4" applyFont="1" applyFill="1" applyBorder="1" applyAlignment="1">
      <alignment horizontal="center"/>
    </xf>
    <xf numFmtId="0" fontId="4" fillId="2" borderId="4" xfId="4" applyFont="1" applyFill="1" applyBorder="1" applyAlignment="1">
      <alignment horizontal="center"/>
    </xf>
    <xf numFmtId="0" fontId="4" fillId="2" borderId="5" xfId="4" applyFont="1" applyFill="1" applyBorder="1" applyAlignment="1">
      <alignment horizontal="center"/>
    </xf>
  </cellXfs>
  <cellStyles count="136">
    <cellStyle name="20% - Accent1 2" xfId="11" xr:uid="{00000000-0005-0000-0000-000000000000}"/>
    <cellStyle name="20% - Accent1 3" xfId="12" xr:uid="{00000000-0005-0000-0000-000001000000}"/>
    <cellStyle name="20% - Accent2 2" xfId="13" xr:uid="{00000000-0005-0000-0000-000002000000}"/>
    <cellStyle name="20% - Accent2 3" xfId="14" xr:uid="{00000000-0005-0000-0000-000003000000}"/>
    <cellStyle name="20% - Accent3 2" xfId="15" xr:uid="{00000000-0005-0000-0000-000004000000}"/>
    <cellStyle name="20% - Accent3 3" xfId="16" xr:uid="{00000000-0005-0000-0000-000005000000}"/>
    <cellStyle name="20% - Accent4 2" xfId="17" xr:uid="{00000000-0005-0000-0000-000006000000}"/>
    <cellStyle name="20% - Accent4 3" xfId="18" xr:uid="{00000000-0005-0000-0000-000007000000}"/>
    <cellStyle name="20% - Accent5 2" xfId="19" xr:uid="{00000000-0005-0000-0000-000008000000}"/>
    <cellStyle name="20% - Accent5 3" xfId="20" xr:uid="{00000000-0005-0000-0000-000009000000}"/>
    <cellStyle name="20% - Accent6 2" xfId="21" xr:uid="{00000000-0005-0000-0000-00000A000000}"/>
    <cellStyle name="40% - Accent1 2" xfId="22" xr:uid="{00000000-0005-0000-0000-00000B000000}"/>
    <cellStyle name="40% - Accent1 3" xfId="23" xr:uid="{00000000-0005-0000-0000-00000C000000}"/>
    <cellStyle name="40% - Accent2 2" xfId="24" xr:uid="{00000000-0005-0000-0000-00000D000000}"/>
    <cellStyle name="40% - Accent2 3" xfId="25" xr:uid="{00000000-0005-0000-0000-00000E000000}"/>
    <cellStyle name="40% - Accent3 2" xfId="26" xr:uid="{00000000-0005-0000-0000-00000F000000}"/>
    <cellStyle name="40% - Accent3 3" xfId="27" xr:uid="{00000000-0005-0000-0000-000010000000}"/>
    <cellStyle name="40% - Accent4 2" xfId="28" xr:uid="{00000000-0005-0000-0000-000011000000}"/>
    <cellStyle name="40% - Accent4 3" xfId="29" xr:uid="{00000000-0005-0000-0000-000012000000}"/>
    <cellStyle name="40% - Accent5 2" xfId="30" xr:uid="{00000000-0005-0000-0000-000013000000}"/>
    <cellStyle name="40% - Accent5 3" xfId="31" xr:uid="{00000000-0005-0000-0000-000014000000}"/>
    <cellStyle name="40% - Accent6 2" xfId="32" xr:uid="{00000000-0005-0000-0000-000015000000}"/>
    <cellStyle name="40% - Accent6 3" xfId="33" xr:uid="{00000000-0005-0000-0000-000016000000}"/>
    <cellStyle name="60% - Accent1 2" xfId="34" xr:uid="{00000000-0005-0000-0000-000017000000}"/>
    <cellStyle name="60% - Accent2 2" xfId="35" xr:uid="{00000000-0005-0000-0000-000018000000}"/>
    <cellStyle name="60% - Accent3 2" xfId="36" xr:uid="{00000000-0005-0000-0000-000019000000}"/>
    <cellStyle name="60% - Accent4 2" xfId="37" xr:uid="{00000000-0005-0000-0000-00001A000000}"/>
    <cellStyle name="60% - Accent5 2" xfId="38" xr:uid="{00000000-0005-0000-0000-00001B000000}"/>
    <cellStyle name="60% - Accent6 2" xfId="39" xr:uid="{00000000-0005-0000-0000-00001C000000}"/>
    <cellStyle name="Accent1 2" xfId="40" xr:uid="{00000000-0005-0000-0000-00001D000000}"/>
    <cellStyle name="Accent4 2" xfId="41" xr:uid="{00000000-0005-0000-0000-00001E000000}"/>
    <cellStyle name="Calculation 2" xfId="42" xr:uid="{00000000-0005-0000-0000-00001F000000}"/>
    <cellStyle name="Comma 2" xfId="43" xr:uid="{00000000-0005-0000-0000-000020000000}"/>
    <cellStyle name="Comma 2 2" xfId="44" xr:uid="{00000000-0005-0000-0000-000021000000}"/>
    <cellStyle name="Currency 2" xfId="45" xr:uid="{00000000-0005-0000-0000-000022000000}"/>
    <cellStyle name="Currency 3" xfId="46" xr:uid="{00000000-0005-0000-0000-000023000000}"/>
    <cellStyle name="Heading 1 2" xfId="47" xr:uid="{00000000-0005-0000-0000-000024000000}"/>
    <cellStyle name="Heading 2 2" xfId="48" xr:uid="{00000000-0005-0000-0000-000025000000}"/>
    <cellStyle name="Heading 3 2" xfId="49" xr:uid="{00000000-0005-0000-0000-000026000000}"/>
    <cellStyle name="Heading 4 2" xfId="50" xr:uid="{00000000-0005-0000-0000-000027000000}"/>
    <cellStyle name="Hyperlink" xfId="10" builtinId="8"/>
    <cellStyle name="Hyperlink 2" xfId="5" xr:uid="{00000000-0005-0000-0000-000029000000}"/>
    <cellStyle name="Input 2" xfId="51" xr:uid="{00000000-0005-0000-0000-00002A000000}"/>
    <cellStyle name="Normal" xfId="0" builtinId="0"/>
    <cellStyle name="Normal 16" xfId="4" xr:uid="{00000000-0005-0000-0000-00002C000000}"/>
    <cellStyle name="Normal 16 2" xfId="7" xr:uid="{00000000-0005-0000-0000-00002D000000}"/>
    <cellStyle name="Normal 16_3 - Tri-Service" xfId="52" xr:uid="{00000000-0005-0000-0000-00002E000000}"/>
    <cellStyle name="Normal 2" xfId="1" xr:uid="{00000000-0005-0000-0000-00002F000000}"/>
    <cellStyle name="Normal 2 2" xfId="53" xr:uid="{00000000-0005-0000-0000-000030000000}"/>
    <cellStyle name="Normal 3" xfId="3" xr:uid="{00000000-0005-0000-0000-000031000000}"/>
    <cellStyle name="Normal 3 2" xfId="9" xr:uid="{00000000-0005-0000-0000-000032000000}"/>
    <cellStyle name="Normal 3_3 - Tri-Service" xfId="54" xr:uid="{00000000-0005-0000-0000-000033000000}"/>
    <cellStyle name="Normal 4" xfId="55" xr:uid="{00000000-0005-0000-0000-000034000000}"/>
    <cellStyle name="Normal 5" xfId="56" xr:uid="{00000000-0005-0000-0000-000035000000}"/>
    <cellStyle name="Normal_Reformatting of QPR" xfId="6" xr:uid="{00000000-0005-0000-0000-000036000000}"/>
    <cellStyle name="Note 2" xfId="57" xr:uid="{00000000-0005-0000-0000-000037000000}"/>
    <cellStyle name="Note 3" xfId="58" xr:uid="{00000000-0005-0000-0000-000038000000}"/>
    <cellStyle name="Note 4" xfId="59" xr:uid="{00000000-0005-0000-0000-000039000000}"/>
    <cellStyle name="Output 2" xfId="60" xr:uid="{00000000-0005-0000-0000-00003A000000}"/>
    <cellStyle name="Percent 2" xfId="2" xr:uid="{00000000-0005-0000-0000-00003B000000}"/>
    <cellStyle name="Percent 2 2" xfId="8" xr:uid="{00000000-0005-0000-0000-00003C000000}"/>
    <cellStyle name="style1404834547571" xfId="61" xr:uid="{00000000-0005-0000-0000-00003D000000}"/>
    <cellStyle name="style1404834547728" xfId="62" xr:uid="{00000000-0005-0000-0000-00003E000000}"/>
    <cellStyle name="style1404834547868" xfId="63" xr:uid="{00000000-0005-0000-0000-00003F000000}"/>
    <cellStyle name="style1404834547993" xfId="64" xr:uid="{00000000-0005-0000-0000-000040000000}"/>
    <cellStyle name="style1404834548118" xfId="65" xr:uid="{00000000-0005-0000-0000-000041000000}"/>
    <cellStyle name="style1404834548243" xfId="66" xr:uid="{00000000-0005-0000-0000-000042000000}"/>
    <cellStyle name="style1404834548368" xfId="67" xr:uid="{00000000-0005-0000-0000-000043000000}"/>
    <cellStyle name="style1404834548493" xfId="68" xr:uid="{00000000-0005-0000-0000-000044000000}"/>
    <cellStyle name="style1404834548618" xfId="69" xr:uid="{00000000-0005-0000-0000-000045000000}"/>
    <cellStyle name="style1404834548743" xfId="70" xr:uid="{00000000-0005-0000-0000-000046000000}"/>
    <cellStyle name="style1404834548853" xfId="71" xr:uid="{00000000-0005-0000-0000-000047000000}"/>
    <cellStyle name="style1404834548978" xfId="72" xr:uid="{00000000-0005-0000-0000-000048000000}"/>
    <cellStyle name="style1404834549087" xfId="73" xr:uid="{00000000-0005-0000-0000-000049000000}"/>
    <cellStyle name="style1404834549337" xfId="74" xr:uid="{00000000-0005-0000-0000-00004A000000}"/>
    <cellStyle name="style1404834549446" xfId="75" xr:uid="{00000000-0005-0000-0000-00004B000000}"/>
    <cellStyle name="style1404834549540" xfId="76" xr:uid="{00000000-0005-0000-0000-00004C000000}"/>
    <cellStyle name="style1404834549650" xfId="77" xr:uid="{00000000-0005-0000-0000-00004D000000}"/>
    <cellStyle name="style1404834549759" xfId="78" xr:uid="{00000000-0005-0000-0000-00004E000000}"/>
    <cellStyle name="style1404834549853" xfId="79" xr:uid="{00000000-0005-0000-0000-00004F000000}"/>
    <cellStyle name="style1404834549962" xfId="80" xr:uid="{00000000-0005-0000-0000-000050000000}"/>
    <cellStyle name="style1404834550087" xfId="81" xr:uid="{00000000-0005-0000-0000-000051000000}"/>
    <cellStyle name="style1404834550197" xfId="82" xr:uid="{00000000-0005-0000-0000-000052000000}"/>
    <cellStyle name="style1404834550322" xfId="83" xr:uid="{00000000-0005-0000-0000-000053000000}"/>
    <cellStyle name="style1404834550447" xfId="84" xr:uid="{00000000-0005-0000-0000-000054000000}"/>
    <cellStyle name="style1404834550572" xfId="85" xr:uid="{00000000-0005-0000-0000-000055000000}"/>
    <cellStyle name="style1404834550697" xfId="86" xr:uid="{00000000-0005-0000-0000-000056000000}"/>
    <cellStyle name="style1404834550822" xfId="87" xr:uid="{00000000-0005-0000-0000-000057000000}"/>
    <cellStyle name="style1404834550931" xfId="88" xr:uid="{00000000-0005-0000-0000-000058000000}"/>
    <cellStyle name="style1404834551056" xfId="89" xr:uid="{00000000-0005-0000-0000-000059000000}"/>
    <cellStyle name="style1404834551165" xfId="90" xr:uid="{00000000-0005-0000-0000-00005A000000}"/>
    <cellStyle name="style1404834551259" xfId="91" xr:uid="{00000000-0005-0000-0000-00005B000000}"/>
    <cellStyle name="style1404834551478" xfId="92" xr:uid="{00000000-0005-0000-0000-00005C000000}"/>
    <cellStyle name="style1404834551587" xfId="93" xr:uid="{00000000-0005-0000-0000-00005D000000}"/>
    <cellStyle name="style1404834551697" xfId="94" xr:uid="{00000000-0005-0000-0000-00005E000000}"/>
    <cellStyle name="style1404834551806" xfId="95" xr:uid="{00000000-0005-0000-0000-00005F000000}"/>
    <cellStyle name="style1404834551915" xfId="96" xr:uid="{00000000-0005-0000-0000-000060000000}"/>
    <cellStyle name="style1404834552025" xfId="97" xr:uid="{00000000-0005-0000-0000-000061000000}"/>
    <cellStyle name="style1404834552118" xfId="98" xr:uid="{00000000-0005-0000-0000-000062000000}"/>
    <cellStyle name="style1404834552228" xfId="99" xr:uid="{00000000-0005-0000-0000-000063000000}"/>
    <cellStyle name="style1404834552337" xfId="100" xr:uid="{00000000-0005-0000-0000-000064000000}"/>
    <cellStyle name="style1404834552431" xfId="101" xr:uid="{00000000-0005-0000-0000-000065000000}"/>
    <cellStyle name="style1404834552556" xfId="102" xr:uid="{00000000-0005-0000-0000-000066000000}"/>
    <cellStyle name="style1404834553040" xfId="103" xr:uid="{00000000-0005-0000-0000-000067000000}"/>
    <cellStyle name="style1404834553165" xfId="104" xr:uid="{00000000-0005-0000-0000-000068000000}"/>
    <cellStyle name="style1404834553259" xfId="105" xr:uid="{00000000-0005-0000-0000-000069000000}"/>
    <cellStyle name="style1404834553619" xfId="106" xr:uid="{00000000-0005-0000-0000-00006A000000}"/>
    <cellStyle name="style1404834553775" xfId="107" xr:uid="{00000000-0005-0000-0000-00006B000000}"/>
    <cellStyle name="style1404834553869" xfId="108" xr:uid="{00000000-0005-0000-0000-00006C000000}"/>
    <cellStyle name="style1404834554259" xfId="109" xr:uid="{00000000-0005-0000-0000-00006D000000}"/>
    <cellStyle name="style1404834554369" xfId="110" xr:uid="{00000000-0005-0000-0000-00006E000000}"/>
    <cellStyle name="style1404834554447" xfId="111" xr:uid="{00000000-0005-0000-0000-00006F000000}"/>
    <cellStyle name="style1404834554541" xfId="112" xr:uid="{00000000-0005-0000-0000-000070000000}"/>
    <cellStyle name="style1404834554634" xfId="113" xr:uid="{00000000-0005-0000-0000-000071000000}"/>
    <cellStyle name="style1404834554728" xfId="114" xr:uid="{00000000-0005-0000-0000-000072000000}"/>
    <cellStyle name="style1404834554822" xfId="115" xr:uid="{00000000-0005-0000-0000-000073000000}"/>
    <cellStyle name="style1404834554900" xfId="116" xr:uid="{00000000-0005-0000-0000-000074000000}"/>
    <cellStyle name="style1404834554978" xfId="117" xr:uid="{00000000-0005-0000-0000-000075000000}"/>
    <cellStyle name="style1404834555056" xfId="118" xr:uid="{00000000-0005-0000-0000-000076000000}"/>
    <cellStyle name="style1404834555150" xfId="119" xr:uid="{00000000-0005-0000-0000-000077000000}"/>
    <cellStyle name="style1404834555228" xfId="120" xr:uid="{00000000-0005-0000-0000-000078000000}"/>
    <cellStyle name="style1404834555306" xfId="121" xr:uid="{00000000-0005-0000-0000-000079000000}"/>
    <cellStyle name="style1404834555384" xfId="122" xr:uid="{00000000-0005-0000-0000-00007A000000}"/>
    <cellStyle name="style1404834555603" xfId="123" xr:uid="{00000000-0005-0000-0000-00007B000000}"/>
    <cellStyle name="style1404834555681" xfId="124" xr:uid="{00000000-0005-0000-0000-00007C000000}"/>
    <cellStyle name="style1404834555759" xfId="125" xr:uid="{00000000-0005-0000-0000-00007D000000}"/>
    <cellStyle name="style1404834555837" xfId="126" xr:uid="{00000000-0005-0000-0000-00007E000000}"/>
    <cellStyle name="style1404834555931" xfId="127" xr:uid="{00000000-0005-0000-0000-00007F000000}"/>
    <cellStyle name="style1404834556009" xfId="128" xr:uid="{00000000-0005-0000-0000-000080000000}"/>
    <cellStyle name="style1404834556087" xfId="129" xr:uid="{00000000-0005-0000-0000-000081000000}"/>
    <cellStyle name="style1404834556166" xfId="130" xr:uid="{00000000-0005-0000-0000-000082000000}"/>
    <cellStyle name="style1404834556244" xfId="131" xr:uid="{00000000-0005-0000-0000-000083000000}"/>
    <cellStyle name="style1404834556322" xfId="132" xr:uid="{00000000-0005-0000-0000-000084000000}"/>
    <cellStyle name="style1404834556400" xfId="133" xr:uid="{00000000-0005-0000-0000-000085000000}"/>
    <cellStyle name="Title 2" xfId="134" xr:uid="{00000000-0005-0000-0000-000086000000}"/>
    <cellStyle name="Total 2" xfId="135" xr:uid="{00000000-0005-0000-0000-000087000000}"/>
  </cellStyles>
  <dxfs count="0"/>
  <tableStyles count="0" defaultTableStyle="TableStyleMedium2" defaultPivotStyle="PivotStyleLight16"/>
  <colors>
    <mruColors>
      <color rgb="FFE0D8D8"/>
      <color rgb="FFDADEEF"/>
      <color rgb="FF8593C7"/>
      <color rgb="FF4C67A1"/>
      <color rgb="FF000000"/>
      <color rgb="FF3346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87894201424209E-2"/>
          <c:y val="3.833420456525527E-2"/>
          <c:w val="0.7912173618175653"/>
          <c:h val="0.79865844004209352"/>
        </c:manualLayout>
      </c:layout>
      <c:lineChart>
        <c:grouping val="standard"/>
        <c:varyColors val="0"/>
        <c:ser>
          <c:idx val="0"/>
          <c:order val="0"/>
          <c:tx>
            <c:strRef>
              <c:f>'2 - Response rates'!$A$19</c:f>
              <c:strCache>
                <c:ptCount val="1"/>
                <c:pt idx="0">
                  <c:v>Tri-Service</c:v>
                </c:pt>
              </c:strCache>
            </c:strRef>
          </c:tx>
          <c:spPr>
            <a:ln>
              <a:solidFill>
                <a:srgbClr val="33466E"/>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A-AF57-4CD3-A069-4167EC0255D3}"/>
                </c:ext>
              </c:extLst>
            </c:dLbl>
            <c:dLbl>
              <c:idx val="1"/>
              <c:delete val="1"/>
              <c:extLst>
                <c:ext xmlns:c15="http://schemas.microsoft.com/office/drawing/2012/chart" uri="{CE6537A1-D6FC-4f65-9D91-7224C49458BB}"/>
                <c:ext xmlns:c16="http://schemas.microsoft.com/office/drawing/2014/chart" uri="{C3380CC4-5D6E-409C-BE32-E72D297353CC}">
                  <c16:uniqueId val="{00000039-AF57-4CD3-A069-4167EC0255D3}"/>
                </c:ext>
              </c:extLst>
            </c:dLbl>
            <c:dLbl>
              <c:idx val="2"/>
              <c:delete val="1"/>
              <c:extLst>
                <c:ext xmlns:c15="http://schemas.microsoft.com/office/drawing/2012/chart" uri="{CE6537A1-D6FC-4f65-9D91-7224C49458BB}"/>
                <c:ext xmlns:c16="http://schemas.microsoft.com/office/drawing/2014/chart" uri="{C3380CC4-5D6E-409C-BE32-E72D297353CC}">
                  <c16:uniqueId val="{00000038-AF57-4CD3-A069-4167EC0255D3}"/>
                </c:ext>
              </c:extLst>
            </c:dLbl>
            <c:dLbl>
              <c:idx val="3"/>
              <c:delete val="1"/>
              <c:extLst>
                <c:ext xmlns:c15="http://schemas.microsoft.com/office/drawing/2012/chart" uri="{CE6537A1-D6FC-4f65-9D91-7224C49458BB}"/>
                <c:ext xmlns:c16="http://schemas.microsoft.com/office/drawing/2014/chart" uri="{C3380CC4-5D6E-409C-BE32-E72D297353CC}">
                  <c16:uniqueId val="{00000030-AF57-4CD3-A069-4167EC0255D3}"/>
                </c:ext>
              </c:extLst>
            </c:dLbl>
            <c:dLbl>
              <c:idx val="4"/>
              <c:delete val="1"/>
              <c:extLst>
                <c:ext xmlns:c15="http://schemas.microsoft.com/office/drawing/2012/chart" uri="{CE6537A1-D6FC-4f65-9D91-7224C49458BB}"/>
                <c:ext xmlns:c16="http://schemas.microsoft.com/office/drawing/2014/chart" uri="{C3380CC4-5D6E-409C-BE32-E72D297353CC}">
                  <c16:uniqueId val="{0000002C-AF57-4CD3-A069-4167EC0255D3}"/>
                </c:ext>
              </c:extLst>
            </c:dLbl>
            <c:dLbl>
              <c:idx val="5"/>
              <c:delete val="1"/>
              <c:extLst>
                <c:ext xmlns:c15="http://schemas.microsoft.com/office/drawing/2012/chart" uri="{CE6537A1-D6FC-4f65-9D91-7224C49458BB}"/>
                <c:ext xmlns:c16="http://schemas.microsoft.com/office/drawing/2014/chart" uri="{C3380CC4-5D6E-409C-BE32-E72D297353CC}">
                  <c16:uniqueId val="{0000002A-AF57-4CD3-A069-4167EC0255D3}"/>
                </c:ext>
              </c:extLst>
            </c:dLbl>
            <c:dLbl>
              <c:idx val="6"/>
              <c:delete val="1"/>
              <c:extLst>
                <c:ext xmlns:c15="http://schemas.microsoft.com/office/drawing/2012/chart" uri="{CE6537A1-D6FC-4f65-9D91-7224C49458BB}"/>
                <c:ext xmlns:c16="http://schemas.microsoft.com/office/drawing/2014/chart" uri="{C3380CC4-5D6E-409C-BE32-E72D297353CC}">
                  <c16:uniqueId val="{0000003C-AF57-4CD3-A069-4167EC0255D3}"/>
                </c:ext>
              </c:extLst>
            </c:dLbl>
            <c:dLbl>
              <c:idx val="7"/>
              <c:layout>
                <c:manualLayout>
                  <c:x val="-1.8563276938607074E-2"/>
                  <c:y val="-3.2883759060655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F57-4CD3-A069-4167EC0255D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('2 - Response rates'!$C$19,'2 - Response rates'!$E$19,'2 - Response rates'!$G$19,'2 - Response rates'!$I$19,'2 - Response rates'!$K$19,'2 - Response rates'!$M$19,'2 - Response rates'!$O$19,'2 - Response rates'!$Q$19)</c:f>
              <c:numCache>
                <c:formatCode>0</c:formatCode>
                <c:ptCount val="8"/>
                <c:pt idx="0" formatCode="General">
                  <c:v>17</c:v>
                </c:pt>
                <c:pt idx="1">
                  <c:v>26</c:v>
                </c:pt>
                <c:pt idx="2" formatCode="General">
                  <c:v>24</c:v>
                </c:pt>
                <c:pt idx="3" formatCode="General">
                  <c:v>24</c:v>
                </c:pt>
                <c:pt idx="4" formatCode="General">
                  <c:v>21</c:v>
                </c:pt>
                <c:pt idx="5" formatCode="General">
                  <c:v>17</c:v>
                </c:pt>
                <c:pt idx="6" formatCode="General">
                  <c:v>11</c:v>
                </c:pt>
                <c:pt idx="7" formatCode="General">
                  <c:v>9</c:v>
                </c:pt>
              </c:numCache>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24-AF57-4CD3-A069-4167EC0255D3}"/>
            </c:ext>
          </c:extLst>
        </c:ser>
        <c:ser>
          <c:idx val="1"/>
          <c:order val="1"/>
          <c:tx>
            <c:strRef>
              <c:f>'2 - Response rates'!$A$20</c:f>
              <c:strCache>
                <c:ptCount val="1"/>
                <c:pt idx="0">
                  <c:v>Royal Navy</c:v>
                </c:pt>
              </c:strCache>
            </c:strRef>
          </c:tx>
          <c:spPr>
            <a:ln>
              <a:solidFill>
                <a:srgbClr val="4C67A1"/>
              </a:solidFill>
            </a:ln>
          </c:spPr>
          <c:marker>
            <c:symbol val="none"/>
          </c:marker>
          <c:dLbls>
            <c:delete val="1"/>
          </c:dLbls>
          <c:val>
            <c:numRef>
              <c:f>('2 - Response rates'!$C$20,'2 - Response rates'!$E$20,'2 - Response rates'!$G$20,'2 - Response rates'!$I$20,'2 - Response rates'!$K$20,'2 - Response rates'!$M$20,'2 - Response rates'!$O$20,'2 - Response rates'!$Q$20)</c:f>
              <c:numCache>
                <c:formatCode>0</c:formatCode>
                <c:ptCount val="8"/>
                <c:pt idx="0" formatCode="General">
                  <c:v>16</c:v>
                </c:pt>
                <c:pt idx="1">
                  <c:v>25</c:v>
                </c:pt>
                <c:pt idx="2" formatCode="General">
                  <c:v>22</c:v>
                </c:pt>
                <c:pt idx="3" formatCode="General">
                  <c:v>21</c:v>
                </c:pt>
                <c:pt idx="4" formatCode="General">
                  <c:v>15</c:v>
                </c:pt>
                <c:pt idx="5" formatCode="General">
                  <c:v>14</c:v>
                </c:pt>
                <c:pt idx="6" formatCode="General">
                  <c:v>11</c:v>
                </c:pt>
                <c:pt idx="7" formatCode="General">
                  <c:v>8</c:v>
                </c:pt>
              </c:numCache>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25-AF57-4CD3-A069-4167EC0255D3}"/>
            </c:ext>
          </c:extLst>
        </c:ser>
        <c:ser>
          <c:idx val="2"/>
          <c:order val="2"/>
          <c:tx>
            <c:strRef>
              <c:f>'2 - Response rates'!$A$21</c:f>
              <c:strCache>
                <c:ptCount val="1"/>
                <c:pt idx="0">
                  <c:v>Army</c:v>
                </c:pt>
              </c:strCache>
            </c:strRef>
          </c:tx>
          <c:spPr>
            <a:ln>
              <a:solidFill>
                <a:srgbClr val="8593C7"/>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4-AF57-4CD3-A069-4167EC0255D3}"/>
                </c:ext>
              </c:extLst>
            </c:dLbl>
            <c:dLbl>
              <c:idx val="1"/>
              <c:delete val="1"/>
              <c:extLst>
                <c:ext xmlns:c15="http://schemas.microsoft.com/office/drawing/2012/chart" uri="{CE6537A1-D6FC-4f65-9D91-7224C49458BB}"/>
                <c:ext xmlns:c16="http://schemas.microsoft.com/office/drawing/2014/chart" uri="{C3380CC4-5D6E-409C-BE32-E72D297353CC}">
                  <c16:uniqueId val="{00000033-AF57-4CD3-A069-4167EC0255D3}"/>
                </c:ext>
              </c:extLst>
            </c:dLbl>
            <c:dLbl>
              <c:idx val="2"/>
              <c:delete val="1"/>
              <c:extLst>
                <c:ext xmlns:c15="http://schemas.microsoft.com/office/drawing/2012/chart" uri="{CE6537A1-D6FC-4f65-9D91-7224C49458BB}"/>
                <c:ext xmlns:c16="http://schemas.microsoft.com/office/drawing/2014/chart" uri="{C3380CC4-5D6E-409C-BE32-E72D297353CC}">
                  <c16:uniqueId val="{00000032-AF57-4CD3-A069-4167EC0255D3}"/>
                </c:ext>
              </c:extLst>
            </c:dLbl>
            <c:dLbl>
              <c:idx val="3"/>
              <c:delete val="1"/>
              <c:extLst>
                <c:ext xmlns:c15="http://schemas.microsoft.com/office/drawing/2012/chart" uri="{CE6537A1-D6FC-4f65-9D91-7224C49458BB}"/>
                <c:ext xmlns:c16="http://schemas.microsoft.com/office/drawing/2014/chart" uri="{C3380CC4-5D6E-409C-BE32-E72D297353CC}">
                  <c16:uniqueId val="{0000002F-AF57-4CD3-A069-4167EC0255D3}"/>
                </c:ext>
              </c:extLst>
            </c:dLbl>
            <c:dLbl>
              <c:idx val="4"/>
              <c:delete val="1"/>
              <c:extLst>
                <c:ext xmlns:c15="http://schemas.microsoft.com/office/drawing/2012/chart" uri="{CE6537A1-D6FC-4f65-9D91-7224C49458BB}"/>
                <c:ext xmlns:c16="http://schemas.microsoft.com/office/drawing/2014/chart" uri="{C3380CC4-5D6E-409C-BE32-E72D297353CC}">
                  <c16:uniqueId val="{0000002D-AF57-4CD3-A069-4167EC0255D3}"/>
                </c:ext>
              </c:extLst>
            </c:dLbl>
            <c:dLbl>
              <c:idx val="5"/>
              <c:delete val="1"/>
              <c:extLst>
                <c:ext xmlns:c15="http://schemas.microsoft.com/office/drawing/2012/chart" uri="{CE6537A1-D6FC-4f65-9D91-7224C49458BB}"/>
                <c:ext xmlns:c16="http://schemas.microsoft.com/office/drawing/2014/chart" uri="{C3380CC4-5D6E-409C-BE32-E72D297353CC}">
                  <c16:uniqueId val="{00000028-AF57-4CD3-A069-4167EC0255D3}"/>
                </c:ext>
              </c:extLst>
            </c:dLbl>
            <c:dLbl>
              <c:idx val="6"/>
              <c:delete val="1"/>
              <c:extLst>
                <c:ext xmlns:c15="http://schemas.microsoft.com/office/drawing/2012/chart" uri="{CE6537A1-D6FC-4f65-9D91-7224C49458BB}"/>
                <c:ext xmlns:c16="http://schemas.microsoft.com/office/drawing/2014/chart" uri="{C3380CC4-5D6E-409C-BE32-E72D297353CC}">
                  <c16:uniqueId val="{0000003B-AF57-4CD3-A069-4167EC0255D3}"/>
                </c:ext>
              </c:extLst>
            </c:dLbl>
            <c:dLbl>
              <c:idx val="7"/>
              <c:layout>
                <c:manualLayout>
                  <c:x val="-1.8563276938607074E-2"/>
                  <c:y val="2.4917834693130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AF57-4CD3-A069-4167EC0255D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('2 - Response rates'!$C$21,'2 - Response rates'!$E$21,'2 - Response rates'!$G$21,'2 - Response rates'!$I$21,'2 - Response rates'!$K$21,'2 - Response rates'!$M$21,'2 - Response rates'!$O$21,'2 - Response rates'!$Q$21)</c:f>
              <c:numCache>
                <c:formatCode>0</c:formatCode>
                <c:ptCount val="8"/>
                <c:pt idx="0" formatCode="General">
                  <c:v>14</c:v>
                </c:pt>
                <c:pt idx="1">
                  <c:v>24</c:v>
                </c:pt>
                <c:pt idx="2" formatCode="General">
                  <c:v>23</c:v>
                </c:pt>
                <c:pt idx="3" formatCode="General">
                  <c:v>24</c:v>
                </c:pt>
                <c:pt idx="4" formatCode="General">
                  <c:v>22</c:v>
                </c:pt>
                <c:pt idx="5" formatCode="General">
                  <c:v>18</c:v>
                </c:pt>
                <c:pt idx="6" formatCode="General">
                  <c:v>10</c:v>
                </c:pt>
                <c:pt idx="7" formatCode="General">
                  <c:v>8</c:v>
                </c:pt>
              </c:numCache>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26-AF57-4CD3-A069-4167EC0255D3}"/>
            </c:ext>
          </c:extLst>
        </c:ser>
        <c:ser>
          <c:idx val="3"/>
          <c:order val="3"/>
          <c:tx>
            <c:strRef>
              <c:f>'2 - Response rates'!$A$22</c:f>
              <c:strCache>
                <c:ptCount val="1"/>
                <c:pt idx="0">
                  <c:v>RAF</c:v>
                </c:pt>
              </c:strCache>
            </c:strRef>
          </c:tx>
          <c:spPr>
            <a:ln>
              <a:solidFill>
                <a:srgbClr val="DADEEF"/>
              </a:solidFill>
            </a:ln>
          </c:spPr>
          <c:marker>
            <c:symbol val="none"/>
          </c:marker>
          <c:dPt>
            <c:idx val="2"/>
            <c:bubble3D val="0"/>
            <c:extLst>
              <c:ext xmlns:c16="http://schemas.microsoft.com/office/drawing/2014/chart" uri="{C3380CC4-5D6E-409C-BE32-E72D297353CC}">
                <c16:uniqueId val="{00000031-AF57-4CD3-A069-4167EC0255D3}"/>
              </c:ext>
            </c:extLst>
          </c:dPt>
          <c:dLbls>
            <c:dLbl>
              <c:idx val="0"/>
              <c:delete val="1"/>
              <c:extLst>
                <c:ext xmlns:c15="http://schemas.microsoft.com/office/drawing/2012/chart" uri="{CE6537A1-D6FC-4f65-9D91-7224C49458BB}"/>
                <c:ext xmlns:c16="http://schemas.microsoft.com/office/drawing/2014/chart" uri="{C3380CC4-5D6E-409C-BE32-E72D297353CC}">
                  <c16:uniqueId val="{00000001-C03F-4AAC-B10E-F1FA2C067CA4}"/>
                </c:ext>
              </c:extLst>
            </c:dLbl>
            <c:dLbl>
              <c:idx val="1"/>
              <c:delete val="1"/>
              <c:extLst>
                <c:ext xmlns:c15="http://schemas.microsoft.com/office/drawing/2012/chart" uri="{CE6537A1-D6FC-4f65-9D91-7224C49458BB}"/>
                <c:ext xmlns:c16="http://schemas.microsoft.com/office/drawing/2014/chart" uri="{C3380CC4-5D6E-409C-BE32-E72D297353CC}">
                  <c16:uniqueId val="{00000002-C03F-4AAC-B10E-F1FA2C067CA4}"/>
                </c:ext>
              </c:extLst>
            </c:dLbl>
            <c:dLbl>
              <c:idx val="2"/>
              <c:delete val="1"/>
              <c:extLst>
                <c:ext xmlns:c15="http://schemas.microsoft.com/office/drawing/2012/chart" uri="{CE6537A1-D6FC-4f65-9D91-7224C49458BB}"/>
                <c:ext xmlns:c16="http://schemas.microsoft.com/office/drawing/2014/chart" uri="{C3380CC4-5D6E-409C-BE32-E72D297353CC}">
                  <c16:uniqueId val="{00000031-AF57-4CD3-A069-4167EC0255D3}"/>
                </c:ext>
              </c:extLst>
            </c:dLbl>
            <c:dLbl>
              <c:idx val="3"/>
              <c:delete val="1"/>
              <c:extLst>
                <c:ext xmlns:c15="http://schemas.microsoft.com/office/drawing/2012/chart" uri="{CE6537A1-D6FC-4f65-9D91-7224C49458BB}"/>
                <c:ext xmlns:c16="http://schemas.microsoft.com/office/drawing/2014/chart" uri="{C3380CC4-5D6E-409C-BE32-E72D297353CC}">
                  <c16:uniqueId val="{00000003-C03F-4AAC-B10E-F1FA2C067CA4}"/>
                </c:ext>
              </c:extLst>
            </c:dLbl>
            <c:dLbl>
              <c:idx val="4"/>
              <c:delete val="1"/>
              <c:extLst>
                <c:ext xmlns:c15="http://schemas.microsoft.com/office/drawing/2012/chart" uri="{CE6537A1-D6FC-4f65-9D91-7224C49458BB}"/>
                <c:ext xmlns:c16="http://schemas.microsoft.com/office/drawing/2014/chart" uri="{C3380CC4-5D6E-409C-BE32-E72D297353CC}">
                  <c16:uniqueId val="{00000004-C03F-4AAC-B10E-F1FA2C067CA4}"/>
                </c:ext>
              </c:extLst>
            </c:dLbl>
            <c:dLbl>
              <c:idx val="5"/>
              <c:delete val="1"/>
              <c:extLst>
                <c:ext xmlns:c15="http://schemas.microsoft.com/office/drawing/2012/chart" uri="{CE6537A1-D6FC-4f65-9D91-7224C49458BB}"/>
                <c:ext xmlns:c16="http://schemas.microsoft.com/office/drawing/2014/chart" uri="{C3380CC4-5D6E-409C-BE32-E72D297353CC}">
                  <c16:uniqueId val="{00000005-C03F-4AAC-B10E-F1FA2C067CA4}"/>
                </c:ext>
              </c:extLst>
            </c:dLbl>
            <c:dLbl>
              <c:idx val="6"/>
              <c:delete val="1"/>
              <c:extLst>
                <c:ext xmlns:c15="http://schemas.microsoft.com/office/drawing/2012/chart" uri="{CE6537A1-D6FC-4f65-9D91-7224C49458BB}"/>
                <c:ext xmlns:c16="http://schemas.microsoft.com/office/drawing/2014/chart" uri="{C3380CC4-5D6E-409C-BE32-E72D297353CC}">
                  <c16:uniqueId val="{00000006-C03F-4AAC-B10E-F1FA2C067CA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('2 - Response rates'!$C$22,'2 - Response rates'!$E$22,'2 - Response rates'!$G$22,'2 - Response rates'!$I$22,'2 - Response rates'!$K$22,'2 - Response rates'!$M$22,'2 - Response rates'!$O$22,'2 - Response rates'!$Q$22)</c:f>
              <c:numCache>
                <c:formatCode>0</c:formatCode>
                <c:ptCount val="8"/>
                <c:pt idx="0" formatCode="General">
                  <c:v>24</c:v>
                </c:pt>
                <c:pt idx="1">
                  <c:v>30</c:v>
                </c:pt>
                <c:pt idx="2" formatCode="General">
                  <c:v>28</c:v>
                </c:pt>
                <c:pt idx="3" formatCode="General">
                  <c:v>28</c:v>
                </c:pt>
                <c:pt idx="4" formatCode="General">
                  <c:v>28</c:v>
                </c:pt>
                <c:pt idx="5" formatCode="General">
                  <c:v>21</c:v>
                </c:pt>
                <c:pt idx="6" formatCode="General">
                  <c:v>13</c:v>
                </c:pt>
                <c:pt idx="7" formatCode="General">
                  <c:v>14</c:v>
                </c:pt>
              </c:numCache>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27-AF57-4CD3-A069-4167EC0255D3}"/>
            </c:ext>
          </c:extLst>
        </c:ser>
        <c:dLbls>
          <c:dLblPos val="t"/>
          <c:showLegendKey val="0"/>
          <c:showVal val="1"/>
          <c:showCatName val="0"/>
          <c:showSerName val="0"/>
          <c:showPercent val="0"/>
          <c:showBubbleSize val="0"/>
        </c:dLbls>
        <c:smooth val="0"/>
        <c:axId val="279403552"/>
        <c:axId val="279404112"/>
      </c:lineChart>
      <c:catAx>
        <c:axId val="279403552"/>
        <c:scaling>
          <c:orientation val="minMax"/>
        </c:scaling>
        <c:delete val="0"/>
        <c:axPos val="b"/>
        <c:numFmt formatCode="General" sourceLinked="0"/>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279404112"/>
        <c:crosses val="autoZero"/>
        <c:auto val="1"/>
        <c:lblAlgn val="ctr"/>
        <c:lblOffset val="100"/>
        <c:noMultiLvlLbl val="0"/>
      </c:catAx>
      <c:valAx>
        <c:axId val="279404112"/>
        <c:scaling>
          <c:orientation val="minMax"/>
        </c:scaling>
        <c:delete val="0"/>
        <c:axPos val="l"/>
        <c:numFmt formatCode="General" sourceLinked="1"/>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279403552"/>
        <c:crosses val="autoZero"/>
        <c:crossBetween val="midCat"/>
      </c:valAx>
      <c:spPr>
        <a:noFill/>
        <a:ln w="25400">
          <a:no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197453575696E-2"/>
          <c:y val="7.5541499921858948E-2"/>
          <c:w val="0.86447552447552445"/>
          <c:h val="0.70187728058382948"/>
        </c:manualLayout>
      </c:layout>
      <c:lineChart>
        <c:grouping val="standard"/>
        <c:varyColors val="0"/>
        <c:ser>
          <c:idx val="0"/>
          <c:order val="0"/>
          <c:tx>
            <c:strRef>
              <c:f>'3 - Tri-Service'!$B$216</c:f>
              <c:strCache>
                <c:ptCount val="1"/>
                <c:pt idx="0">
                  <c:v>All Ranks</c:v>
                </c:pt>
              </c:strCache>
            </c:strRef>
          </c:tx>
          <c:spPr>
            <a:ln>
              <a:solidFill>
                <a:schemeClr val="accent2">
                  <a:lumMod val="50000"/>
                </a:schemeClr>
              </a:solidFill>
            </a:ln>
          </c:spPr>
          <c:marker>
            <c:symbol val="none"/>
          </c:marker>
          <c:cat>
            <c:strRef>
              <c:f>'3 - Tri-Service'!$D$215:$K$215</c:f>
              <c:strCache>
                <c:ptCount val="7"/>
                <c:pt idx="0">
                  <c:v>2013/14</c:v>
                </c:pt>
                <c:pt idx="1">
                  <c:v>2014/15</c:v>
                </c:pt>
                <c:pt idx="2">
                  <c:v>2015/16</c:v>
                </c:pt>
                <c:pt idx="3">
                  <c:v>2016/17</c:v>
                </c:pt>
                <c:pt idx="4">
                  <c:v>2017/18</c:v>
                </c:pt>
                <c:pt idx="5">
                  <c:v>2018/19</c:v>
                </c:pt>
                <c:pt idx="6">
                  <c:v>2019/20</c:v>
                </c:pt>
              </c:strCache>
            </c:strRef>
          </c:cat>
          <c:val>
            <c:numRef>
              <c:f>'3 - Tri-Service'!$D$216:$J$216</c:f>
              <c:numCache>
                <c:formatCode>0.0</c:formatCode>
                <c:ptCount val="7"/>
                <c:pt idx="0">
                  <c:v>13.733236120437409</c:v>
                </c:pt>
                <c:pt idx="1">
                  <c:v>12.810699710656342</c:v>
                </c:pt>
                <c:pt idx="2">
                  <c:v>12.77017473102897</c:v>
                </c:pt>
                <c:pt idx="3">
                  <c:v>13.018366201116278</c:v>
                </c:pt>
                <c:pt idx="4">
                  <c:v>14.809170927099901</c:v>
                </c:pt>
                <c:pt idx="5">
                  <c:v>13.121236626858646</c:v>
                </c:pt>
                <c:pt idx="6">
                  <c:v>17.053666011609025</c:v>
                </c:pt>
              </c:numCache>
            </c:numRef>
          </c:val>
          <c:smooth val="0"/>
          <c:extLst>
            <c:ext xmlns:c16="http://schemas.microsoft.com/office/drawing/2014/chart" uri="{C3380CC4-5D6E-409C-BE32-E72D297353CC}">
              <c16:uniqueId val="{00000000-3EA8-4A04-A5B1-88A34154D29E}"/>
            </c:ext>
          </c:extLst>
        </c:ser>
        <c:ser>
          <c:idx val="1"/>
          <c:order val="1"/>
          <c:tx>
            <c:strRef>
              <c:f>'3 - Tri-Service'!$C$218</c:f>
              <c:strCache>
                <c:ptCount val="1"/>
                <c:pt idx="0">
                  <c:v>Senior Officers</c:v>
                </c:pt>
              </c:strCache>
            </c:strRef>
          </c:tx>
          <c:spPr>
            <a:ln>
              <a:solidFill>
                <a:schemeClr val="accent2">
                  <a:lumMod val="75000"/>
                </a:schemeClr>
              </a:solidFill>
            </a:ln>
          </c:spPr>
          <c:marker>
            <c:symbol val="none"/>
          </c:marker>
          <c:cat>
            <c:strRef>
              <c:f>'3 - Tri-Service'!$D$215:$K$215</c:f>
              <c:strCache>
                <c:ptCount val="7"/>
                <c:pt idx="0">
                  <c:v>2013/14</c:v>
                </c:pt>
                <c:pt idx="1">
                  <c:v>2014/15</c:v>
                </c:pt>
                <c:pt idx="2">
                  <c:v>2015/16</c:v>
                </c:pt>
                <c:pt idx="3">
                  <c:v>2016/17</c:v>
                </c:pt>
                <c:pt idx="4">
                  <c:v>2017/18</c:v>
                </c:pt>
                <c:pt idx="5">
                  <c:v>2018/19</c:v>
                </c:pt>
                <c:pt idx="6">
                  <c:v>2019/20</c:v>
                </c:pt>
              </c:strCache>
            </c:strRef>
          </c:cat>
          <c:val>
            <c:numRef>
              <c:f>'3 - Tri-Service'!$D$218:$J$218</c:f>
              <c:numCache>
                <c:formatCode>0.0</c:formatCode>
                <c:ptCount val="7"/>
                <c:pt idx="0">
                  <c:v>14.070915973224077</c:v>
                </c:pt>
                <c:pt idx="1">
                  <c:v>12.932738453335194</c:v>
                </c:pt>
                <c:pt idx="2">
                  <c:v>13.538113026204277</c:v>
                </c:pt>
                <c:pt idx="3">
                  <c:v>13.522412362688691</c:v>
                </c:pt>
                <c:pt idx="4">
                  <c:v>13.195096947250221</c:v>
                </c:pt>
                <c:pt idx="5">
                  <c:v>15.027914654746386</c:v>
                </c:pt>
                <c:pt idx="6">
                  <c:v>19.883212206731152</c:v>
                </c:pt>
              </c:numCache>
            </c:numRef>
          </c:val>
          <c:smooth val="0"/>
          <c:extLst>
            <c:ext xmlns:c16="http://schemas.microsoft.com/office/drawing/2014/chart" uri="{C3380CC4-5D6E-409C-BE32-E72D297353CC}">
              <c16:uniqueId val="{00000001-3EA8-4A04-A5B1-88A34154D29E}"/>
            </c:ext>
          </c:extLst>
        </c:ser>
        <c:ser>
          <c:idx val="2"/>
          <c:order val="2"/>
          <c:tx>
            <c:strRef>
              <c:f>'3 - Tri-Service'!$C$219</c:f>
              <c:strCache>
                <c:ptCount val="1"/>
                <c:pt idx="0">
                  <c:v>Junior Officers</c:v>
                </c:pt>
              </c:strCache>
            </c:strRef>
          </c:tx>
          <c:spPr>
            <a:ln>
              <a:solidFill>
                <a:schemeClr val="accent2">
                  <a:lumMod val="60000"/>
                  <a:lumOff val="40000"/>
                </a:schemeClr>
              </a:solidFill>
            </a:ln>
          </c:spPr>
          <c:marker>
            <c:symbol val="none"/>
          </c:marker>
          <c:cat>
            <c:strRef>
              <c:f>'3 - Tri-Service'!$D$215:$K$215</c:f>
              <c:strCache>
                <c:ptCount val="7"/>
                <c:pt idx="0">
                  <c:v>2013/14</c:v>
                </c:pt>
                <c:pt idx="1">
                  <c:v>2014/15</c:v>
                </c:pt>
                <c:pt idx="2">
                  <c:v>2015/16</c:v>
                </c:pt>
                <c:pt idx="3">
                  <c:v>2016/17</c:v>
                </c:pt>
                <c:pt idx="4">
                  <c:v>2017/18</c:v>
                </c:pt>
                <c:pt idx="5">
                  <c:v>2018/19</c:v>
                </c:pt>
                <c:pt idx="6">
                  <c:v>2019/20</c:v>
                </c:pt>
              </c:strCache>
            </c:strRef>
          </c:cat>
          <c:val>
            <c:numRef>
              <c:f>'3 - Tri-Service'!$D$219:$J$219</c:f>
              <c:numCache>
                <c:formatCode>0.0</c:formatCode>
                <c:ptCount val="7"/>
                <c:pt idx="0">
                  <c:v>18.548836782172231</c:v>
                </c:pt>
                <c:pt idx="1">
                  <c:v>12.985828652970975</c:v>
                </c:pt>
                <c:pt idx="2">
                  <c:v>15.006684372972208</c:v>
                </c:pt>
                <c:pt idx="3">
                  <c:v>14.197454440834806</c:v>
                </c:pt>
                <c:pt idx="4">
                  <c:v>16.069543298240962</c:v>
                </c:pt>
                <c:pt idx="5">
                  <c:v>14.467339772942113</c:v>
                </c:pt>
                <c:pt idx="6">
                  <c:v>15.643630940000765</c:v>
                </c:pt>
              </c:numCache>
            </c:numRef>
          </c:val>
          <c:smooth val="0"/>
          <c:extLst>
            <c:ext xmlns:c16="http://schemas.microsoft.com/office/drawing/2014/chart" uri="{C3380CC4-5D6E-409C-BE32-E72D297353CC}">
              <c16:uniqueId val="{00000002-3EA8-4A04-A5B1-88A34154D29E}"/>
            </c:ext>
          </c:extLst>
        </c:ser>
        <c:ser>
          <c:idx val="3"/>
          <c:order val="3"/>
          <c:tx>
            <c:strRef>
              <c:f>'3 - Tri-Service'!$C$221</c:f>
              <c:strCache>
                <c:ptCount val="1"/>
                <c:pt idx="0">
                  <c:v>Senior Other Ranks</c:v>
                </c:pt>
              </c:strCache>
            </c:strRef>
          </c:tx>
          <c:spPr>
            <a:ln>
              <a:solidFill>
                <a:schemeClr val="accent2">
                  <a:lumMod val="40000"/>
                  <a:lumOff val="60000"/>
                </a:schemeClr>
              </a:solidFill>
            </a:ln>
          </c:spPr>
          <c:marker>
            <c:symbol val="none"/>
          </c:marker>
          <c:cat>
            <c:strRef>
              <c:f>'3 - Tri-Service'!$D$215:$K$215</c:f>
              <c:strCache>
                <c:ptCount val="7"/>
                <c:pt idx="0">
                  <c:v>2013/14</c:v>
                </c:pt>
                <c:pt idx="1">
                  <c:v>2014/15</c:v>
                </c:pt>
                <c:pt idx="2">
                  <c:v>2015/16</c:v>
                </c:pt>
                <c:pt idx="3">
                  <c:v>2016/17</c:v>
                </c:pt>
                <c:pt idx="4">
                  <c:v>2017/18</c:v>
                </c:pt>
                <c:pt idx="5">
                  <c:v>2018/19</c:v>
                </c:pt>
                <c:pt idx="6">
                  <c:v>2019/20</c:v>
                </c:pt>
              </c:strCache>
            </c:strRef>
          </c:cat>
          <c:val>
            <c:numRef>
              <c:f>'3 - Tri-Service'!$D$221:$J$221</c:f>
              <c:numCache>
                <c:formatCode>0.0</c:formatCode>
                <c:ptCount val="7"/>
                <c:pt idx="0">
                  <c:v>14.587244369188703</c:v>
                </c:pt>
                <c:pt idx="1">
                  <c:v>14.824996544991105</c:v>
                </c:pt>
                <c:pt idx="2">
                  <c:v>12.247044834172101</c:v>
                </c:pt>
                <c:pt idx="3">
                  <c:v>13.068139612614386</c:v>
                </c:pt>
                <c:pt idx="4">
                  <c:v>13.030627661666008</c:v>
                </c:pt>
                <c:pt idx="5">
                  <c:v>12.624575828400909</c:v>
                </c:pt>
                <c:pt idx="6">
                  <c:v>19.015107210940059</c:v>
                </c:pt>
              </c:numCache>
            </c:numRef>
          </c:val>
          <c:smooth val="0"/>
          <c:extLst>
            <c:ext xmlns:c16="http://schemas.microsoft.com/office/drawing/2014/chart" uri="{C3380CC4-5D6E-409C-BE32-E72D297353CC}">
              <c16:uniqueId val="{00000003-3EA8-4A04-A5B1-88A34154D29E}"/>
            </c:ext>
          </c:extLst>
        </c:ser>
        <c:ser>
          <c:idx val="4"/>
          <c:order val="4"/>
          <c:tx>
            <c:strRef>
              <c:f>'3 - Tri-Service'!$C$222</c:f>
              <c:strCache>
                <c:ptCount val="1"/>
                <c:pt idx="0">
                  <c:v>Junior Other Ranks</c:v>
                </c:pt>
              </c:strCache>
            </c:strRef>
          </c:tx>
          <c:spPr>
            <a:ln>
              <a:solidFill>
                <a:schemeClr val="accent2">
                  <a:lumMod val="20000"/>
                  <a:lumOff val="80000"/>
                </a:schemeClr>
              </a:solidFill>
            </a:ln>
          </c:spPr>
          <c:marker>
            <c:symbol val="none"/>
          </c:marker>
          <c:cat>
            <c:strRef>
              <c:f>'3 - Tri-Service'!$D$215:$K$215</c:f>
              <c:strCache>
                <c:ptCount val="7"/>
                <c:pt idx="0">
                  <c:v>2013/14</c:v>
                </c:pt>
                <c:pt idx="1">
                  <c:v>2014/15</c:v>
                </c:pt>
                <c:pt idx="2">
                  <c:v>2015/16</c:v>
                </c:pt>
                <c:pt idx="3">
                  <c:v>2016/17</c:v>
                </c:pt>
                <c:pt idx="4">
                  <c:v>2017/18</c:v>
                </c:pt>
                <c:pt idx="5">
                  <c:v>2018/19</c:v>
                </c:pt>
                <c:pt idx="6">
                  <c:v>2019/20</c:v>
                </c:pt>
              </c:strCache>
            </c:strRef>
          </c:cat>
          <c:val>
            <c:numRef>
              <c:f>'3 - Tri-Service'!$D$222:$J$222</c:f>
              <c:numCache>
                <c:formatCode>0.0</c:formatCode>
                <c:ptCount val="7"/>
                <c:pt idx="0">
                  <c:v>12.704978885762019</c:v>
                </c:pt>
                <c:pt idx="1">
                  <c:v>11.97294206741006</c:v>
                </c:pt>
                <c:pt idx="2">
                  <c:v>12.554212206528396</c:v>
                </c:pt>
                <c:pt idx="3">
                  <c:v>12.748336766048546</c:v>
                </c:pt>
                <c:pt idx="4">
                  <c:v>15.697074376529816</c:v>
                </c:pt>
                <c:pt idx="5">
                  <c:v>12.809338489812299</c:v>
                </c:pt>
                <c:pt idx="6">
                  <c:v>15.842320493901747</c:v>
                </c:pt>
              </c:numCache>
            </c:numRef>
          </c:val>
          <c:smooth val="0"/>
          <c:extLst>
            <c:ext xmlns:c16="http://schemas.microsoft.com/office/drawing/2014/chart" uri="{C3380CC4-5D6E-409C-BE32-E72D297353CC}">
              <c16:uniqueId val="{00000004-3EA8-4A04-A5B1-88A34154D29E}"/>
            </c:ext>
          </c:extLst>
        </c:ser>
        <c:dLbls>
          <c:showLegendKey val="0"/>
          <c:showVal val="0"/>
          <c:showCatName val="0"/>
          <c:showSerName val="0"/>
          <c:showPercent val="0"/>
          <c:showBubbleSize val="0"/>
        </c:dLbls>
        <c:smooth val="0"/>
        <c:axId val="167454112"/>
        <c:axId val="167454672"/>
      </c:lineChart>
      <c:catAx>
        <c:axId val="16745411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454672"/>
        <c:crosses val="autoZero"/>
        <c:auto val="1"/>
        <c:lblAlgn val="ctr"/>
        <c:lblOffset val="100"/>
        <c:noMultiLvlLbl val="0"/>
      </c:catAx>
      <c:valAx>
        <c:axId val="167454672"/>
        <c:scaling>
          <c:orientation val="minMax"/>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454112"/>
        <c:crosses val="autoZero"/>
        <c:crossBetween val="midCat"/>
      </c:valAx>
      <c:spPr>
        <a:noFill/>
        <a:ln w="25400">
          <a:noFill/>
        </a:ln>
      </c:spPr>
    </c:plotArea>
    <c:legend>
      <c:legendPos val="b"/>
      <c:layout>
        <c:manualLayout>
          <c:xMode val="edge"/>
          <c:yMode val="edge"/>
          <c:x val="2.2784126479367162E-2"/>
          <c:y val="0.88570124130132066"/>
          <c:w val="0.89288350660326865"/>
          <c:h val="8.7537643792703221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Tri-Service'!$B$248</c:f>
              <c:strCache>
                <c:ptCount val="1"/>
                <c:pt idx="0">
                  <c:v>Tri-Service</c:v>
                </c:pt>
              </c:strCache>
            </c:strRef>
          </c:tx>
          <c:spPr>
            <a:ln>
              <a:solidFill>
                <a:schemeClr val="accent2">
                  <a:lumMod val="50000"/>
                </a:schemeClr>
              </a:solidFill>
            </a:ln>
          </c:spPr>
          <c:marker>
            <c:symbol val="none"/>
          </c:marker>
          <c:cat>
            <c:strRef>
              <c:f>'3 - Tri-Service'!$C$247:$J$247</c:f>
              <c:strCache>
                <c:ptCount val="7"/>
                <c:pt idx="0">
                  <c:v>2013/14</c:v>
                </c:pt>
                <c:pt idx="1">
                  <c:v>2014/15</c:v>
                </c:pt>
                <c:pt idx="2">
                  <c:v>2015/16</c:v>
                </c:pt>
                <c:pt idx="3">
                  <c:v>2016/17</c:v>
                </c:pt>
                <c:pt idx="4">
                  <c:v>2017/18</c:v>
                </c:pt>
                <c:pt idx="5">
                  <c:v>2018/19</c:v>
                </c:pt>
                <c:pt idx="6">
                  <c:v>2019/20</c:v>
                </c:pt>
              </c:strCache>
            </c:strRef>
          </c:cat>
          <c:val>
            <c:numRef>
              <c:f>'3 - Tri-Service'!$C$248:$I$248</c:f>
              <c:numCache>
                <c:formatCode>0.0</c:formatCode>
                <c:ptCount val="7"/>
                <c:pt idx="0">
                  <c:v>65.339985416912839</c:v>
                </c:pt>
                <c:pt idx="1">
                  <c:v>63.833481697895117</c:v>
                </c:pt>
                <c:pt idx="2">
                  <c:v>64.351668219541978</c:v>
                </c:pt>
                <c:pt idx="3">
                  <c:v>63.390487361326315</c:v>
                </c:pt>
                <c:pt idx="4">
                  <c:v>65.222746400448898</c:v>
                </c:pt>
                <c:pt idx="5">
                  <c:v>63.688555154677466</c:v>
                </c:pt>
                <c:pt idx="6">
                  <c:v>66.970988828730299</c:v>
                </c:pt>
              </c:numCache>
            </c:numRef>
          </c:val>
          <c:smooth val="0"/>
          <c:extLst>
            <c:ext xmlns:c16="http://schemas.microsoft.com/office/drawing/2014/chart" uri="{C3380CC4-5D6E-409C-BE32-E72D297353CC}">
              <c16:uniqueId val="{00000000-9A88-4B83-8D53-C47362962855}"/>
            </c:ext>
          </c:extLst>
        </c:ser>
        <c:ser>
          <c:idx val="1"/>
          <c:order val="1"/>
          <c:tx>
            <c:strRef>
              <c:f>'3 - Tri-Service'!$B$249</c:f>
              <c:strCache>
                <c:ptCount val="1"/>
                <c:pt idx="0">
                  <c:v>Royal Navy</c:v>
                </c:pt>
              </c:strCache>
            </c:strRef>
          </c:tx>
          <c:spPr>
            <a:ln>
              <a:solidFill>
                <a:schemeClr val="accent2"/>
              </a:solidFill>
            </a:ln>
          </c:spPr>
          <c:marker>
            <c:symbol val="none"/>
          </c:marker>
          <c:cat>
            <c:strRef>
              <c:f>'3 - Tri-Service'!$C$247:$J$247</c:f>
              <c:strCache>
                <c:ptCount val="7"/>
                <c:pt idx="0">
                  <c:v>2013/14</c:v>
                </c:pt>
                <c:pt idx="1">
                  <c:v>2014/15</c:v>
                </c:pt>
                <c:pt idx="2">
                  <c:v>2015/16</c:v>
                </c:pt>
                <c:pt idx="3">
                  <c:v>2016/17</c:v>
                </c:pt>
                <c:pt idx="4">
                  <c:v>2017/18</c:v>
                </c:pt>
                <c:pt idx="5">
                  <c:v>2018/19</c:v>
                </c:pt>
                <c:pt idx="6">
                  <c:v>2019/20</c:v>
                </c:pt>
              </c:strCache>
            </c:strRef>
          </c:cat>
          <c:val>
            <c:numRef>
              <c:f>'3 - Tri-Service'!$C$249:$I$249</c:f>
              <c:numCache>
                <c:formatCode>0.0</c:formatCode>
                <c:ptCount val="7"/>
                <c:pt idx="0">
                  <c:v>77.12439379452475</c:v>
                </c:pt>
                <c:pt idx="1">
                  <c:v>73.288533864465535</c:v>
                </c:pt>
                <c:pt idx="2">
                  <c:v>70.895567262533092</c:v>
                </c:pt>
                <c:pt idx="3">
                  <c:v>75.172689991803153</c:v>
                </c:pt>
                <c:pt idx="4">
                  <c:v>77.232390170885566</c:v>
                </c:pt>
                <c:pt idx="5">
                  <c:v>77.699310949636413</c:v>
                </c:pt>
                <c:pt idx="6">
                  <c:v>70.829478909573496</c:v>
                </c:pt>
              </c:numCache>
            </c:numRef>
          </c:val>
          <c:smooth val="0"/>
          <c:extLst>
            <c:ext xmlns:c16="http://schemas.microsoft.com/office/drawing/2014/chart" uri="{C3380CC4-5D6E-409C-BE32-E72D297353CC}">
              <c16:uniqueId val="{00000001-9A88-4B83-8D53-C47362962855}"/>
            </c:ext>
          </c:extLst>
        </c:ser>
        <c:ser>
          <c:idx val="2"/>
          <c:order val="2"/>
          <c:tx>
            <c:strRef>
              <c:f>'3 - Tri-Service'!$B$250</c:f>
              <c:strCache>
                <c:ptCount val="1"/>
                <c:pt idx="0">
                  <c:v>Army</c:v>
                </c:pt>
              </c:strCache>
            </c:strRef>
          </c:tx>
          <c:spPr>
            <a:ln>
              <a:solidFill>
                <a:schemeClr val="accent2">
                  <a:lumMod val="60000"/>
                  <a:lumOff val="40000"/>
                </a:schemeClr>
              </a:solidFill>
            </a:ln>
          </c:spPr>
          <c:marker>
            <c:symbol val="none"/>
          </c:marker>
          <c:cat>
            <c:strRef>
              <c:f>'3 - Tri-Service'!$C$247:$J$247</c:f>
              <c:strCache>
                <c:ptCount val="7"/>
                <c:pt idx="0">
                  <c:v>2013/14</c:v>
                </c:pt>
                <c:pt idx="1">
                  <c:v>2014/15</c:v>
                </c:pt>
                <c:pt idx="2">
                  <c:v>2015/16</c:v>
                </c:pt>
                <c:pt idx="3">
                  <c:v>2016/17</c:v>
                </c:pt>
                <c:pt idx="4">
                  <c:v>2017/18</c:v>
                </c:pt>
                <c:pt idx="5">
                  <c:v>2018/19</c:v>
                </c:pt>
                <c:pt idx="6">
                  <c:v>2019/20</c:v>
                </c:pt>
              </c:strCache>
            </c:strRef>
          </c:cat>
          <c:val>
            <c:numRef>
              <c:f>'3 - Tri-Service'!$C$250:$I$250</c:f>
              <c:numCache>
                <c:formatCode>0.0</c:formatCode>
                <c:ptCount val="7"/>
                <c:pt idx="0">
                  <c:v>62.189031469249215</c:v>
                </c:pt>
                <c:pt idx="1">
                  <c:v>60.922790619354004</c:v>
                </c:pt>
                <c:pt idx="2">
                  <c:v>62.519359924031924</c:v>
                </c:pt>
                <c:pt idx="3">
                  <c:v>59.66277519801821</c:v>
                </c:pt>
                <c:pt idx="4">
                  <c:v>62.976825582810761</c:v>
                </c:pt>
                <c:pt idx="5">
                  <c:v>59.87809722965882</c:v>
                </c:pt>
                <c:pt idx="6">
                  <c:v>66.457193237129303</c:v>
                </c:pt>
              </c:numCache>
            </c:numRef>
          </c:val>
          <c:smooth val="0"/>
          <c:extLst>
            <c:ext xmlns:c16="http://schemas.microsoft.com/office/drawing/2014/chart" uri="{C3380CC4-5D6E-409C-BE32-E72D297353CC}">
              <c16:uniqueId val="{00000002-9A88-4B83-8D53-C47362962855}"/>
            </c:ext>
          </c:extLst>
        </c:ser>
        <c:ser>
          <c:idx val="3"/>
          <c:order val="3"/>
          <c:tx>
            <c:strRef>
              <c:f>'3 - Tri-Service'!$B$251</c:f>
              <c:strCache>
                <c:ptCount val="1"/>
                <c:pt idx="0">
                  <c:v>RAF</c:v>
                </c:pt>
              </c:strCache>
            </c:strRef>
          </c:tx>
          <c:spPr>
            <a:ln>
              <a:solidFill>
                <a:schemeClr val="accent2">
                  <a:lumMod val="20000"/>
                  <a:lumOff val="80000"/>
                </a:schemeClr>
              </a:solidFill>
            </a:ln>
          </c:spPr>
          <c:marker>
            <c:symbol val="none"/>
          </c:marker>
          <c:cat>
            <c:strRef>
              <c:f>'3 - Tri-Service'!$C$247:$J$247</c:f>
              <c:strCache>
                <c:ptCount val="7"/>
                <c:pt idx="0">
                  <c:v>2013/14</c:v>
                </c:pt>
                <c:pt idx="1">
                  <c:v>2014/15</c:v>
                </c:pt>
                <c:pt idx="2">
                  <c:v>2015/16</c:v>
                </c:pt>
                <c:pt idx="3">
                  <c:v>2016/17</c:v>
                </c:pt>
                <c:pt idx="4">
                  <c:v>2017/18</c:v>
                </c:pt>
                <c:pt idx="5">
                  <c:v>2018/19</c:v>
                </c:pt>
                <c:pt idx="6">
                  <c:v>2019/20</c:v>
                </c:pt>
              </c:strCache>
            </c:strRef>
          </c:cat>
          <c:val>
            <c:numRef>
              <c:f>'3 - Tri-Service'!$C$251:$I$251</c:f>
              <c:numCache>
                <c:formatCode>0.0</c:formatCode>
                <c:ptCount val="7"/>
                <c:pt idx="0">
                  <c:v>63.141123230782078</c:v>
                </c:pt>
                <c:pt idx="1">
                  <c:v>62.704113817204963</c:v>
                </c:pt>
                <c:pt idx="2">
                  <c:v>62.843381708569645</c:v>
                </c:pt>
                <c:pt idx="3">
                  <c:v>61.61058680955982</c:v>
                </c:pt>
                <c:pt idx="4">
                  <c:v>59.410624813456813</c:v>
                </c:pt>
                <c:pt idx="5">
                  <c:v>59.723761681897933</c:v>
                </c:pt>
                <c:pt idx="6">
                  <c:v>64.523390670639756</c:v>
                </c:pt>
              </c:numCache>
            </c:numRef>
          </c:val>
          <c:smooth val="0"/>
          <c:extLst>
            <c:ext xmlns:c16="http://schemas.microsoft.com/office/drawing/2014/chart" uri="{C3380CC4-5D6E-409C-BE32-E72D297353CC}">
              <c16:uniqueId val="{00000003-9A88-4B83-8D53-C47362962855}"/>
            </c:ext>
          </c:extLst>
        </c:ser>
        <c:dLbls>
          <c:showLegendKey val="0"/>
          <c:showVal val="0"/>
          <c:showCatName val="0"/>
          <c:showSerName val="0"/>
          <c:showPercent val="0"/>
          <c:showBubbleSize val="0"/>
        </c:dLbls>
        <c:smooth val="0"/>
        <c:axId val="166995424"/>
        <c:axId val="166995984"/>
      </c:lineChart>
      <c:catAx>
        <c:axId val="1669954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995984"/>
        <c:crosses val="autoZero"/>
        <c:auto val="1"/>
        <c:lblAlgn val="ctr"/>
        <c:lblOffset val="100"/>
        <c:noMultiLvlLbl val="0"/>
      </c:catAx>
      <c:valAx>
        <c:axId val="166995984"/>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995424"/>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79092510696432E-2"/>
          <c:y val="7.7235772357723581E-2"/>
          <c:w val="0.86447552447552445"/>
          <c:h val="0.70187728058382948"/>
        </c:manualLayout>
      </c:layout>
      <c:lineChart>
        <c:grouping val="standard"/>
        <c:varyColors val="0"/>
        <c:ser>
          <c:idx val="0"/>
          <c:order val="0"/>
          <c:tx>
            <c:strRef>
              <c:f>'3 - Tri-Service'!$B$277</c:f>
              <c:strCache>
                <c:ptCount val="1"/>
                <c:pt idx="0">
                  <c:v>All Ranks</c:v>
                </c:pt>
              </c:strCache>
            </c:strRef>
          </c:tx>
          <c:spPr>
            <a:ln>
              <a:solidFill>
                <a:schemeClr val="accent2">
                  <a:lumMod val="50000"/>
                </a:schemeClr>
              </a:solidFill>
            </a:ln>
          </c:spPr>
          <c:marker>
            <c:symbol val="none"/>
          </c:marker>
          <c:cat>
            <c:strRef>
              <c:f>'3 - Tri-Service'!$D$276:$K$276</c:f>
              <c:strCache>
                <c:ptCount val="7"/>
                <c:pt idx="0">
                  <c:v>2013/14</c:v>
                </c:pt>
                <c:pt idx="1">
                  <c:v>2014/15</c:v>
                </c:pt>
                <c:pt idx="2">
                  <c:v>2015/16</c:v>
                </c:pt>
                <c:pt idx="3">
                  <c:v>2016/17</c:v>
                </c:pt>
                <c:pt idx="4">
                  <c:v>2017/18</c:v>
                </c:pt>
                <c:pt idx="5">
                  <c:v>2018/19</c:v>
                </c:pt>
                <c:pt idx="6">
                  <c:v>2019/20</c:v>
                </c:pt>
              </c:strCache>
            </c:strRef>
          </c:cat>
          <c:val>
            <c:numRef>
              <c:f>'3 - Tri-Service'!$D$277:$J$277</c:f>
              <c:numCache>
                <c:formatCode>0.0</c:formatCode>
                <c:ptCount val="7"/>
                <c:pt idx="0">
                  <c:v>65.339985416912839</c:v>
                </c:pt>
                <c:pt idx="1">
                  <c:v>63.833481697895117</c:v>
                </c:pt>
                <c:pt idx="2">
                  <c:v>64.351668219541978</c:v>
                </c:pt>
                <c:pt idx="3">
                  <c:v>63.390487361326315</c:v>
                </c:pt>
                <c:pt idx="4">
                  <c:v>65.222746400448898</c:v>
                </c:pt>
                <c:pt idx="5">
                  <c:v>63.688555154677466</c:v>
                </c:pt>
                <c:pt idx="6">
                  <c:v>66.970988828730299</c:v>
                </c:pt>
              </c:numCache>
            </c:numRef>
          </c:val>
          <c:smooth val="0"/>
          <c:extLst>
            <c:ext xmlns:c16="http://schemas.microsoft.com/office/drawing/2014/chart" uri="{C3380CC4-5D6E-409C-BE32-E72D297353CC}">
              <c16:uniqueId val="{00000000-A4C2-4CE0-855B-E4BF5E63D1DF}"/>
            </c:ext>
          </c:extLst>
        </c:ser>
        <c:ser>
          <c:idx val="1"/>
          <c:order val="1"/>
          <c:tx>
            <c:strRef>
              <c:f>'3 - Tri-Service'!$C$279</c:f>
              <c:strCache>
                <c:ptCount val="1"/>
                <c:pt idx="0">
                  <c:v>Senior Officers</c:v>
                </c:pt>
              </c:strCache>
            </c:strRef>
          </c:tx>
          <c:spPr>
            <a:ln>
              <a:solidFill>
                <a:schemeClr val="accent2">
                  <a:lumMod val="75000"/>
                </a:schemeClr>
              </a:solidFill>
            </a:ln>
          </c:spPr>
          <c:marker>
            <c:symbol val="none"/>
          </c:marker>
          <c:cat>
            <c:strRef>
              <c:f>'3 - Tri-Service'!$D$276:$K$276</c:f>
              <c:strCache>
                <c:ptCount val="7"/>
                <c:pt idx="0">
                  <c:v>2013/14</c:v>
                </c:pt>
                <c:pt idx="1">
                  <c:v>2014/15</c:v>
                </c:pt>
                <c:pt idx="2">
                  <c:v>2015/16</c:v>
                </c:pt>
                <c:pt idx="3">
                  <c:v>2016/17</c:v>
                </c:pt>
                <c:pt idx="4">
                  <c:v>2017/18</c:v>
                </c:pt>
                <c:pt idx="5">
                  <c:v>2018/19</c:v>
                </c:pt>
                <c:pt idx="6">
                  <c:v>2019/20</c:v>
                </c:pt>
              </c:strCache>
            </c:strRef>
          </c:cat>
          <c:val>
            <c:numRef>
              <c:f>'3 - Tri-Service'!$D$279:$J$279</c:f>
              <c:numCache>
                <c:formatCode>0.0</c:formatCode>
                <c:ptCount val="7"/>
                <c:pt idx="0">
                  <c:v>71.200445588083014</c:v>
                </c:pt>
                <c:pt idx="1">
                  <c:v>69.112988172943631</c:v>
                </c:pt>
                <c:pt idx="2">
                  <c:v>70.716307297437368</c:v>
                </c:pt>
                <c:pt idx="3">
                  <c:v>69.00286988872773</c:v>
                </c:pt>
                <c:pt idx="4">
                  <c:v>68.835285902511274</c:v>
                </c:pt>
                <c:pt idx="5">
                  <c:v>71.245157190920764</c:v>
                </c:pt>
                <c:pt idx="6">
                  <c:v>76.882778717977487</c:v>
                </c:pt>
              </c:numCache>
            </c:numRef>
          </c:val>
          <c:smooth val="0"/>
          <c:extLst>
            <c:ext xmlns:c16="http://schemas.microsoft.com/office/drawing/2014/chart" uri="{C3380CC4-5D6E-409C-BE32-E72D297353CC}">
              <c16:uniqueId val="{00000001-A4C2-4CE0-855B-E4BF5E63D1DF}"/>
            </c:ext>
          </c:extLst>
        </c:ser>
        <c:ser>
          <c:idx val="2"/>
          <c:order val="2"/>
          <c:tx>
            <c:strRef>
              <c:f>'3 - Tri-Service'!$C$280</c:f>
              <c:strCache>
                <c:ptCount val="1"/>
                <c:pt idx="0">
                  <c:v>Junior Officers</c:v>
                </c:pt>
              </c:strCache>
            </c:strRef>
          </c:tx>
          <c:spPr>
            <a:ln>
              <a:solidFill>
                <a:schemeClr val="accent2">
                  <a:lumMod val="60000"/>
                  <a:lumOff val="40000"/>
                </a:schemeClr>
              </a:solidFill>
            </a:ln>
          </c:spPr>
          <c:marker>
            <c:symbol val="none"/>
          </c:marker>
          <c:cat>
            <c:strRef>
              <c:f>'3 - Tri-Service'!$D$276:$K$276</c:f>
              <c:strCache>
                <c:ptCount val="7"/>
                <c:pt idx="0">
                  <c:v>2013/14</c:v>
                </c:pt>
                <c:pt idx="1">
                  <c:v>2014/15</c:v>
                </c:pt>
                <c:pt idx="2">
                  <c:v>2015/16</c:v>
                </c:pt>
                <c:pt idx="3">
                  <c:v>2016/17</c:v>
                </c:pt>
                <c:pt idx="4">
                  <c:v>2017/18</c:v>
                </c:pt>
                <c:pt idx="5">
                  <c:v>2018/19</c:v>
                </c:pt>
                <c:pt idx="6">
                  <c:v>2019/20</c:v>
                </c:pt>
              </c:strCache>
            </c:strRef>
          </c:cat>
          <c:val>
            <c:numRef>
              <c:f>'3 - Tri-Service'!$D$280:$J$280</c:f>
              <c:numCache>
                <c:formatCode>0.0</c:formatCode>
                <c:ptCount val="7"/>
                <c:pt idx="0">
                  <c:v>73.85157340588546</c:v>
                </c:pt>
                <c:pt idx="1">
                  <c:v>68.068775259566252</c:v>
                </c:pt>
                <c:pt idx="2">
                  <c:v>71.340342434194142</c:v>
                </c:pt>
                <c:pt idx="3">
                  <c:v>68.312718250871342</c:v>
                </c:pt>
                <c:pt idx="4">
                  <c:v>68.676211470641249</c:v>
                </c:pt>
                <c:pt idx="5">
                  <c:v>67.660022172575111</c:v>
                </c:pt>
                <c:pt idx="6">
                  <c:v>68.656300688732614</c:v>
                </c:pt>
              </c:numCache>
            </c:numRef>
          </c:val>
          <c:smooth val="0"/>
          <c:extLst>
            <c:ext xmlns:c16="http://schemas.microsoft.com/office/drawing/2014/chart" uri="{C3380CC4-5D6E-409C-BE32-E72D297353CC}">
              <c16:uniqueId val="{00000002-A4C2-4CE0-855B-E4BF5E63D1DF}"/>
            </c:ext>
          </c:extLst>
        </c:ser>
        <c:ser>
          <c:idx val="3"/>
          <c:order val="3"/>
          <c:tx>
            <c:strRef>
              <c:f>'3 - Tri-Service'!$C$282</c:f>
              <c:strCache>
                <c:ptCount val="1"/>
                <c:pt idx="0">
                  <c:v>Senior Other Ranks</c:v>
                </c:pt>
              </c:strCache>
            </c:strRef>
          </c:tx>
          <c:spPr>
            <a:ln>
              <a:solidFill>
                <a:schemeClr val="accent2">
                  <a:lumMod val="40000"/>
                  <a:lumOff val="60000"/>
                </a:schemeClr>
              </a:solidFill>
            </a:ln>
          </c:spPr>
          <c:marker>
            <c:symbol val="none"/>
          </c:marker>
          <c:cat>
            <c:strRef>
              <c:f>'3 - Tri-Service'!$D$276:$K$276</c:f>
              <c:strCache>
                <c:ptCount val="7"/>
                <c:pt idx="0">
                  <c:v>2013/14</c:v>
                </c:pt>
                <c:pt idx="1">
                  <c:v>2014/15</c:v>
                </c:pt>
                <c:pt idx="2">
                  <c:v>2015/16</c:v>
                </c:pt>
                <c:pt idx="3">
                  <c:v>2016/17</c:v>
                </c:pt>
                <c:pt idx="4">
                  <c:v>2017/18</c:v>
                </c:pt>
                <c:pt idx="5">
                  <c:v>2018/19</c:v>
                </c:pt>
                <c:pt idx="6">
                  <c:v>2019/20</c:v>
                </c:pt>
              </c:strCache>
            </c:strRef>
          </c:cat>
          <c:val>
            <c:numRef>
              <c:f>'3 - Tri-Service'!$D$282:$J$282</c:f>
              <c:numCache>
                <c:formatCode>0.0</c:formatCode>
                <c:ptCount val="7"/>
                <c:pt idx="0">
                  <c:v>67.654556097363809</c:v>
                </c:pt>
                <c:pt idx="1">
                  <c:v>65.926724483257331</c:v>
                </c:pt>
                <c:pt idx="2">
                  <c:v>63.607188228851605</c:v>
                </c:pt>
                <c:pt idx="3">
                  <c:v>64.320368826128956</c:v>
                </c:pt>
                <c:pt idx="4">
                  <c:v>63.204114688404985</c:v>
                </c:pt>
                <c:pt idx="5">
                  <c:v>63.903502026979133</c:v>
                </c:pt>
                <c:pt idx="6">
                  <c:v>69.801452517181175</c:v>
                </c:pt>
              </c:numCache>
            </c:numRef>
          </c:val>
          <c:smooth val="0"/>
          <c:extLst>
            <c:ext xmlns:c16="http://schemas.microsoft.com/office/drawing/2014/chart" uri="{C3380CC4-5D6E-409C-BE32-E72D297353CC}">
              <c16:uniqueId val="{00000003-A4C2-4CE0-855B-E4BF5E63D1DF}"/>
            </c:ext>
          </c:extLst>
        </c:ser>
        <c:ser>
          <c:idx val="4"/>
          <c:order val="4"/>
          <c:tx>
            <c:strRef>
              <c:f>'3 - Tri-Service'!$C$283</c:f>
              <c:strCache>
                <c:ptCount val="1"/>
                <c:pt idx="0">
                  <c:v>Junior Other Ranks</c:v>
                </c:pt>
              </c:strCache>
            </c:strRef>
          </c:tx>
          <c:spPr>
            <a:ln>
              <a:solidFill>
                <a:schemeClr val="accent2">
                  <a:lumMod val="20000"/>
                  <a:lumOff val="80000"/>
                </a:schemeClr>
              </a:solidFill>
            </a:ln>
          </c:spPr>
          <c:marker>
            <c:symbol val="none"/>
          </c:marker>
          <c:cat>
            <c:strRef>
              <c:f>'3 - Tri-Service'!$D$276:$K$276</c:f>
              <c:strCache>
                <c:ptCount val="7"/>
                <c:pt idx="0">
                  <c:v>2013/14</c:v>
                </c:pt>
                <c:pt idx="1">
                  <c:v>2014/15</c:v>
                </c:pt>
                <c:pt idx="2">
                  <c:v>2015/16</c:v>
                </c:pt>
                <c:pt idx="3">
                  <c:v>2016/17</c:v>
                </c:pt>
                <c:pt idx="4">
                  <c:v>2017/18</c:v>
                </c:pt>
                <c:pt idx="5">
                  <c:v>2018/19</c:v>
                </c:pt>
                <c:pt idx="6">
                  <c:v>2019/20</c:v>
                </c:pt>
              </c:strCache>
            </c:strRef>
          </c:cat>
          <c:val>
            <c:numRef>
              <c:f>'3 - Tri-Service'!$D$283:$J$283</c:f>
              <c:numCache>
                <c:formatCode>0.0</c:formatCode>
                <c:ptCount val="7"/>
                <c:pt idx="0">
                  <c:v>62.412686570978607</c:v>
                </c:pt>
                <c:pt idx="1">
                  <c:v>61.610654057456841</c:v>
                </c:pt>
                <c:pt idx="2">
                  <c:v>62.659303391735619</c:v>
                </c:pt>
                <c:pt idx="3">
                  <c:v>61.357830290261205</c:v>
                </c:pt>
                <c:pt idx="4">
                  <c:v>64.995593698032962</c:v>
                </c:pt>
                <c:pt idx="5">
                  <c:v>61.663115302422646</c:v>
                </c:pt>
                <c:pt idx="6">
                  <c:v>63.576691785095726</c:v>
                </c:pt>
              </c:numCache>
            </c:numRef>
          </c:val>
          <c:smooth val="0"/>
          <c:extLst>
            <c:ext xmlns:c16="http://schemas.microsoft.com/office/drawing/2014/chart" uri="{C3380CC4-5D6E-409C-BE32-E72D297353CC}">
              <c16:uniqueId val="{00000004-A4C2-4CE0-855B-E4BF5E63D1DF}"/>
            </c:ext>
          </c:extLst>
        </c:ser>
        <c:dLbls>
          <c:showLegendKey val="0"/>
          <c:showVal val="0"/>
          <c:showCatName val="0"/>
          <c:showSerName val="0"/>
          <c:showPercent val="0"/>
          <c:showBubbleSize val="0"/>
        </c:dLbls>
        <c:smooth val="0"/>
        <c:axId val="166764128"/>
        <c:axId val="166764688"/>
      </c:lineChart>
      <c:catAx>
        <c:axId val="1667641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764688"/>
        <c:crosses val="autoZero"/>
        <c:auto val="1"/>
        <c:lblAlgn val="ctr"/>
        <c:lblOffset val="100"/>
        <c:noMultiLvlLbl val="0"/>
      </c:catAx>
      <c:valAx>
        <c:axId val="166764688"/>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764128"/>
        <c:crosses val="autoZero"/>
        <c:crossBetween val="midCat"/>
        <c:majorUnit val="10"/>
        <c:minorUnit val="10"/>
      </c:valAx>
      <c:spPr>
        <a:noFill/>
        <a:ln w="25400">
          <a:noFill/>
        </a:ln>
      </c:spPr>
    </c:plotArea>
    <c:legend>
      <c:legendPos val="b"/>
      <c:layout>
        <c:manualLayout>
          <c:xMode val="edge"/>
          <c:yMode val="edge"/>
          <c:x val="4.8401004659194224E-2"/>
          <c:y val="0.85522061284801931"/>
          <c:w val="0.88699092071230223"/>
          <c:h val="0.14477938715198069"/>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4387789635177"/>
          <c:y val="3.7963761863675581E-2"/>
          <c:w val="0.7981148613586625"/>
          <c:h val="0.84447548456788024"/>
        </c:manualLayout>
      </c:layout>
      <c:barChart>
        <c:barDir val="bar"/>
        <c:grouping val="stacked"/>
        <c:varyColors val="0"/>
        <c:ser>
          <c:idx val="0"/>
          <c:order val="0"/>
          <c:tx>
            <c:strRef>
              <c:f>'3 - Tri-Service'!$D$340</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Tri-Service'!$D$341,'3 - Tri-Service'!$D$343:$D$344,'3 - Tri-Service'!$D$346:$D$347)</c:f>
              <c:numCache>
                <c:formatCode>0.0</c:formatCode>
                <c:ptCount val="5"/>
                <c:pt idx="0">
                  <c:v>44.171687483488931</c:v>
                </c:pt>
                <c:pt idx="1">
                  <c:v>52.544233748799734</c:v>
                </c:pt>
                <c:pt idx="2">
                  <c:v>47.59363693408973</c:v>
                </c:pt>
                <c:pt idx="3">
                  <c:v>44.763508251679148</c:v>
                </c:pt>
                <c:pt idx="4">
                  <c:v>41.828358169913955</c:v>
                </c:pt>
              </c:numCache>
            </c:numRef>
          </c:val>
          <c:extLst>
            <c:ext xmlns:c16="http://schemas.microsoft.com/office/drawing/2014/chart" uri="{C3380CC4-5D6E-409C-BE32-E72D297353CC}">
              <c16:uniqueId val="{00000000-5AF7-4955-80FB-A9F39498B54E}"/>
            </c:ext>
          </c:extLst>
        </c:ser>
        <c:ser>
          <c:idx val="1"/>
          <c:order val="1"/>
          <c:tx>
            <c:strRef>
              <c:f>'3 - Tri-Service'!$D$309</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Tri-Service'!$E$341,'3 - Tri-Service'!$E$343:$E$344,'3 - Tri-Service'!$E$346:$E$347)</c:f>
              <c:numCache>
                <c:formatCode>0.0</c:formatCode>
                <c:ptCount val="5"/>
                <c:pt idx="0">
                  <c:v>17.053666011609025</c:v>
                </c:pt>
                <c:pt idx="1">
                  <c:v>19.883212206731152</c:v>
                </c:pt>
                <c:pt idx="2">
                  <c:v>15.643630940000765</c:v>
                </c:pt>
                <c:pt idx="3">
                  <c:v>19.015107210940059</c:v>
                </c:pt>
                <c:pt idx="4">
                  <c:v>15.842320493901747</c:v>
                </c:pt>
              </c:numCache>
            </c:numRef>
          </c:val>
          <c:extLst>
            <c:ext xmlns:c16="http://schemas.microsoft.com/office/drawing/2014/chart" uri="{C3380CC4-5D6E-409C-BE32-E72D297353CC}">
              <c16:uniqueId val="{00000001-5AF7-4955-80FB-A9F39498B54E}"/>
            </c:ext>
          </c:extLst>
        </c:ser>
        <c:ser>
          <c:idx val="2"/>
          <c:order val="2"/>
          <c:tx>
            <c:strRef>
              <c:f>'3 - Tri-Service'!$E$309</c:f>
              <c:strCache>
                <c:ptCount val="1"/>
                <c:pt idx="0">
                  <c:v>Breaks</c:v>
                </c:pt>
              </c:strCache>
            </c:strRef>
          </c:tx>
          <c:spPr>
            <a:solidFill>
              <a:schemeClr val="accent3">
                <a:lumMod val="60000"/>
                <a:lumOff val="40000"/>
              </a:schemeClr>
            </a:solidFill>
            <a:ln>
              <a:noFill/>
            </a:ln>
          </c:spPr>
          <c:invertIfNegative val="0"/>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Tri-Service'!$F$341,'3 - Tri-Service'!$F$343:$F$344,'3 - Tri-Service'!$F$346:$F$347)</c:f>
              <c:numCache>
                <c:formatCode>0.0</c:formatCode>
                <c:ptCount val="5"/>
                <c:pt idx="0">
                  <c:v>5.7456353336323449</c:v>
                </c:pt>
                <c:pt idx="1">
                  <c:v>4.455332762446595</c:v>
                </c:pt>
                <c:pt idx="2">
                  <c:v>5.4190328146421152</c:v>
                </c:pt>
                <c:pt idx="3">
                  <c:v>6.0228370545619629</c:v>
                </c:pt>
                <c:pt idx="4">
                  <c:v>5.9060131212800266</c:v>
                </c:pt>
              </c:numCache>
            </c:numRef>
          </c:val>
          <c:extLst>
            <c:ext xmlns:c16="http://schemas.microsoft.com/office/drawing/2014/chart" uri="{C3380CC4-5D6E-409C-BE32-E72D297353CC}">
              <c16:uniqueId val="{00000002-5AF7-4955-80FB-A9F39498B54E}"/>
            </c:ext>
          </c:extLst>
        </c:ser>
        <c:ser>
          <c:idx val="3"/>
          <c:order val="3"/>
          <c:tx>
            <c:strRef>
              <c:f>'3 - Tri-Service'!$G$309</c:f>
              <c:strCache>
                <c:ptCount val="1"/>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Tri-Service'!$H$341,'3 - Tri-Service'!$H$343:$H$344,'3 - Tri-Service'!$H$346:$H$347)</c:f>
              <c:numCache>
                <c:formatCode>0.0</c:formatCode>
                <c:ptCount val="5"/>
                <c:pt idx="0">
                  <c:v>100.93918633695414</c:v>
                </c:pt>
                <c:pt idx="1">
                  <c:v>91.078584868498041</c:v>
                </c:pt>
                <c:pt idx="2">
                  <c:v>99.335616576852644</c:v>
                </c:pt>
                <c:pt idx="3">
                  <c:v>98.193156093904648</c:v>
                </c:pt>
                <c:pt idx="4">
                  <c:v>104.27254631663074</c:v>
                </c:pt>
              </c:numCache>
            </c:numRef>
          </c:val>
          <c:extLst>
            <c:ext xmlns:c16="http://schemas.microsoft.com/office/drawing/2014/chart" uri="{C3380CC4-5D6E-409C-BE32-E72D297353CC}">
              <c16:uniqueId val="{00000003-5AF7-4955-80FB-A9F39498B54E}"/>
            </c:ext>
          </c:extLst>
        </c:ser>
        <c:dLbls>
          <c:showLegendKey val="0"/>
          <c:showVal val="0"/>
          <c:showCatName val="0"/>
          <c:showSerName val="0"/>
          <c:showPercent val="0"/>
          <c:showBubbleSize val="0"/>
        </c:dLbls>
        <c:gapWidth val="150"/>
        <c:overlap val="100"/>
        <c:axId val="166769168"/>
        <c:axId val="166769728"/>
      </c:barChart>
      <c:catAx>
        <c:axId val="16676916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769728"/>
        <c:crosses val="autoZero"/>
        <c:auto val="1"/>
        <c:lblAlgn val="ctr"/>
        <c:lblOffset val="100"/>
        <c:noMultiLvlLbl val="0"/>
      </c:catAx>
      <c:valAx>
        <c:axId val="166769728"/>
        <c:scaling>
          <c:orientation val="minMax"/>
          <c:max val="168"/>
          <c:min val="0"/>
        </c:scaling>
        <c:delete val="1"/>
        <c:axPos val="b"/>
        <c:numFmt formatCode="General" sourceLinked="0"/>
        <c:majorTickMark val="out"/>
        <c:minorTickMark val="none"/>
        <c:tickLblPos val="nextTo"/>
        <c:crossAx val="166769168"/>
        <c:crosses val="max"/>
        <c:crossBetween val="between"/>
        <c:majorUnit val="24"/>
        <c:minorUnit val="24"/>
      </c:valAx>
    </c:plotArea>
    <c:legend>
      <c:legendPos val="b"/>
      <c:layout>
        <c:manualLayout>
          <c:xMode val="edge"/>
          <c:yMode val="edge"/>
          <c:x val="0.22970334726677683"/>
          <c:y val="0.86840104208475344"/>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40371867737709"/>
          <c:y val="1.8437073068012167E-2"/>
          <c:w val="0.68248320952625896"/>
          <c:h val="0.86400213041536944"/>
        </c:manualLayout>
      </c:layout>
      <c:barChart>
        <c:barDir val="bar"/>
        <c:grouping val="stacked"/>
        <c:varyColors val="0"/>
        <c:ser>
          <c:idx val="0"/>
          <c:order val="0"/>
          <c:tx>
            <c:strRef>
              <c:f>'3 - Tri-Service'!$C$379</c:f>
              <c:strCache>
                <c:ptCount val="1"/>
                <c:pt idx="0">
                  <c:v>&lt;40 hrs</c:v>
                </c:pt>
              </c:strCache>
            </c:strRef>
          </c:tx>
          <c:spPr>
            <a:solidFill>
              <a:schemeClr val="accent4">
                <a:lumMod val="50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Royal Navy</c:v>
                </c:pt>
                <c:pt idx="2">
                  <c:v>Army</c:v>
                </c:pt>
                <c:pt idx="3">
                  <c:v>RAF</c:v>
                </c:pt>
              </c:strCache>
            </c:strRef>
          </c:cat>
          <c:val>
            <c:numRef>
              <c:f>'3 - Tri-Service'!$C$380:$C$383</c:f>
              <c:numCache>
                <c:formatCode>0%</c:formatCode>
                <c:ptCount val="4"/>
                <c:pt idx="0">
                  <c:v>0.15692026388014113</c:v>
                </c:pt>
                <c:pt idx="1">
                  <c:v>0.19793927209356385</c:v>
                </c:pt>
                <c:pt idx="2">
                  <c:v>0.1446613010695893</c:v>
                </c:pt>
                <c:pt idx="3">
                  <c:v>0.14714549272866062</c:v>
                </c:pt>
              </c:numCache>
            </c:numRef>
          </c:val>
          <c:extLst>
            <c:ext xmlns:c16="http://schemas.microsoft.com/office/drawing/2014/chart" uri="{C3380CC4-5D6E-409C-BE32-E72D297353CC}">
              <c16:uniqueId val="{00000000-088A-4DB1-8542-E68B0A9AE88C}"/>
            </c:ext>
          </c:extLst>
        </c:ser>
        <c:ser>
          <c:idx val="1"/>
          <c:order val="1"/>
          <c:tx>
            <c:strRef>
              <c:f>'3 - Tri-Service'!$D$379</c:f>
              <c:strCache>
                <c:ptCount val="1"/>
                <c:pt idx="0">
                  <c:v>40 to 
49.9 hrs</c:v>
                </c:pt>
              </c:strCache>
            </c:strRef>
          </c:tx>
          <c:spPr>
            <a:solidFill>
              <a:schemeClr val="accent4">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Royal Navy</c:v>
                </c:pt>
                <c:pt idx="2">
                  <c:v>Army</c:v>
                </c:pt>
                <c:pt idx="3">
                  <c:v>RAF</c:v>
                </c:pt>
              </c:strCache>
            </c:strRef>
          </c:cat>
          <c:val>
            <c:numRef>
              <c:f>'3 - Tri-Service'!$D$380:$D$383</c:f>
              <c:numCache>
                <c:formatCode>0%</c:formatCode>
                <c:ptCount val="4"/>
                <c:pt idx="0">
                  <c:v>0.32354568027049802</c:v>
                </c:pt>
                <c:pt idx="1">
                  <c:v>0.24423589022720787</c:v>
                </c:pt>
                <c:pt idx="2">
                  <c:v>0.31722470094037408</c:v>
                </c:pt>
                <c:pt idx="3">
                  <c:v>0.41420453155746745</c:v>
                </c:pt>
              </c:numCache>
            </c:numRef>
          </c:val>
          <c:extLst>
            <c:ext xmlns:c16="http://schemas.microsoft.com/office/drawing/2014/chart" uri="{C3380CC4-5D6E-409C-BE32-E72D297353CC}">
              <c16:uniqueId val="{00000001-088A-4DB1-8542-E68B0A9AE88C}"/>
            </c:ext>
          </c:extLst>
        </c:ser>
        <c:ser>
          <c:idx val="2"/>
          <c:order val="2"/>
          <c:tx>
            <c:strRef>
              <c:f>'3 - Tri-Service'!$E$379</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wrap="square" lIns="38100" tIns="19050" rIns="38100" bIns="19050" anchor="ctr">
                <a:spAutoFit/>
              </a:bodyPr>
              <a:lstStyle/>
              <a:p>
                <a:pPr>
                  <a:defRPr sz="105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Royal Navy</c:v>
                </c:pt>
                <c:pt idx="2">
                  <c:v>Army</c:v>
                </c:pt>
                <c:pt idx="3">
                  <c:v>RAF</c:v>
                </c:pt>
              </c:strCache>
            </c:strRef>
          </c:cat>
          <c:val>
            <c:numRef>
              <c:f>'3 - Tri-Service'!$E$380:$E$383</c:f>
              <c:numCache>
                <c:formatCode>0%</c:formatCode>
                <c:ptCount val="4"/>
                <c:pt idx="0">
                  <c:v>0.14112036433360087</c:v>
                </c:pt>
                <c:pt idx="1">
                  <c:v>0.11616008113247421</c:v>
                </c:pt>
                <c:pt idx="2">
                  <c:v>0.15458502812223071</c:v>
                </c:pt>
                <c:pt idx="3">
                  <c:v>0.13271573259811986</c:v>
                </c:pt>
              </c:numCache>
            </c:numRef>
          </c:val>
          <c:extLst>
            <c:ext xmlns:c16="http://schemas.microsoft.com/office/drawing/2014/chart" uri="{C3380CC4-5D6E-409C-BE32-E72D297353CC}">
              <c16:uniqueId val="{00000002-088A-4DB1-8542-E68B0A9AE88C}"/>
            </c:ext>
          </c:extLst>
        </c:ser>
        <c:ser>
          <c:idx val="3"/>
          <c:order val="3"/>
          <c:tx>
            <c:strRef>
              <c:f>'3 - Tri-Service'!$F$379</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Royal Navy</c:v>
                </c:pt>
                <c:pt idx="2">
                  <c:v>Army</c:v>
                </c:pt>
                <c:pt idx="3">
                  <c:v>RAF</c:v>
                </c:pt>
              </c:strCache>
            </c:strRef>
          </c:cat>
          <c:val>
            <c:numRef>
              <c:f>'3 - Tri-Service'!$F$380:$F$383</c:f>
              <c:numCache>
                <c:formatCode>0%</c:formatCode>
                <c:ptCount val="4"/>
                <c:pt idx="0">
                  <c:v>8.9979406894312525E-2</c:v>
                </c:pt>
                <c:pt idx="1">
                  <c:v>8.585945556132743E-2</c:v>
                </c:pt>
                <c:pt idx="2">
                  <c:v>9.7387415691171056E-2</c:v>
                </c:pt>
                <c:pt idx="3">
                  <c:v>7.6198178003221151E-2</c:v>
                </c:pt>
              </c:numCache>
            </c:numRef>
          </c:val>
          <c:extLst>
            <c:ext xmlns:c16="http://schemas.microsoft.com/office/drawing/2014/chart" uri="{C3380CC4-5D6E-409C-BE32-E72D297353CC}">
              <c16:uniqueId val="{00000003-088A-4DB1-8542-E68B0A9AE88C}"/>
            </c:ext>
          </c:extLst>
        </c:ser>
        <c:ser>
          <c:idx val="4"/>
          <c:order val="4"/>
          <c:tx>
            <c:strRef>
              <c:f>'3 - Tri-Service'!$G$379</c:f>
              <c:strCache>
                <c:ptCount val="1"/>
                <c:pt idx="0">
                  <c:v>70 to 
109.9 hrs</c:v>
                </c:pt>
              </c:strCache>
            </c:strRef>
          </c:tx>
          <c:spPr>
            <a:solidFill>
              <a:schemeClr val="accent4">
                <a:lumMod val="20000"/>
                <a:lumOff val="80000"/>
              </a:schemeClr>
            </a:solidFill>
          </c:spPr>
          <c:invertIfNegative val="0"/>
          <c:dLbls>
            <c:spPr>
              <a:noFill/>
              <a:ln>
                <a:noFill/>
              </a:ln>
              <a:effectLst/>
            </c:spPr>
            <c:txPr>
              <a:bodyPr wrap="square" lIns="38100" tIns="19050" rIns="38100" bIns="19050" anchor="ctr">
                <a:spAutoFit/>
              </a:bodyPr>
              <a:lstStyle/>
              <a:p>
                <a:pPr>
                  <a:defRPr sz="105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Royal Navy</c:v>
                </c:pt>
                <c:pt idx="2">
                  <c:v>Army</c:v>
                </c:pt>
                <c:pt idx="3">
                  <c:v>RAF</c:v>
                </c:pt>
              </c:strCache>
            </c:strRef>
          </c:cat>
          <c:val>
            <c:numRef>
              <c:f>'3 - Tri-Service'!$G$380:$G$383</c:f>
              <c:numCache>
                <c:formatCode>0%</c:formatCode>
                <c:ptCount val="4"/>
                <c:pt idx="0">
                  <c:v>0.14341774474909935</c:v>
                </c:pt>
                <c:pt idx="1">
                  <c:v>0.17222803491231931</c:v>
                </c:pt>
                <c:pt idx="2">
                  <c:v>0.16409625319811466</c:v>
                </c:pt>
                <c:pt idx="3">
                  <c:v>6.6549050427092138E-2</c:v>
                </c:pt>
              </c:numCache>
            </c:numRef>
          </c:val>
          <c:extLst>
            <c:ext xmlns:c16="http://schemas.microsoft.com/office/drawing/2014/chart" uri="{C3380CC4-5D6E-409C-BE32-E72D297353CC}">
              <c16:uniqueId val="{00000004-088A-4DB1-8542-E68B0A9AE88C}"/>
            </c:ext>
          </c:extLst>
        </c:ser>
        <c:ser>
          <c:idx val="5"/>
          <c:order val="5"/>
          <c:tx>
            <c:strRef>
              <c:f>'3 - Tri-Service'!$H$379</c:f>
              <c:strCache>
                <c:ptCount val="1"/>
                <c:pt idx="0">
                  <c:v>110 + 
hrs</c:v>
                </c:pt>
              </c:strCache>
            </c:strRef>
          </c:tx>
          <c:spPr>
            <a:solidFill>
              <a:schemeClr val="bg1">
                <a:lumMod val="85000"/>
              </a:schemeClr>
            </a:solidFill>
          </c:spPr>
          <c:invertIfNegative val="0"/>
          <c:dLbls>
            <c:spPr>
              <a:noFill/>
              <a:ln>
                <a:noFill/>
              </a:ln>
              <a:effectLst/>
            </c:spPr>
            <c:txPr>
              <a:bodyPr wrap="square" lIns="38100" tIns="19050" rIns="38100" bIns="19050" anchor="ctr">
                <a:spAutoFit/>
              </a:bodyPr>
              <a:lstStyle/>
              <a:p>
                <a:pPr>
                  <a:defRPr sz="105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Royal Navy</c:v>
                </c:pt>
                <c:pt idx="2">
                  <c:v>Army</c:v>
                </c:pt>
                <c:pt idx="3">
                  <c:v>RAF</c:v>
                </c:pt>
              </c:strCache>
            </c:strRef>
          </c:cat>
          <c:val>
            <c:numRef>
              <c:f>'3 - Tri-Service'!$H$380:$H$383</c:f>
              <c:numCache>
                <c:formatCode>0%</c:formatCode>
                <c:ptCount val="4"/>
                <c:pt idx="0">
                  <c:v>0.14501653987234805</c:v>
                </c:pt>
                <c:pt idx="1">
                  <c:v>0.18357726607310743</c:v>
                </c:pt>
                <c:pt idx="2">
                  <c:v>0.12204530097852023</c:v>
                </c:pt>
                <c:pt idx="3">
                  <c:v>0.1631870146854387</c:v>
                </c:pt>
              </c:numCache>
            </c:numRef>
          </c:val>
          <c:extLst>
            <c:ext xmlns:c16="http://schemas.microsoft.com/office/drawing/2014/chart" uri="{C3380CC4-5D6E-409C-BE32-E72D297353CC}">
              <c16:uniqueId val="{00000005-088A-4DB1-8542-E68B0A9AE88C}"/>
            </c:ext>
          </c:extLst>
        </c:ser>
        <c:dLbls>
          <c:showLegendKey val="0"/>
          <c:showVal val="0"/>
          <c:showCatName val="0"/>
          <c:showSerName val="0"/>
          <c:showPercent val="0"/>
          <c:showBubbleSize val="0"/>
        </c:dLbls>
        <c:gapWidth val="150"/>
        <c:overlap val="100"/>
        <c:axId val="409182512"/>
        <c:axId val="409183072"/>
      </c:barChart>
      <c:catAx>
        <c:axId val="40918251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09183072"/>
        <c:crosses val="autoZero"/>
        <c:auto val="1"/>
        <c:lblAlgn val="ctr"/>
        <c:lblOffset val="100"/>
        <c:noMultiLvlLbl val="0"/>
      </c:catAx>
      <c:valAx>
        <c:axId val="409183072"/>
        <c:scaling>
          <c:orientation val="minMax"/>
          <c:max val="1"/>
          <c:min val="0"/>
        </c:scaling>
        <c:delete val="1"/>
        <c:axPos val="b"/>
        <c:numFmt formatCode="General" sourceLinked="0"/>
        <c:majorTickMark val="out"/>
        <c:minorTickMark val="none"/>
        <c:tickLblPos val="nextTo"/>
        <c:crossAx val="409182512"/>
        <c:crosses val="max"/>
        <c:crossBetween val="between"/>
        <c:majorUnit val="24"/>
        <c:minorUnit val="24"/>
      </c:valAx>
    </c:plotArea>
    <c:legend>
      <c:legendPos val="b"/>
      <c:layout>
        <c:manualLayout>
          <c:xMode val="edge"/>
          <c:yMode val="edge"/>
          <c:x val="0.12158365098790705"/>
          <c:y val="0.90745423973569073"/>
          <c:w val="0.76942358089153595"/>
          <c:h val="9.03172498453234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4387789635177"/>
          <c:y val="3.7963761863675581E-2"/>
          <c:w val="0.7981148613586625"/>
          <c:h val="0.84447548456788024"/>
        </c:manualLayout>
      </c:layout>
      <c:barChart>
        <c:barDir val="bar"/>
        <c:grouping val="stacked"/>
        <c:varyColors val="0"/>
        <c:ser>
          <c:idx val="0"/>
          <c:order val="0"/>
          <c:tx>
            <c:strRef>
              <c:f>'3 - Tri-Service'!$D$416</c:f>
              <c:strCache>
                <c:ptCount val="1"/>
                <c:pt idx="0">
                  <c:v>&lt;40 hrs</c:v>
                </c:pt>
              </c:strCache>
            </c:strRef>
          </c:tx>
          <c:spPr>
            <a:solidFill>
              <a:schemeClr val="accent4">
                <a:lumMod val="50000"/>
              </a:schemeClr>
            </a:solidFill>
          </c:spPr>
          <c:invertIfNegative val="0"/>
          <c:dLbls>
            <c:dLbl>
              <c:idx val="1"/>
              <c:layout>
                <c:manualLayout>
                  <c:x val="8.8680235596153463E-3"/>
                  <c:y val="3.57986528768564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EA-4825-945B-EA1254B3E695}"/>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Tri-Service'!$D$417,'3 - Tri-Service'!$D$419,'3 - Tri-Service'!$D$420,'3 - Tri-Service'!$D$422,'3 - Tri-Service'!$D$423)</c:f>
              <c:numCache>
                <c:formatCode>0%</c:formatCode>
                <c:ptCount val="5"/>
                <c:pt idx="0">
                  <c:v>0.15692026388014113</c:v>
                </c:pt>
                <c:pt idx="1">
                  <c:v>1.9606931336736647E-2</c:v>
                </c:pt>
                <c:pt idx="2">
                  <c:v>9.2914362724298108E-2</c:v>
                </c:pt>
                <c:pt idx="3">
                  <c:v>9.1871333232488278E-2</c:v>
                </c:pt>
                <c:pt idx="4">
                  <c:v>0.2220960072769354</c:v>
                </c:pt>
              </c:numCache>
            </c:numRef>
          </c:val>
          <c:extLst>
            <c:ext xmlns:c16="http://schemas.microsoft.com/office/drawing/2014/chart" uri="{C3380CC4-5D6E-409C-BE32-E72D297353CC}">
              <c16:uniqueId val="{00000001-E3EA-4825-945B-EA1254B3E695}"/>
            </c:ext>
          </c:extLst>
        </c:ser>
        <c:ser>
          <c:idx val="1"/>
          <c:order val="1"/>
          <c:tx>
            <c:strRef>
              <c:f>'3 - Tri-Service'!$E$416</c:f>
              <c:strCache>
                <c:ptCount val="1"/>
                <c:pt idx="0">
                  <c:v>40 to 
49.9 hrs</c:v>
                </c:pt>
              </c:strCache>
            </c:strRef>
          </c:tx>
          <c:spPr>
            <a:solidFill>
              <a:schemeClr val="accent4">
                <a:lumMod val="75000"/>
              </a:schemeClr>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Tri-Service'!$E$417,'3 - Tri-Service'!$E$419:$E$420,'3 - Tri-Service'!$E$422:$E$423)</c:f>
              <c:numCache>
                <c:formatCode>0%</c:formatCode>
                <c:ptCount val="5"/>
                <c:pt idx="0">
                  <c:v>0.32354568027049802</c:v>
                </c:pt>
                <c:pt idx="1">
                  <c:v>0.25823811244029876</c:v>
                </c:pt>
                <c:pt idx="2">
                  <c:v>0.31436261308818048</c:v>
                </c:pt>
                <c:pt idx="3">
                  <c:v>0.37472182679644972</c:v>
                </c:pt>
                <c:pt idx="4">
                  <c:v>0.31339749069268769</c:v>
                </c:pt>
              </c:numCache>
            </c:numRef>
          </c:val>
          <c:extLst>
            <c:ext xmlns:c16="http://schemas.microsoft.com/office/drawing/2014/chart" uri="{C3380CC4-5D6E-409C-BE32-E72D297353CC}">
              <c16:uniqueId val="{00000002-E3EA-4825-945B-EA1254B3E695}"/>
            </c:ext>
          </c:extLst>
        </c:ser>
        <c:ser>
          <c:idx val="2"/>
          <c:order val="2"/>
          <c:tx>
            <c:strRef>
              <c:f>'3 - Tri-Service'!$F$416</c:f>
              <c:strCache>
                <c:ptCount val="1"/>
                <c:pt idx="0">
                  <c:v>50 to 
59.9 hrs</c:v>
                </c:pt>
              </c:strCache>
            </c:strRef>
          </c:tx>
          <c:spPr>
            <a:solidFill>
              <a:schemeClr val="accent4">
                <a:lumMod val="60000"/>
                <a:lumOff val="4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Tri-Service'!$F$417,'3 - Tri-Service'!$F$419:$F$420,'3 - Tri-Service'!$F$422:$F$423)</c:f>
              <c:numCache>
                <c:formatCode>0%</c:formatCode>
                <c:ptCount val="5"/>
                <c:pt idx="0">
                  <c:v>0.14112036433360087</c:v>
                </c:pt>
                <c:pt idx="1">
                  <c:v>0.25933086755091145</c:v>
                </c:pt>
                <c:pt idx="2">
                  <c:v>0.2212653718515003</c:v>
                </c:pt>
                <c:pt idx="3">
                  <c:v>0.17772243772895732</c:v>
                </c:pt>
                <c:pt idx="4">
                  <c:v>9.0123780784148719E-2</c:v>
                </c:pt>
              </c:numCache>
            </c:numRef>
          </c:val>
          <c:extLst>
            <c:ext xmlns:c16="http://schemas.microsoft.com/office/drawing/2014/chart" uri="{C3380CC4-5D6E-409C-BE32-E72D297353CC}">
              <c16:uniqueId val="{00000003-E3EA-4825-945B-EA1254B3E695}"/>
            </c:ext>
          </c:extLst>
        </c:ser>
        <c:ser>
          <c:idx val="3"/>
          <c:order val="3"/>
          <c:tx>
            <c:strRef>
              <c:f>'3 - Tri-Service'!$G$416</c:f>
              <c:strCache>
                <c:ptCount val="1"/>
                <c:pt idx="0">
                  <c:v>60 to 
69.9 hrs</c:v>
                </c:pt>
              </c:strCache>
            </c:strRef>
          </c:tx>
          <c:spPr>
            <a:solidFill>
              <a:schemeClr val="accent4">
                <a:lumMod val="40000"/>
                <a:lumOff val="6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Tri-Service'!$G$417,'3 - Tri-Service'!$G$419:$G$420,'3 - Tri-Service'!$G$422:$G$423)</c:f>
              <c:numCache>
                <c:formatCode>0%</c:formatCode>
                <c:ptCount val="5"/>
                <c:pt idx="0">
                  <c:v>8.9979406894312525E-2</c:v>
                </c:pt>
                <c:pt idx="1">
                  <c:v>0.1376736278332974</c:v>
                </c:pt>
                <c:pt idx="2">
                  <c:v>9.5542512450888226E-2</c:v>
                </c:pt>
                <c:pt idx="3">
                  <c:v>9.5647154460276926E-2</c:v>
                </c:pt>
                <c:pt idx="4">
                  <c:v>7.7705927044752057E-2</c:v>
                </c:pt>
              </c:numCache>
            </c:numRef>
          </c:val>
          <c:extLst>
            <c:ext xmlns:c16="http://schemas.microsoft.com/office/drawing/2014/chart" uri="{C3380CC4-5D6E-409C-BE32-E72D297353CC}">
              <c16:uniqueId val="{00000004-E3EA-4825-945B-EA1254B3E695}"/>
            </c:ext>
          </c:extLst>
        </c:ser>
        <c:ser>
          <c:idx val="4"/>
          <c:order val="4"/>
          <c:tx>
            <c:strRef>
              <c:f>'3 - Tri-Service'!$H$416</c:f>
              <c:strCache>
                <c:ptCount val="1"/>
                <c:pt idx="0">
                  <c:v>70 to 
109.9 hrs</c:v>
                </c:pt>
              </c:strCache>
            </c:strRef>
          </c:tx>
          <c:spPr>
            <a:solidFill>
              <a:schemeClr val="accent4">
                <a:lumMod val="20000"/>
                <a:lumOff val="8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Tri-Service'!$H$417,'3 - Tri-Service'!$H$419:$H$420,'3 - Tri-Service'!$H$422:$H$423)</c:f>
              <c:numCache>
                <c:formatCode>0%</c:formatCode>
                <c:ptCount val="5"/>
                <c:pt idx="0">
                  <c:v>0.14341774474909935</c:v>
                </c:pt>
                <c:pt idx="1">
                  <c:v>0.13420871849585209</c:v>
                </c:pt>
                <c:pt idx="2">
                  <c:v>0.10401346564541393</c:v>
                </c:pt>
                <c:pt idx="3">
                  <c:v>7.8475427356538924E-2</c:v>
                </c:pt>
                <c:pt idx="4">
                  <c:v>0.18112214154623948</c:v>
                </c:pt>
              </c:numCache>
            </c:numRef>
          </c:val>
          <c:extLst>
            <c:ext xmlns:c16="http://schemas.microsoft.com/office/drawing/2014/chart" uri="{C3380CC4-5D6E-409C-BE32-E72D297353CC}">
              <c16:uniqueId val="{00000005-E3EA-4825-945B-EA1254B3E695}"/>
            </c:ext>
          </c:extLst>
        </c:ser>
        <c:ser>
          <c:idx val="5"/>
          <c:order val="5"/>
          <c:tx>
            <c:strRef>
              <c:f>'3 - Tri-Service'!$I$416</c:f>
              <c:strCache>
                <c:ptCount val="1"/>
                <c:pt idx="0">
                  <c:v>110 + 
hrs</c:v>
                </c:pt>
              </c:strCache>
            </c:strRef>
          </c:tx>
          <c:spPr>
            <a:solidFill>
              <a:schemeClr val="bg1">
                <a:lumMod val="85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Tri-Service'!$I$417,'3 - Tri-Service'!$I$419:$I$420,'3 - Tri-Service'!$I$422:$I$423)</c:f>
              <c:numCache>
                <c:formatCode>0%</c:formatCode>
                <c:ptCount val="5"/>
                <c:pt idx="0">
                  <c:v>0.14501653987234805</c:v>
                </c:pt>
                <c:pt idx="1">
                  <c:v>0.19094174234290362</c:v>
                </c:pt>
                <c:pt idx="2">
                  <c:v>0.17190167423971903</c:v>
                </c:pt>
                <c:pt idx="3">
                  <c:v>0.18156182042528898</c:v>
                </c:pt>
                <c:pt idx="4">
                  <c:v>0.11555465265523686</c:v>
                </c:pt>
              </c:numCache>
            </c:numRef>
          </c:val>
          <c:extLst>
            <c:ext xmlns:c16="http://schemas.microsoft.com/office/drawing/2014/chart" uri="{C3380CC4-5D6E-409C-BE32-E72D297353CC}">
              <c16:uniqueId val="{00000006-E3EA-4825-945B-EA1254B3E695}"/>
            </c:ext>
          </c:extLst>
        </c:ser>
        <c:dLbls>
          <c:showLegendKey val="0"/>
          <c:showVal val="0"/>
          <c:showCatName val="0"/>
          <c:showSerName val="0"/>
          <c:showPercent val="0"/>
          <c:showBubbleSize val="0"/>
        </c:dLbls>
        <c:gapWidth val="150"/>
        <c:overlap val="100"/>
        <c:axId val="271436800"/>
        <c:axId val="271437360"/>
      </c:barChart>
      <c:catAx>
        <c:axId val="27143680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437360"/>
        <c:crosses val="autoZero"/>
        <c:auto val="1"/>
        <c:lblAlgn val="ctr"/>
        <c:lblOffset val="100"/>
        <c:noMultiLvlLbl val="0"/>
      </c:catAx>
      <c:valAx>
        <c:axId val="271437360"/>
        <c:scaling>
          <c:orientation val="minMax"/>
          <c:max val="1"/>
          <c:min val="0"/>
        </c:scaling>
        <c:delete val="0"/>
        <c:axPos val="b"/>
        <c:numFmt formatCode="General" sourceLinked="0"/>
        <c:majorTickMark val="out"/>
        <c:minorTickMark val="none"/>
        <c:tickLblPos val="nextTo"/>
        <c:crossAx val="271436800"/>
        <c:crosses val="max"/>
        <c:crossBetween val="between"/>
        <c:minorUnit val="24"/>
      </c:valAx>
    </c:plotArea>
    <c:legend>
      <c:legendPos val="b"/>
      <c:layout>
        <c:manualLayout>
          <c:xMode val="edge"/>
          <c:yMode val="edge"/>
          <c:x val="0.17058318310839352"/>
          <c:y val="0.90745451878520778"/>
          <c:w val="0.80141190107382232"/>
          <c:h val="9.254548121479225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83492217216163467"/>
          <c:h val="0.79016683187760661"/>
        </c:manualLayout>
      </c:layout>
      <c:barChart>
        <c:barDir val="bar"/>
        <c:grouping val="clustered"/>
        <c:varyColors val="0"/>
        <c:ser>
          <c:idx val="4"/>
          <c:order val="0"/>
          <c:tx>
            <c:strRef>
              <c:f>'3 - Tri-Service'!$C$42</c:f>
              <c:strCache>
                <c:ptCount val="1"/>
                <c:pt idx="0">
                  <c:v>Junior Other Ranks</c:v>
                </c:pt>
              </c:strCache>
            </c:strRef>
          </c:tx>
          <c:spPr>
            <a:solidFill>
              <a:schemeClr val="accent2">
                <a:lumMod val="20000"/>
                <a:lumOff val="80000"/>
              </a:schemeClr>
            </a:solidFill>
            <a:ln>
              <a:solidFill>
                <a:schemeClr val="accent2">
                  <a:lumMod val="20000"/>
                  <a:lumOff val="80000"/>
                </a:schemeClr>
              </a:solidFill>
            </a:ln>
          </c:spPr>
          <c:invertIfNegative val="0"/>
          <c:cat>
            <c:strRef>
              <c:f>'3 - Tri-Service'!$D$35:$K$35</c:f>
              <c:strCache>
                <c:ptCount val="7"/>
                <c:pt idx="0">
                  <c:v>2013/14</c:v>
                </c:pt>
                <c:pt idx="1">
                  <c:v>2014/15</c:v>
                </c:pt>
                <c:pt idx="2">
                  <c:v>2015/16</c:v>
                </c:pt>
                <c:pt idx="3">
                  <c:v>2016/17</c:v>
                </c:pt>
                <c:pt idx="4">
                  <c:v>2017/18</c:v>
                </c:pt>
                <c:pt idx="5">
                  <c:v>2018/19</c:v>
                </c:pt>
                <c:pt idx="6">
                  <c:v>2019/20</c:v>
                </c:pt>
              </c:strCache>
            </c:strRef>
          </c:cat>
          <c:val>
            <c:numRef>
              <c:f>'3 - Tri-Service'!$D$42:$J$42</c:f>
              <c:numCache>
                <c:formatCode>0.0</c:formatCode>
                <c:ptCount val="7"/>
                <c:pt idx="0">
                  <c:v>42.584940849042276</c:v>
                </c:pt>
                <c:pt idx="1">
                  <c:v>42.036019112841736</c:v>
                </c:pt>
                <c:pt idx="2">
                  <c:v>42.234188156531772</c:v>
                </c:pt>
                <c:pt idx="3">
                  <c:v>42.442001751329805</c:v>
                </c:pt>
                <c:pt idx="4">
                  <c:v>42.150478948735397</c:v>
                </c:pt>
                <c:pt idx="5">
                  <c:v>41.355306721351113</c:v>
                </c:pt>
                <c:pt idx="6">
                  <c:v>41.828358169913955</c:v>
                </c:pt>
              </c:numCache>
            </c:numRef>
          </c:val>
          <c:extLst>
            <c:ext xmlns:c16="http://schemas.microsoft.com/office/drawing/2014/chart" uri="{C3380CC4-5D6E-409C-BE32-E72D297353CC}">
              <c16:uniqueId val="{00000000-D93B-4DCE-8F55-AA1C672999B9}"/>
            </c:ext>
          </c:extLst>
        </c:ser>
        <c:ser>
          <c:idx val="3"/>
          <c:order val="1"/>
          <c:tx>
            <c:strRef>
              <c:f>'3 - Tri-Service'!$C$41</c:f>
              <c:strCache>
                <c:ptCount val="1"/>
                <c:pt idx="0">
                  <c:v>Senior Other Ranks</c:v>
                </c:pt>
              </c:strCache>
            </c:strRef>
          </c:tx>
          <c:spPr>
            <a:solidFill>
              <a:schemeClr val="accent2">
                <a:lumMod val="40000"/>
                <a:lumOff val="60000"/>
              </a:schemeClr>
            </a:solidFill>
            <a:ln>
              <a:solidFill>
                <a:schemeClr val="accent2">
                  <a:lumMod val="40000"/>
                  <a:lumOff val="60000"/>
                </a:schemeClr>
              </a:solidFill>
            </a:ln>
          </c:spPr>
          <c:invertIfNegative val="0"/>
          <c:cat>
            <c:strRef>
              <c:f>'3 - Tri-Service'!$D$35:$K$35</c:f>
              <c:strCache>
                <c:ptCount val="7"/>
                <c:pt idx="0">
                  <c:v>2013/14</c:v>
                </c:pt>
                <c:pt idx="1">
                  <c:v>2014/15</c:v>
                </c:pt>
                <c:pt idx="2">
                  <c:v>2015/16</c:v>
                </c:pt>
                <c:pt idx="3">
                  <c:v>2016/17</c:v>
                </c:pt>
                <c:pt idx="4">
                  <c:v>2017/18</c:v>
                </c:pt>
                <c:pt idx="5">
                  <c:v>2018/19</c:v>
                </c:pt>
                <c:pt idx="6">
                  <c:v>2019/20</c:v>
                </c:pt>
              </c:strCache>
            </c:strRef>
          </c:cat>
          <c:val>
            <c:numRef>
              <c:f>'3 - Tri-Service'!$D$41:$J$41</c:f>
              <c:numCache>
                <c:formatCode>0.0</c:formatCode>
                <c:ptCount val="7"/>
                <c:pt idx="0">
                  <c:v>47.144864760385012</c:v>
                </c:pt>
                <c:pt idx="1">
                  <c:v>45.774080547323372</c:v>
                </c:pt>
                <c:pt idx="2">
                  <c:v>45.937974393164907</c:v>
                </c:pt>
                <c:pt idx="3">
                  <c:v>45.664630951276258</c:v>
                </c:pt>
                <c:pt idx="4">
                  <c:v>44.624517774517109</c:v>
                </c:pt>
                <c:pt idx="5">
                  <c:v>44.858715238513135</c:v>
                </c:pt>
                <c:pt idx="6">
                  <c:v>44.763508251679148</c:v>
                </c:pt>
              </c:numCache>
            </c:numRef>
          </c:val>
          <c:extLst>
            <c:ext xmlns:c16="http://schemas.microsoft.com/office/drawing/2014/chart" uri="{C3380CC4-5D6E-409C-BE32-E72D297353CC}">
              <c16:uniqueId val="{00000001-D93B-4DCE-8F55-AA1C672999B9}"/>
            </c:ext>
          </c:extLst>
        </c:ser>
        <c:ser>
          <c:idx val="2"/>
          <c:order val="2"/>
          <c:tx>
            <c:strRef>
              <c:f>'3 - Tri-Service'!$C$39</c:f>
              <c:strCache>
                <c:ptCount val="1"/>
                <c:pt idx="0">
                  <c:v>Junior Officers</c:v>
                </c:pt>
              </c:strCache>
            </c:strRef>
          </c:tx>
          <c:spPr>
            <a:solidFill>
              <a:schemeClr val="accent2">
                <a:lumMod val="60000"/>
                <a:lumOff val="40000"/>
              </a:schemeClr>
            </a:solidFill>
            <a:ln>
              <a:solidFill>
                <a:schemeClr val="accent2">
                  <a:lumMod val="60000"/>
                  <a:lumOff val="40000"/>
                </a:schemeClr>
              </a:solidFill>
            </a:ln>
          </c:spPr>
          <c:invertIfNegative val="0"/>
          <c:cat>
            <c:strRef>
              <c:f>'3 - Tri-Service'!$D$35:$K$35</c:f>
              <c:strCache>
                <c:ptCount val="7"/>
                <c:pt idx="0">
                  <c:v>2013/14</c:v>
                </c:pt>
                <c:pt idx="1">
                  <c:v>2014/15</c:v>
                </c:pt>
                <c:pt idx="2">
                  <c:v>2015/16</c:v>
                </c:pt>
                <c:pt idx="3">
                  <c:v>2016/17</c:v>
                </c:pt>
                <c:pt idx="4">
                  <c:v>2017/18</c:v>
                </c:pt>
                <c:pt idx="5">
                  <c:v>2018/19</c:v>
                </c:pt>
                <c:pt idx="6">
                  <c:v>2019/20</c:v>
                </c:pt>
              </c:strCache>
            </c:strRef>
          </c:cat>
          <c:val>
            <c:numRef>
              <c:f>'3 - Tri-Service'!$D$39:$J$39</c:f>
              <c:numCache>
                <c:formatCode>0.0</c:formatCode>
                <c:ptCount val="7"/>
                <c:pt idx="0">
                  <c:v>50.221066896487997</c:v>
                </c:pt>
                <c:pt idx="1">
                  <c:v>49.840372270545778</c:v>
                </c:pt>
                <c:pt idx="2">
                  <c:v>51.120460704174036</c:v>
                </c:pt>
                <c:pt idx="3">
                  <c:v>48.920881190070347</c:v>
                </c:pt>
                <c:pt idx="4">
                  <c:v>47.466502048182718</c:v>
                </c:pt>
                <c:pt idx="5">
                  <c:v>47.741302062900012</c:v>
                </c:pt>
                <c:pt idx="6">
                  <c:v>47.59363693408973</c:v>
                </c:pt>
              </c:numCache>
            </c:numRef>
          </c:val>
          <c:extLst>
            <c:ext xmlns:c16="http://schemas.microsoft.com/office/drawing/2014/chart" uri="{C3380CC4-5D6E-409C-BE32-E72D297353CC}">
              <c16:uniqueId val="{00000002-D93B-4DCE-8F55-AA1C672999B9}"/>
            </c:ext>
          </c:extLst>
        </c:ser>
        <c:ser>
          <c:idx val="1"/>
          <c:order val="3"/>
          <c:tx>
            <c:strRef>
              <c:f>'3 - Tri-Service'!$C$38</c:f>
              <c:strCache>
                <c:ptCount val="1"/>
                <c:pt idx="0">
                  <c:v>Senior Officers</c:v>
                </c:pt>
              </c:strCache>
            </c:strRef>
          </c:tx>
          <c:spPr>
            <a:solidFill>
              <a:schemeClr val="accent2">
                <a:lumMod val="75000"/>
              </a:schemeClr>
            </a:solidFill>
            <a:ln>
              <a:solidFill>
                <a:schemeClr val="accent2">
                  <a:lumMod val="75000"/>
                </a:schemeClr>
              </a:solid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Tri-Service'!$D$35:$K$35</c:f>
              <c:strCache>
                <c:ptCount val="7"/>
                <c:pt idx="0">
                  <c:v>2013/14</c:v>
                </c:pt>
                <c:pt idx="1">
                  <c:v>2014/15</c:v>
                </c:pt>
                <c:pt idx="2">
                  <c:v>2015/16</c:v>
                </c:pt>
                <c:pt idx="3">
                  <c:v>2016/17</c:v>
                </c:pt>
                <c:pt idx="4">
                  <c:v>2017/18</c:v>
                </c:pt>
                <c:pt idx="5">
                  <c:v>2018/19</c:v>
                </c:pt>
                <c:pt idx="6">
                  <c:v>2019/20</c:v>
                </c:pt>
              </c:strCache>
            </c:strRef>
          </c:cat>
          <c:val>
            <c:numRef>
              <c:f>'3 - Tri-Service'!$D$38:$J$38</c:f>
              <c:numCache>
                <c:formatCode>0.0</c:formatCode>
                <c:ptCount val="7"/>
                <c:pt idx="0">
                  <c:v>53.044809894741803</c:v>
                </c:pt>
                <c:pt idx="1">
                  <c:v>52.469535553979391</c:v>
                </c:pt>
                <c:pt idx="2">
                  <c:v>53.121219453573197</c:v>
                </c:pt>
                <c:pt idx="3">
                  <c:v>51.634043086393859</c:v>
                </c:pt>
                <c:pt idx="4">
                  <c:v>51.340862389402631</c:v>
                </c:pt>
                <c:pt idx="5">
                  <c:v>52.018481411759019</c:v>
                </c:pt>
                <c:pt idx="6">
                  <c:v>52.544233748799734</c:v>
                </c:pt>
              </c:numCache>
            </c:numRef>
          </c:val>
          <c:extLst>
            <c:ext xmlns:c16="http://schemas.microsoft.com/office/drawing/2014/chart" uri="{C3380CC4-5D6E-409C-BE32-E72D297353CC}">
              <c16:uniqueId val="{00000003-D93B-4DCE-8F55-AA1C672999B9}"/>
            </c:ext>
          </c:extLst>
        </c:ser>
        <c:ser>
          <c:idx val="0"/>
          <c:order val="4"/>
          <c:tx>
            <c:strRef>
              <c:f>'3 - Tri-Service'!$B$36</c:f>
              <c:strCache>
                <c:ptCount val="1"/>
                <c:pt idx="0">
                  <c:v>All Ranks</c:v>
                </c:pt>
              </c:strCache>
            </c:strRef>
          </c:tx>
          <c:spPr>
            <a:solidFill>
              <a:schemeClr val="accent2">
                <a:lumMod val="50000"/>
              </a:schemeClr>
            </a:solidFill>
            <a:ln>
              <a:solidFill>
                <a:schemeClr val="accent2">
                  <a:lumMod val="50000"/>
                </a:schemeClr>
              </a:solidFill>
            </a:ln>
          </c:spPr>
          <c:invertIfNegative val="0"/>
          <c:cat>
            <c:strRef>
              <c:f>'3 - Tri-Service'!$D$35:$K$35</c:f>
              <c:strCache>
                <c:ptCount val="7"/>
                <c:pt idx="0">
                  <c:v>2013/14</c:v>
                </c:pt>
                <c:pt idx="1">
                  <c:v>2014/15</c:v>
                </c:pt>
                <c:pt idx="2">
                  <c:v>2015/16</c:v>
                </c:pt>
                <c:pt idx="3">
                  <c:v>2016/17</c:v>
                </c:pt>
                <c:pt idx="4">
                  <c:v>2017/18</c:v>
                </c:pt>
                <c:pt idx="5">
                  <c:v>2018/19</c:v>
                </c:pt>
                <c:pt idx="6">
                  <c:v>2019/20</c:v>
                </c:pt>
              </c:strCache>
            </c:strRef>
          </c:cat>
          <c:val>
            <c:numRef>
              <c:f>'3 - Tri-Service'!$D$36:$J$36</c:f>
              <c:numCache>
                <c:formatCode>0.0</c:formatCode>
                <c:ptCount val="7"/>
                <c:pt idx="0">
                  <c:v>45.200468313009836</c:v>
                </c:pt>
                <c:pt idx="1">
                  <c:v>44.503057521205321</c:v>
                </c:pt>
                <c:pt idx="2">
                  <c:v>44.875229991780799</c:v>
                </c:pt>
                <c:pt idx="3">
                  <c:v>44.652496498015836</c:v>
                </c:pt>
                <c:pt idx="4">
                  <c:v>44.111854460555413</c:v>
                </c:pt>
                <c:pt idx="5">
                  <c:v>43.842988763559369</c:v>
                </c:pt>
                <c:pt idx="6">
                  <c:v>44.171687483488931</c:v>
                </c:pt>
              </c:numCache>
            </c:numRef>
          </c:val>
          <c:extLst>
            <c:ext xmlns:c16="http://schemas.microsoft.com/office/drawing/2014/chart" uri="{C3380CC4-5D6E-409C-BE32-E72D297353CC}">
              <c16:uniqueId val="{00000004-D93B-4DCE-8F55-AA1C672999B9}"/>
            </c:ext>
          </c:extLst>
        </c:ser>
        <c:dLbls>
          <c:showLegendKey val="0"/>
          <c:showVal val="0"/>
          <c:showCatName val="0"/>
          <c:showSerName val="0"/>
          <c:showPercent val="0"/>
          <c:showBubbleSize val="0"/>
        </c:dLbls>
        <c:gapWidth val="150"/>
        <c:axId val="270995792"/>
        <c:axId val="270996352"/>
      </c:barChart>
      <c:catAx>
        <c:axId val="270995792"/>
        <c:scaling>
          <c:orientation val="minMax"/>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0996352"/>
        <c:crosses val="autoZero"/>
        <c:auto val="1"/>
        <c:lblAlgn val="ctr"/>
        <c:lblOffset val="100"/>
        <c:noMultiLvlLbl val="0"/>
      </c:catAx>
      <c:valAx>
        <c:axId val="270996352"/>
        <c:scaling>
          <c:orientation val="minMax"/>
          <c:max val="60"/>
          <c:min val="0"/>
        </c:scaling>
        <c:delete val="1"/>
        <c:axPos val="b"/>
        <c:numFmt formatCode="0" sourceLinked="0"/>
        <c:majorTickMark val="out"/>
        <c:minorTickMark val="none"/>
        <c:tickLblPos val="nextTo"/>
        <c:crossAx val="270995792"/>
        <c:crosses val="autoZero"/>
        <c:crossBetween val="between"/>
        <c:majorUnit val="10"/>
        <c:minorUnit val="10"/>
      </c:valAx>
    </c:plotArea>
    <c:legend>
      <c:legendPos val="b"/>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34251024377348"/>
          <c:y val="5.8558579328431344E-2"/>
          <c:w val="0.78948242980418815"/>
          <c:h val="0.79701241292913849"/>
        </c:manualLayout>
      </c:layout>
      <c:barChart>
        <c:barDir val="bar"/>
        <c:grouping val="percentStacked"/>
        <c:varyColors val="0"/>
        <c:ser>
          <c:idx val="0"/>
          <c:order val="0"/>
          <c:tx>
            <c:strRef>
              <c:f>'4 - Royal Navy '!$C$87</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'!$B$88:$B$90</c:f>
              <c:strCache>
                <c:ptCount val="3"/>
                <c:pt idx="0">
                  <c:v>Royal Navy</c:v>
                </c:pt>
                <c:pt idx="1">
                  <c:v>Sea</c:v>
                </c:pt>
                <c:pt idx="2">
                  <c:v>Shore</c:v>
                </c:pt>
              </c:strCache>
            </c:strRef>
          </c:cat>
          <c:val>
            <c:numRef>
              <c:f>'4 - Royal Navy '!$C$88:$C$90</c:f>
              <c:numCache>
                <c:formatCode>0%</c:formatCode>
                <c:ptCount val="3"/>
                <c:pt idx="0">
                  <c:v>0.4079289922119127</c:v>
                </c:pt>
                <c:pt idx="1">
                  <c:v>0.18312821846939731</c:v>
                </c:pt>
                <c:pt idx="2">
                  <c:v>0.51558648477912483</c:v>
                </c:pt>
              </c:numCache>
            </c:numRef>
          </c:val>
          <c:extLst>
            <c:ext xmlns:c16="http://schemas.microsoft.com/office/drawing/2014/chart" uri="{C3380CC4-5D6E-409C-BE32-E72D297353CC}">
              <c16:uniqueId val="{00000000-F7DE-4BB5-8567-FDD9072514BE}"/>
            </c:ext>
          </c:extLst>
        </c:ser>
        <c:ser>
          <c:idx val="1"/>
          <c:order val="1"/>
          <c:tx>
            <c:strRef>
              <c:f>'4 - Royal Navy '!$D$87</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'!$B$88:$B$90</c:f>
              <c:strCache>
                <c:ptCount val="3"/>
                <c:pt idx="0">
                  <c:v>Royal Navy</c:v>
                </c:pt>
                <c:pt idx="1">
                  <c:v>Sea</c:v>
                </c:pt>
                <c:pt idx="2">
                  <c:v>Shore</c:v>
                </c:pt>
              </c:strCache>
            </c:strRef>
          </c:cat>
          <c:val>
            <c:numRef>
              <c:f>'4 - Royal Navy '!$D$88:$D$90</c:f>
              <c:numCache>
                <c:formatCode>0%</c:formatCode>
                <c:ptCount val="3"/>
                <c:pt idx="0">
                  <c:v>0.23671653958653696</c:v>
                </c:pt>
                <c:pt idx="1">
                  <c:v>0.12007456205664334</c:v>
                </c:pt>
                <c:pt idx="2">
                  <c:v>0.29257659122200219</c:v>
                </c:pt>
              </c:numCache>
            </c:numRef>
          </c:val>
          <c:extLst>
            <c:ext xmlns:c16="http://schemas.microsoft.com/office/drawing/2014/chart" uri="{C3380CC4-5D6E-409C-BE32-E72D297353CC}">
              <c16:uniqueId val="{00000001-F7DE-4BB5-8567-FDD9072514BE}"/>
            </c:ext>
          </c:extLst>
        </c:ser>
        <c:ser>
          <c:idx val="2"/>
          <c:order val="2"/>
          <c:tx>
            <c:strRef>
              <c:f>'4 - Royal Navy '!$E$87</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'!$B$88:$B$90</c:f>
              <c:strCache>
                <c:ptCount val="3"/>
                <c:pt idx="0">
                  <c:v>Royal Navy</c:v>
                </c:pt>
                <c:pt idx="1">
                  <c:v>Sea</c:v>
                </c:pt>
                <c:pt idx="2">
                  <c:v>Shore</c:v>
                </c:pt>
              </c:strCache>
            </c:strRef>
          </c:cat>
          <c:val>
            <c:numRef>
              <c:f>'4 - Royal Navy '!$E$88:$E$90</c:f>
              <c:numCache>
                <c:formatCode>0%</c:formatCode>
                <c:ptCount val="3"/>
                <c:pt idx="0">
                  <c:v>0.13111676744762787</c:v>
                </c:pt>
                <c:pt idx="1">
                  <c:v>0.19336248118024188</c:v>
                </c:pt>
                <c:pt idx="2">
                  <c:v>0.10130718382410701</c:v>
                </c:pt>
              </c:numCache>
            </c:numRef>
          </c:val>
          <c:extLst>
            <c:ext xmlns:c16="http://schemas.microsoft.com/office/drawing/2014/chart" uri="{C3380CC4-5D6E-409C-BE32-E72D297353CC}">
              <c16:uniqueId val="{00000002-F7DE-4BB5-8567-FDD9072514BE}"/>
            </c:ext>
          </c:extLst>
        </c:ser>
        <c:ser>
          <c:idx val="3"/>
          <c:order val="3"/>
          <c:tx>
            <c:strRef>
              <c:f>'4 - Royal Navy '!$F$87</c:f>
              <c:strCache>
                <c:ptCount val="1"/>
                <c:pt idx="0">
                  <c:v>60 to 69.9 hrs</c:v>
                </c:pt>
              </c:strCache>
            </c:strRef>
          </c:tx>
          <c:spPr>
            <a:solidFill>
              <a:schemeClr val="accent2">
                <a:lumMod val="40000"/>
                <a:lumOff val="60000"/>
              </a:schemeClr>
            </a:solidFill>
            <a:ln>
              <a:noFill/>
            </a:ln>
          </c:spPr>
          <c:invertIfNegative val="0"/>
          <c:dLbls>
            <c:dLbl>
              <c:idx val="1"/>
              <c:layout>
                <c:manualLayout>
                  <c:x val="7.1942446043164587E-3"/>
                  <c:y val="8.258165788306998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DE-4BB5-8567-FDD9072514BE}"/>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'!$B$88:$B$90</c:f>
              <c:strCache>
                <c:ptCount val="3"/>
                <c:pt idx="0">
                  <c:v>Royal Navy</c:v>
                </c:pt>
                <c:pt idx="1">
                  <c:v>Sea</c:v>
                </c:pt>
                <c:pt idx="2">
                  <c:v>Shore</c:v>
                </c:pt>
              </c:strCache>
            </c:strRef>
          </c:cat>
          <c:val>
            <c:numRef>
              <c:f>'4 - Royal Navy '!$F$88:$F$90</c:f>
              <c:numCache>
                <c:formatCode>0%</c:formatCode>
                <c:ptCount val="3"/>
                <c:pt idx="0">
                  <c:v>7.7300551364717501E-2</c:v>
                </c:pt>
                <c:pt idx="1">
                  <c:v>0.16015879958839796</c:v>
                </c:pt>
                <c:pt idx="2">
                  <c:v>3.7619588111048548E-2</c:v>
                </c:pt>
              </c:numCache>
            </c:numRef>
          </c:val>
          <c:extLst>
            <c:ext xmlns:c16="http://schemas.microsoft.com/office/drawing/2014/chart" uri="{C3380CC4-5D6E-409C-BE32-E72D297353CC}">
              <c16:uniqueId val="{00000004-F7DE-4BB5-8567-FDD9072514BE}"/>
            </c:ext>
          </c:extLst>
        </c:ser>
        <c:ser>
          <c:idx val="4"/>
          <c:order val="4"/>
          <c:tx>
            <c:strRef>
              <c:f>'4 - Royal Navy '!$G$87</c:f>
              <c:strCache>
                <c:ptCount val="1"/>
                <c:pt idx="0">
                  <c:v>70 + hrs</c:v>
                </c:pt>
              </c:strCache>
            </c:strRef>
          </c:tx>
          <c:spPr>
            <a:solidFill>
              <a:schemeClr val="accent2">
                <a:lumMod val="20000"/>
                <a:lumOff val="80000"/>
              </a:schemeClr>
            </a:solidFill>
            <a:ln>
              <a:noFill/>
            </a:ln>
          </c:spPr>
          <c:invertIfNegative val="0"/>
          <c:dLbls>
            <c:dLbl>
              <c:idx val="2"/>
              <c:layout>
                <c:manualLayout>
                  <c:x val="0"/>
                  <c:y val="1.418742079428984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DE-4BB5-8567-FDD9072514BE}"/>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'!$B$88:$B$90</c:f>
              <c:strCache>
                <c:ptCount val="3"/>
                <c:pt idx="0">
                  <c:v>Royal Navy</c:v>
                </c:pt>
                <c:pt idx="1">
                  <c:v>Sea</c:v>
                </c:pt>
                <c:pt idx="2">
                  <c:v>Shore</c:v>
                </c:pt>
              </c:strCache>
            </c:strRef>
          </c:cat>
          <c:val>
            <c:numRef>
              <c:f>'4 - Royal Navy '!$G$88:$G$90</c:f>
              <c:numCache>
                <c:formatCode>0%</c:formatCode>
                <c:ptCount val="3"/>
                <c:pt idx="0">
                  <c:v>0.14693714938920499</c:v>
                </c:pt>
                <c:pt idx="1">
                  <c:v>0.34327593870531953</c:v>
                </c:pt>
                <c:pt idx="2">
                  <c:v>5.2910152063717387E-2</c:v>
                </c:pt>
              </c:numCache>
            </c:numRef>
          </c:val>
          <c:extLst>
            <c:ext xmlns:c16="http://schemas.microsoft.com/office/drawing/2014/chart" uri="{C3380CC4-5D6E-409C-BE32-E72D297353CC}">
              <c16:uniqueId val="{00000006-F7DE-4BB5-8567-FDD9072514BE}"/>
            </c:ext>
          </c:extLst>
        </c:ser>
        <c:dLbls>
          <c:showLegendKey val="0"/>
          <c:showVal val="0"/>
          <c:showCatName val="0"/>
          <c:showSerName val="0"/>
          <c:showPercent val="0"/>
          <c:showBubbleSize val="0"/>
        </c:dLbls>
        <c:gapWidth val="150"/>
        <c:overlap val="100"/>
        <c:axId val="271001392"/>
        <c:axId val="271001952"/>
      </c:barChart>
      <c:catAx>
        <c:axId val="271001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001952"/>
        <c:crosses val="autoZero"/>
        <c:auto val="1"/>
        <c:lblAlgn val="ctr"/>
        <c:lblOffset val="100"/>
        <c:noMultiLvlLbl val="0"/>
      </c:catAx>
      <c:valAx>
        <c:axId val="271001952"/>
        <c:scaling>
          <c:orientation val="minMax"/>
        </c:scaling>
        <c:delete val="1"/>
        <c:axPos val="b"/>
        <c:numFmt formatCode="0%" sourceLinked="1"/>
        <c:majorTickMark val="out"/>
        <c:minorTickMark val="none"/>
        <c:tickLblPos val="nextTo"/>
        <c:crossAx val="271001392"/>
        <c:crosses val="max"/>
        <c:crossBetween val="between"/>
      </c:valAx>
    </c:plotArea>
    <c:legend>
      <c:legendPos val="b"/>
      <c:layout>
        <c:manualLayout>
          <c:xMode val="edge"/>
          <c:yMode val="edge"/>
          <c:x val="0.13357635151721142"/>
          <c:y val="0.8550882652650441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93643518476"/>
          <c:y val="2.7011596756056112E-2"/>
          <c:w val="0.7921611956731609"/>
          <c:h val="0.82611003533991922"/>
        </c:manualLayout>
      </c:layout>
      <c:barChart>
        <c:barDir val="bar"/>
        <c:grouping val="stacked"/>
        <c:varyColors val="0"/>
        <c:ser>
          <c:idx val="0"/>
          <c:order val="0"/>
          <c:tx>
            <c:strRef>
              <c:f>'4 - Royal Navy '!$D$223</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'!$B$224,'4 - Royal Navy '!$C$226,'4 - Royal Navy '!$C$227,'4 - Royal Navy '!$C$229,'4 - Royal Navy '!$C$230)</c:f>
              <c:strCache>
                <c:ptCount val="5"/>
                <c:pt idx="0">
                  <c:v>Royal Navy</c:v>
                </c:pt>
                <c:pt idx="1">
                  <c:v>Senior Officers</c:v>
                </c:pt>
                <c:pt idx="2">
                  <c:v>Junior Officers</c:v>
                </c:pt>
                <c:pt idx="3">
                  <c:v>Senior Other Ranks</c:v>
                </c:pt>
                <c:pt idx="4">
                  <c:v>Junior Other Ranks</c:v>
                </c:pt>
              </c:strCache>
            </c:strRef>
          </c:cat>
          <c:val>
            <c:numRef>
              <c:f>('4 - Royal Navy '!$D$224,'4 - Royal Navy '!$D$226:$D$227,'4 - Royal Navy '!$D$229:$D$230)</c:f>
              <c:numCache>
                <c:formatCode>0.0</c:formatCode>
                <c:ptCount val="5"/>
                <c:pt idx="0">
                  <c:v>48.033944240293579</c:v>
                </c:pt>
                <c:pt idx="1">
                  <c:v>51.871956439734475</c:v>
                </c:pt>
                <c:pt idx="2">
                  <c:v>49.923450202974863</c:v>
                </c:pt>
                <c:pt idx="3">
                  <c:v>46.386855484155717</c:v>
                </c:pt>
                <c:pt idx="4">
                  <c:v>47.727841653273373</c:v>
                </c:pt>
              </c:numCache>
            </c:numRef>
          </c:val>
          <c:extLst>
            <c:ext xmlns:c16="http://schemas.microsoft.com/office/drawing/2014/chart" uri="{C3380CC4-5D6E-409C-BE32-E72D297353CC}">
              <c16:uniqueId val="{00000000-CF0A-4139-94DD-91C2A1D95B3D}"/>
            </c:ext>
          </c:extLst>
        </c:ser>
        <c:ser>
          <c:idx val="1"/>
          <c:order val="1"/>
          <c:tx>
            <c:strRef>
              <c:f>'4 - Royal Navy '!$E$223</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'!$B$224,'4 - Royal Navy '!$C$226,'4 - Royal Navy '!$C$227,'4 - Royal Navy '!$C$229,'4 - Royal Navy '!$C$230)</c:f>
              <c:strCache>
                <c:ptCount val="5"/>
                <c:pt idx="0">
                  <c:v>Royal Navy</c:v>
                </c:pt>
                <c:pt idx="1">
                  <c:v>Senior Officers</c:v>
                </c:pt>
                <c:pt idx="2">
                  <c:v>Junior Officers</c:v>
                </c:pt>
                <c:pt idx="3">
                  <c:v>Senior Other Ranks</c:v>
                </c:pt>
                <c:pt idx="4">
                  <c:v>Junior Other Ranks</c:v>
                </c:pt>
              </c:strCache>
            </c:strRef>
          </c:cat>
          <c:val>
            <c:numRef>
              <c:f>('4 - Royal Navy '!$E$224,'4 - Royal Navy '!$E$226:$E$227,'4 - Royal Navy '!$E$229:$E$230)</c:f>
              <c:numCache>
                <c:formatCode>0.0</c:formatCode>
                <c:ptCount val="5"/>
                <c:pt idx="0">
                  <c:v>18.067077183939936</c:v>
                </c:pt>
                <c:pt idx="1">
                  <c:v>27.728641186880704</c:v>
                </c:pt>
                <c:pt idx="2">
                  <c:v>20.532404979864978</c:v>
                </c:pt>
                <c:pt idx="3">
                  <c:v>19.943812672414111</c:v>
                </c:pt>
                <c:pt idx="4">
                  <c:v>14.432313241677491</c:v>
                </c:pt>
              </c:numCache>
            </c:numRef>
          </c:val>
          <c:extLst>
            <c:ext xmlns:c16="http://schemas.microsoft.com/office/drawing/2014/chart" uri="{C3380CC4-5D6E-409C-BE32-E72D297353CC}">
              <c16:uniqueId val="{00000001-CF0A-4139-94DD-91C2A1D95B3D}"/>
            </c:ext>
          </c:extLst>
        </c:ser>
        <c:ser>
          <c:idx val="2"/>
          <c:order val="2"/>
          <c:tx>
            <c:strRef>
              <c:f>'4 - Royal Navy '!$F$223</c:f>
              <c:strCache>
                <c:ptCount val="1"/>
                <c:pt idx="0">
                  <c:v>Breaks</c:v>
                </c:pt>
              </c:strCache>
            </c:strRef>
          </c:tx>
          <c:spPr>
            <a:solidFill>
              <a:schemeClr val="accent3">
                <a:lumMod val="60000"/>
                <a:lumOff val="40000"/>
              </a:schemeClr>
            </a:solidFill>
            <a:ln>
              <a:noFill/>
            </a:ln>
          </c:spPr>
          <c:invertIfNegative val="0"/>
          <c:cat>
            <c:strRef>
              <c:f>('4 - Royal Navy '!$B$224,'4 - Royal Navy '!$C$226,'4 - Royal Navy '!$C$227,'4 - Royal Navy '!$C$229,'4 - Royal Navy '!$C$230)</c:f>
              <c:strCache>
                <c:ptCount val="5"/>
                <c:pt idx="0">
                  <c:v>Royal Navy</c:v>
                </c:pt>
                <c:pt idx="1">
                  <c:v>Senior Officers</c:v>
                </c:pt>
                <c:pt idx="2">
                  <c:v>Junior Officers</c:v>
                </c:pt>
                <c:pt idx="3">
                  <c:v>Senior Other Ranks</c:v>
                </c:pt>
                <c:pt idx="4">
                  <c:v>Junior Other Ranks</c:v>
                </c:pt>
              </c:strCache>
            </c:strRef>
          </c:cat>
          <c:val>
            <c:numRef>
              <c:f>('4 - Royal Navy '!$F$224,'4 - Royal Navy '!$F$226:$F$227,'4 - Royal Navy '!$F$229:$F$230)</c:f>
              <c:numCache>
                <c:formatCode>0.0</c:formatCode>
                <c:ptCount val="5"/>
                <c:pt idx="0">
                  <c:v>4.7284574853399688</c:v>
                </c:pt>
                <c:pt idx="1">
                  <c:v>4.6335059053727372</c:v>
                </c:pt>
                <c:pt idx="2">
                  <c:v>5.1474009758976331</c:v>
                </c:pt>
                <c:pt idx="3">
                  <c:v>4.9075756645242397</c:v>
                </c:pt>
                <c:pt idx="4">
                  <c:v>4.5866906893827304</c:v>
                </c:pt>
              </c:numCache>
            </c:numRef>
          </c:val>
          <c:extLst>
            <c:ext xmlns:c16="http://schemas.microsoft.com/office/drawing/2014/chart" uri="{C3380CC4-5D6E-409C-BE32-E72D297353CC}">
              <c16:uniqueId val="{00000007-CF0A-4139-94DD-91C2A1D95B3D}"/>
            </c:ext>
          </c:extLst>
        </c:ser>
        <c:ser>
          <c:idx val="3"/>
          <c:order val="3"/>
          <c:tx>
            <c:v>Off duty</c:v>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'!$B$224,'4 - Royal Navy '!$C$226,'4 - Royal Navy '!$C$227,'4 - Royal Navy '!$C$229,'4 - Royal Navy '!$C$230)</c:f>
              <c:strCache>
                <c:ptCount val="5"/>
                <c:pt idx="0">
                  <c:v>Royal Navy</c:v>
                </c:pt>
                <c:pt idx="1">
                  <c:v>Senior Officers</c:v>
                </c:pt>
                <c:pt idx="2">
                  <c:v>Junior Officers</c:v>
                </c:pt>
                <c:pt idx="3">
                  <c:v>Senior Other Ranks</c:v>
                </c:pt>
                <c:pt idx="4">
                  <c:v>Junior Other Ranks</c:v>
                </c:pt>
              </c:strCache>
            </c:strRef>
          </c:cat>
          <c:val>
            <c:numRef>
              <c:f>('4 - Royal Navy '!$H$224,'4 - Royal Navy '!$H$226:$H$227,'4 - Royal Navy '!$H$229:$H$230)</c:f>
              <c:numCache>
                <c:formatCode>0.0</c:formatCode>
                <c:ptCount val="5"/>
                <c:pt idx="0">
                  <c:v>97.155809022552262</c:v>
                </c:pt>
                <c:pt idx="1">
                  <c:v>83.716069285369684</c:v>
                </c:pt>
                <c:pt idx="2">
                  <c:v>92.389771304754177</c:v>
                </c:pt>
                <c:pt idx="3">
                  <c:v>96.723183624964378</c:v>
                </c:pt>
                <c:pt idx="4">
                  <c:v>101.2581091312564</c:v>
                </c:pt>
              </c:numCache>
            </c:numRef>
          </c:val>
          <c:extLst>
            <c:ext xmlns:c16="http://schemas.microsoft.com/office/drawing/2014/chart" uri="{C3380CC4-5D6E-409C-BE32-E72D297353CC}">
              <c16:uniqueId val="{00000008-CF0A-4139-94DD-91C2A1D95B3D}"/>
            </c:ext>
          </c:extLst>
        </c:ser>
        <c:dLbls>
          <c:showLegendKey val="0"/>
          <c:showVal val="0"/>
          <c:showCatName val="0"/>
          <c:showSerName val="0"/>
          <c:showPercent val="0"/>
          <c:showBubbleSize val="0"/>
        </c:dLbls>
        <c:gapWidth val="150"/>
        <c:overlap val="100"/>
        <c:axId val="166403008"/>
        <c:axId val="166403568"/>
      </c:barChart>
      <c:catAx>
        <c:axId val="16640300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403568"/>
        <c:crosses val="autoZero"/>
        <c:auto val="1"/>
        <c:lblAlgn val="ctr"/>
        <c:lblOffset val="100"/>
        <c:noMultiLvlLbl val="0"/>
      </c:catAx>
      <c:valAx>
        <c:axId val="166403568"/>
        <c:scaling>
          <c:orientation val="minMax"/>
          <c:max val="168"/>
          <c:min val="0"/>
        </c:scaling>
        <c:delete val="1"/>
        <c:axPos val="b"/>
        <c:numFmt formatCode="General" sourceLinked="0"/>
        <c:majorTickMark val="out"/>
        <c:minorTickMark val="none"/>
        <c:tickLblPos val="nextTo"/>
        <c:crossAx val="166403008"/>
        <c:crosses val="max"/>
        <c:crossBetween val="between"/>
        <c:majorUnit val="24"/>
        <c:minorUnit val="24"/>
      </c:valAx>
    </c:plotArea>
    <c:legend>
      <c:legendPos val="b"/>
      <c:layout>
        <c:manualLayout>
          <c:xMode val="edge"/>
          <c:yMode val="edge"/>
          <c:x val="0.11951468710089402"/>
          <c:y val="0.87355554007076552"/>
          <c:w val="0.75370843012439537"/>
          <c:h val="8.711309316423943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Royal Navy '!$C$256</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'!$B$257:$B$259</c:f>
              <c:strCache>
                <c:ptCount val="3"/>
                <c:pt idx="0">
                  <c:v>Royal Navy</c:v>
                </c:pt>
                <c:pt idx="1">
                  <c:v>Sea</c:v>
                </c:pt>
                <c:pt idx="2">
                  <c:v>Shore</c:v>
                </c:pt>
              </c:strCache>
            </c:strRef>
          </c:cat>
          <c:val>
            <c:numRef>
              <c:f>'4 - Royal Navy '!$C$257:$C$259</c:f>
              <c:numCache>
                <c:formatCode>0.0</c:formatCode>
                <c:ptCount val="3"/>
                <c:pt idx="0">
                  <c:v>48.033944240293579</c:v>
                </c:pt>
                <c:pt idx="1">
                  <c:v>61.010216645724121</c:v>
                </c:pt>
                <c:pt idx="2">
                  <c:v>41.819584179247443</c:v>
                </c:pt>
              </c:numCache>
            </c:numRef>
          </c:val>
          <c:extLst>
            <c:ext xmlns:c16="http://schemas.microsoft.com/office/drawing/2014/chart" uri="{C3380CC4-5D6E-409C-BE32-E72D297353CC}">
              <c16:uniqueId val="{00000000-5953-41DD-9A20-86C4A20ECD5D}"/>
            </c:ext>
          </c:extLst>
        </c:ser>
        <c:ser>
          <c:idx val="1"/>
          <c:order val="1"/>
          <c:tx>
            <c:strRef>
              <c:f>'4 - Royal Navy '!$D$256</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'!$B$257:$B$259</c:f>
              <c:strCache>
                <c:ptCount val="3"/>
                <c:pt idx="0">
                  <c:v>Royal Navy</c:v>
                </c:pt>
                <c:pt idx="1">
                  <c:v>Sea</c:v>
                </c:pt>
                <c:pt idx="2">
                  <c:v>Shore</c:v>
                </c:pt>
              </c:strCache>
            </c:strRef>
          </c:cat>
          <c:val>
            <c:numRef>
              <c:f>'4 - Royal Navy '!$D$257:$D$259</c:f>
              <c:numCache>
                <c:formatCode>0.0</c:formatCode>
                <c:ptCount val="3"/>
                <c:pt idx="0">
                  <c:v>18.067077183939936</c:v>
                </c:pt>
                <c:pt idx="1">
                  <c:v>31.136558031039776</c:v>
                </c:pt>
                <c:pt idx="2">
                  <c:v>11.808079433489267</c:v>
                </c:pt>
              </c:numCache>
            </c:numRef>
          </c:val>
          <c:extLst>
            <c:ext xmlns:c16="http://schemas.microsoft.com/office/drawing/2014/chart" uri="{C3380CC4-5D6E-409C-BE32-E72D297353CC}">
              <c16:uniqueId val="{00000001-5953-41DD-9A20-86C4A20ECD5D}"/>
            </c:ext>
          </c:extLst>
        </c:ser>
        <c:ser>
          <c:idx val="2"/>
          <c:order val="2"/>
          <c:tx>
            <c:strRef>
              <c:f>'4 - Royal Navy '!$E$256</c:f>
              <c:strCache>
                <c:ptCount val="1"/>
                <c:pt idx="0">
                  <c:v>Breaks</c:v>
                </c:pt>
              </c:strCache>
            </c:strRef>
          </c:tx>
          <c:spPr>
            <a:solidFill>
              <a:schemeClr val="accent3">
                <a:lumMod val="60000"/>
                <a:lumOff val="40000"/>
              </a:schemeClr>
            </a:solidFill>
            <a:ln>
              <a:noFill/>
            </a:ln>
          </c:spPr>
          <c:invertIfNegative val="0"/>
          <c:dLbls>
            <c:dLbl>
              <c:idx val="0"/>
              <c:layout>
                <c:manualLayout>
                  <c:x val="1.0217113665389528E-2"/>
                  <c:y val="3.632763897803840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1DD-9A20-86C4A20ECD5D}"/>
                </c:ext>
              </c:extLst>
            </c:dLbl>
            <c:dLbl>
              <c:idx val="2"/>
              <c:layout>
                <c:manualLayout>
                  <c:x val="7.6628352490420515E-3"/>
                  <c:y val="1.6916375130379505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1DD-9A20-86C4A20ECD5D}"/>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'!$B$257:$B$259</c:f>
              <c:strCache>
                <c:ptCount val="3"/>
                <c:pt idx="0">
                  <c:v>Royal Navy</c:v>
                </c:pt>
                <c:pt idx="1">
                  <c:v>Sea</c:v>
                </c:pt>
                <c:pt idx="2">
                  <c:v>Shore</c:v>
                </c:pt>
              </c:strCache>
            </c:strRef>
          </c:cat>
          <c:val>
            <c:numRef>
              <c:f>'4 - Royal Navy '!$E$257:$E$259</c:f>
              <c:numCache>
                <c:formatCode>0.0</c:formatCode>
                <c:ptCount val="3"/>
                <c:pt idx="0">
                  <c:v>4.7284574853399688</c:v>
                </c:pt>
                <c:pt idx="1">
                  <c:v>5.8648507031467494</c:v>
                </c:pt>
                <c:pt idx="2">
                  <c:v>4.1842367410662318</c:v>
                </c:pt>
              </c:numCache>
            </c:numRef>
          </c:val>
          <c:extLst>
            <c:ext xmlns:c16="http://schemas.microsoft.com/office/drawing/2014/chart" uri="{C3380CC4-5D6E-409C-BE32-E72D297353CC}">
              <c16:uniqueId val="{00000004-5953-41DD-9A20-86C4A20ECD5D}"/>
            </c:ext>
          </c:extLst>
        </c:ser>
        <c:ser>
          <c:idx val="3"/>
          <c:order val="3"/>
          <c:tx>
            <c:v>Off duty</c:v>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'!$B$257:$B$259</c:f>
              <c:strCache>
                <c:ptCount val="3"/>
                <c:pt idx="0">
                  <c:v>Royal Navy</c:v>
                </c:pt>
                <c:pt idx="1">
                  <c:v>Sea</c:v>
                </c:pt>
                <c:pt idx="2">
                  <c:v>Shore</c:v>
                </c:pt>
              </c:strCache>
            </c:strRef>
          </c:cat>
          <c:val>
            <c:numRef>
              <c:f>'4 - Royal Navy '!$G$257:$G$259</c:f>
              <c:numCache>
                <c:formatCode>0.0</c:formatCode>
                <c:ptCount val="3"/>
                <c:pt idx="0">
                  <c:v>97.155809022552262</c:v>
                </c:pt>
                <c:pt idx="1">
                  <c:v>70.031555883506783</c:v>
                </c:pt>
                <c:pt idx="2">
                  <c:v>110.14566235843382</c:v>
                </c:pt>
              </c:numCache>
            </c:numRef>
          </c:val>
          <c:extLst>
            <c:ext xmlns:c16="http://schemas.microsoft.com/office/drawing/2014/chart" uri="{C3380CC4-5D6E-409C-BE32-E72D297353CC}">
              <c16:uniqueId val="{00000005-5953-41DD-9A20-86C4A20ECD5D}"/>
            </c:ext>
          </c:extLst>
        </c:ser>
        <c:dLbls>
          <c:showLegendKey val="0"/>
          <c:showVal val="0"/>
          <c:showCatName val="0"/>
          <c:showSerName val="0"/>
          <c:showPercent val="0"/>
          <c:showBubbleSize val="0"/>
        </c:dLbls>
        <c:gapWidth val="150"/>
        <c:overlap val="100"/>
        <c:axId val="166408048"/>
        <c:axId val="166408608"/>
      </c:barChart>
      <c:catAx>
        <c:axId val="16640804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408608"/>
        <c:crosses val="autoZero"/>
        <c:auto val="1"/>
        <c:lblAlgn val="ctr"/>
        <c:lblOffset val="100"/>
        <c:noMultiLvlLbl val="0"/>
      </c:catAx>
      <c:valAx>
        <c:axId val="166408608"/>
        <c:scaling>
          <c:orientation val="minMax"/>
          <c:max val="168"/>
          <c:min val="0"/>
        </c:scaling>
        <c:delete val="1"/>
        <c:axPos val="b"/>
        <c:numFmt formatCode="General" sourceLinked="0"/>
        <c:majorTickMark val="out"/>
        <c:minorTickMark val="none"/>
        <c:tickLblPos val="nextTo"/>
        <c:crossAx val="166408048"/>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87894201424209E-2"/>
          <c:y val="3.833420456525527E-2"/>
          <c:w val="0.7912173618175653"/>
          <c:h val="0.79865844004209352"/>
        </c:manualLayout>
      </c:layout>
      <c:lineChart>
        <c:grouping val="standard"/>
        <c:varyColors val="0"/>
        <c:ser>
          <c:idx val="0"/>
          <c:order val="0"/>
          <c:tx>
            <c:strRef>
              <c:f>'2 - Response rates'!$S$18</c:f>
              <c:strCache>
                <c:ptCount val="1"/>
                <c:pt idx="0">
                  <c:v>Tri-Service</c:v>
                </c:pt>
              </c:strCache>
            </c:strRef>
          </c:tx>
          <c:spPr>
            <a:ln>
              <a:solidFill>
                <a:srgbClr val="33466E"/>
              </a:solidFill>
            </a:ln>
          </c:spPr>
          <c:marker>
            <c:symbol val="none"/>
          </c:marker>
          <c:dLbls>
            <c:delete val="1"/>
          </c:dLbls>
          <c:cat>
            <c:strRef>
              <c:f>'2 - Response rates'!$T$17:$AA$17</c:f>
              <c:strCache>
                <c:ptCount val="8"/>
                <c:pt idx="0">
                  <c:v>2012/13</c:v>
                </c:pt>
                <c:pt idx="1">
                  <c:v>2013/14</c:v>
                </c:pt>
                <c:pt idx="2">
                  <c:v>2014/15</c:v>
                </c:pt>
                <c:pt idx="3">
                  <c:v>2015/16</c:v>
                </c:pt>
                <c:pt idx="4">
                  <c:v>2016/17 </c:v>
                </c:pt>
                <c:pt idx="5">
                  <c:v>2017/18</c:v>
                </c:pt>
                <c:pt idx="6">
                  <c:v>2018/19</c:v>
                </c:pt>
                <c:pt idx="7">
                  <c:v>2019/20</c:v>
                </c:pt>
              </c:strCache>
            </c:strRef>
          </c:cat>
          <c:val>
            <c:numRef>
              <c:f>'2 - Response rates'!$T$18:$AA$18</c:f>
              <c:numCache>
                <c:formatCode>0</c:formatCode>
                <c:ptCount val="8"/>
                <c:pt idx="0" formatCode="General">
                  <c:v>17</c:v>
                </c:pt>
                <c:pt idx="1">
                  <c:v>26</c:v>
                </c:pt>
                <c:pt idx="2" formatCode="General">
                  <c:v>24</c:v>
                </c:pt>
                <c:pt idx="3" formatCode="General">
                  <c:v>24</c:v>
                </c:pt>
                <c:pt idx="4" formatCode="General">
                  <c:v>21</c:v>
                </c:pt>
                <c:pt idx="5" formatCode="General">
                  <c:v>17</c:v>
                </c:pt>
                <c:pt idx="6" formatCode="General">
                  <c:v>11</c:v>
                </c:pt>
                <c:pt idx="7" formatCode="General">
                  <c:v>9</c:v>
                </c:pt>
              </c:numCache>
            </c:numRef>
          </c:val>
          <c:smooth val="0"/>
          <c:extLst>
            <c:ext xmlns:c16="http://schemas.microsoft.com/office/drawing/2014/chart" uri="{C3380CC4-5D6E-409C-BE32-E72D297353CC}">
              <c16:uniqueId val="{00000008-E3F2-4DFD-820E-83E4E635DDE1}"/>
            </c:ext>
          </c:extLst>
        </c:ser>
        <c:ser>
          <c:idx val="1"/>
          <c:order val="1"/>
          <c:tx>
            <c:strRef>
              <c:f>'2 - Response rates'!$S$19</c:f>
              <c:strCache>
                <c:ptCount val="1"/>
                <c:pt idx="0">
                  <c:v>Royal Navy</c:v>
                </c:pt>
              </c:strCache>
            </c:strRef>
          </c:tx>
          <c:spPr>
            <a:ln>
              <a:solidFill>
                <a:srgbClr val="4C67A1"/>
              </a:solidFill>
            </a:ln>
          </c:spPr>
          <c:marker>
            <c:symbol val="none"/>
          </c:marker>
          <c:dLbls>
            <c:delete val="1"/>
          </c:dLbls>
          <c:cat>
            <c:strRef>
              <c:f>'2 - Response rates'!$T$17:$AA$17</c:f>
              <c:strCache>
                <c:ptCount val="8"/>
                <c:pt idx="0">
                  <c:v>2012/13</c:v>
                </c:pt>
                <c:pt idx="1">
                  <c:v>2013/14</c:v>
                </c:pt>
                <c:pt idx="2">
                  <c:v>2014/15</c:v>
                </c:pt>
                <c:pt idx="3">
                  <c:v>2015/16</c:v>
                </c:pt>
                <c:pt idx="4">
                  <c:v>2016/17 </c:v>
                </c:pt>
                <c:pt idx="5">
                  <c:v>2017/18</c:v>
                </c:pt>
                <c:pt idx="6">
                  <c:v>2018/19</c:v>
                </c:pt>
                <c:pt idx="7">
                  <c:v>2019/20</c:v>
                </c:pt>
              </c:strCache>
            </c:strRef>
          </c:cat>
          <c:val>
            <c:numRef>
              <c:f>'2 - Response rates'!$T$19:$AA$19</c:f>
              <c:numCache>
                <c:formatCode>0</c:formatCode>
                <c:ptCount val="8"/>
                <c:pt idx="0" formatCode="General">
                  <c:v>16</c:v>
                </c:pt>
                <c:pt idx="1">
                  <c:v>25</c:v>
                </c:pt>
                <c:pt idx="2" formatCode="General">
                  <c:v>22</c:v>
                </c:pt>
                <c:pt idx="3" formatCode="General">
                  <c:v>21</c:v>
                </c:pt>
                <c:pt idx="4" formatCode="General">
                  <c:v>15</c:v>
                </c:pt>
                <c:pt idx="5" formatCode="General">
                  <c:v>14</c:v>
                </c:pt>
                <c:pt idx="6" formatCode="General">
                  <c:v>11</c:v>
                </c:pt>
                <c:pt idx="7" formatCode="General">
                  <c:v>8</c:v>
                </c:pt>
              </c:numCache>
            </c:numRef>
          </c:val>
          <c:smooth val="0"/>
          <c:extLst>
            <c:ext xmlns:c16="http://schemas.microsoft.com/office/drawing/2014/chart" uri="{C3380CC4-5D6E-409C-BE32-E72D297353CC}">
              <c16:uniqueId val="{00000009-E3F2-4DFD-820E-83E4E635DDE1}"/>
            </c:ext>
          </c:extLst>
        </c:ser>
        <c:ser>
          <c:idx val="2"/>
          <c:order val="2"/>
          <c:tx>
            <c:strRef>
              <c:f>'2 - Response rates'!$S$20</c:f>
              <c:strCache>
                <c:ptCount val="1"/>
                <c:pt idx="0">
                  <c:v>Army</c:v>
                </c:pt>
              </c:strCache>
            </c:strRef>
          </c:tx>
          <c:spPr>
            <a:ln>
              <a:solidFill>
                <a:srgbClr val="8593C7"/>
              </a:solidFill>
            </a:ln>
          </c:spPr>
          <c:marker>
            <c:symbol val="none"/>
          </c:marker>
          <c:dLbls>
            <c:delete val="1"/>
          </c:dLbls>
          <c:cat>
            <c:strRef>
              <c:f>'2 - Response rates'!$T$17:$AA$17</c:f>
              <c:strCache>
                <c:ptCount val="8"/>
                <c:pt idx="0">
                  <c:v>2012/13</c:v>
                </c:pt>
                <c:pt idx="1">
                  <c:v>2013/14</c:v>
                </c:pt>
                <c:pt idx="2">
                  <c:v>2014/15</c:v>
                </c:pt>
                <c:pt idx="3">
                  <c:v>2015/16</c:v>
                </c:pt>
                <c:pt idx="4">
                  <c:v>2016/17 </c:v>
                </c:pt>
                <c:pt idx="5">
                  <c:v>2017/18</c:v>
                </c:pt>
                <c:pt idx="6">
                  <c:v>2018/19</c:v>
                </c:pt>
                <c:pt idx="7">
                  <c:v>2019/20</c:v>
                </c:pt>
              </c:strCache>
            </c:strRef>
          </c:cat>
          <c:val>
            <c:numRef>
              <c:f>'2 - Response rates'!$T$20:$AA$20</c:f>
              <c:numCache>
                <c:formatCode>0</c:formatCode>
                <c:ptCount val="8"/>
                <c:pt idx="0" formatCode="General">
                  <c:v>14</c:v>
                </c:pt>
                <c:pt idx="1">
                  <c:v>24</c:v>
                </c:pt>
                <c:pt idx="2" formatCode="General">
                  <c:v>23</c:v>
                </c:pt>
                <c:pt idx="3" formatCode="General">
                  <c:v>24</c:v>
                </c:pt>
                <c:pt idx="4" formatCode="General">
                  <c:v>22</c:v>
                </c:pt>
                <c:pt idx="5" formatCode="General">
                  <c:v>18</c:v>
                </c:pt>
                <c:pt idx="6" formatCode="General">
                  <c:v>10</c:v>
                </c:pt>
                <c:pt idx="7" formatCode="General">
                  <c:v>8</c:v>
                </c:pt>
              </c:numCache>
            </c:numRef>
          </c:val>
          <c:smooth val="0"/>
          <c:extLst>
            <c:ext xmlns:c16="http://schemas.microsoft.com/office/drawing/2014/chart" uri="{C3380CC4-5D6E-409C-BE32-E72D297353CC}">
              <c16:uniqueId val="{00000012-E3F2-4DFD-820E-83E4E635DDE1}"/>
            </c:ext>
          </c:extLst>
        </c:ser>
        <c:ser>
          <c:idx val="3"/>
          <c:order val="3"/>
          <c:tx>
            <c:strRef>
              <c:f>'2 - Response rates'!$S$21</c:f>
              <c:strCache>
                <c:ptCount val="1"/>
                <c:pt idx="0">
                  <c:v>RAF</c:v>
                </c:pt>
              </c:strCache>
            </c:strRef>
          </c:tx>
          <c:spPr>
            <a:ln>
              <a:solidFill>
                <a:srgbClr val="DADEEF"/>
              </a:solidFill>
            </a:ln>
          </c:spPr>
          <c:marker>
            <c:symbol val="none"/>
          </c:marker>
          <c:dLbls>
            <c:delete val="1"/>
          </c:dLbls>
          <c:cat>
            <c:strRef>
              <c:f>'2 - Response rates'!$T$17:$AA$17</c:f>
              <c:strCache>
                <c:ptCount val="8"/>
                <c:pt idx="0">
                  <c:v>2012/13</c:v>
                </c:pt>
                <c:pt idx="1">
                  <c:v>2013/14</c:v>
                </c:pt>
                <c:pt idx="2">
                  <c:v>2014/15</c:v>
                </c:pt>
                <c:pt idx="3">
                  <c:v>2015/16</c:v>
                </c:pt>
                <c:pt idx="4">
                  <c:v>2016/17 </c:v>
                </c:pt>
                <c:pt idx="5">
                  <c:v>2017/18</c:v>
                </c:pt>
                <c:pt idx="6">
                  <c:v>2018/19</c:v>
                </c:pt>
                <c:pt idx="7">
                  <c:v>2019/20</c:v>
                </c:pt>
              </c:strCache>
            </c:strRef>
          </c:cat>
          <c:val>
            <c:numRef>
              <c:f>'2 - Response rates'!$T$21:$AA$21</c:f>
              <c:numCache>
                <c:formatCode>0</c:formatCode>
                <c:ptCount val="8"/>
                <c:pt idx="0" formatCode="General">
                  <c:v>24</c:v>
                </c:pt>
                <c:pt idx="1">
                  <c:v>30</c:v>
                </c:pt>
                <c:pt idx="2" formatCode="General">
                  <c:v>28</c:v>
                </c:pt>
                <c:pt idx="3" formatCode="General">
                  <c:v>28</c:v>
                </c:pt>
                <c:pt idx="4" formatCode="General">
                  <c:v>28</c:v>
                </c:pt>
                <c:pt idx="5" formatCode="General">
                  <c:v>21</c:v>
                </c:pt>
                <c:pt idx="6" formatCode="General">
                  <c:v>13</c:v>
                </c:pt>
                <c:pt idx="7" formatCode="General">
                  <c:v>14</c:v>
                </c:pt>
              </c:numCache>
            </c:numRef>
          </c:val>
          <c:smooth val="0"/>
          <c:extLst>
            <c:ext xmlns:c16="http://schemas.microsoft.com/office/drawing/2014/chart" uri="{C3380CC4-5D6E-409C-BE32-E72D297353CC}">
              <c16:uniqueId val="{0000001A-E3F2-4DFD-820E-83E4E635DDE1}"/>
            </c:ext>
          </c:extLst>
        </c:ser>
        <c:dLbls>
          <c:dLblPos val="t"/>
          <c:showLegendKey val="0"/>
          <c:showVal val="1"/>
          <c:showCatName val="0"/>
          <c:showSerName val="0"/>
          <c:showPercent val="0"/>
          <c:showBubbleSize val="0"/>
        </c:dLbls>
        <c:smooth val="0"/>
        <c:axId val="279399632"/>
        <c:axId val="279399072"/>
      </c:lineChart>
      <c:catAx>
        <c:axId val="279399632"/>
        <c:scaling>
          <c:orientation val="minMax"/>
        </c:scaling>
        <c:delete val="0"/>
        <c:axPos val="b"/>
        <c:numFmt formatCode="General" sourceLinked="0"/>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279399072"/>
        <c:crosses val="autoZero"/>
        <c:auto val="1"/>
        <c:lblAlgn val="ctr"/>
        <c:lblOffset val="100"/>
        <c:noMultiLvlLbl val="0"/>
      </c:catAx>
      <c:valAx>
        <c:axId val="279399072"/>
        <c:scaling>
          <c:orientation val="minMax"/>
        </c:scaling>
        <c:delete val="0"/>
        <c:axPos val="l"/>
        <c:numFmt formatCode="General" sourceLinked="1"/>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279399632"/>
        <c:crosses val="autoZero"/>
        <c:crossBetween val="midCat"/>
      </c:valAx>
      <c:spPr>
        <a:noFill/>
        <a:ln w="25400">
          <a:no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Royal Navy '!$D$280</c:f>
              <c:strCache>
                <c:ptCount val="1"/>
                <c:pt idx="0">
                  <c:v>&lt;40 hrs</c:v>
                </c:pt>
              </c:strCache>
            </c:strRef>
          </c:tx>
          <c:spPr>
            <a:solidFill>
              <a:schemeClr val="accent4">
                <a:lumMod val="50000"/>
              </a:schemeClr>
            </a:solidFill>
            <a:ln>
              <a:noFill/>
            </a:ln>
          </c:spPr>
          <c:invertIfNegative val="0"/>
          <c:dPt>
            <c:idx val="0"/>
            <c:invertIfNegative val="0"/>
            <c:bubble3D val="0"/>
            <c:extLst>
              <c:ext xmlns:c16="http://schemas.microsoft.com/office/drawing/2014/chart" uri="{C3380CC4-5D6E-409C-BE32-E72D297353CC}">
                <c16:uniqueId val="{00000000-0495-41CF-8473-8A290360204C}"/>
              </c:ext>
            </c:extLst>
          </c:dPt>
          <c:dLbls>
            <c:dLbl>
              <c:idx val="1"/>
              <c:delete val="1"/>
              <c:extLst>
                <c:ext xmlns:c15="http://schemas.microsoft.com/office/drawing/2012/chart" uri="{CE6537A1-D6FC-4f65-9D91-7224C49458BB}"/>
                <c:ext xmlns:c16="http://schemas.microsoft.com/office/drawing/2014/chart" uri="{C3380CC4-5D6E-409C-BE32-E72D297353CC}">
                  <c16:uniqueId val="{00000001-0495-41CF-8473-8A290360204C}"/>
                </c:ext>
              </c:extLst>
            </c:dLbl>
            <c:spPr>
              <a:solidFill>
                <a:schemeClr val="accent4">
                  <a:lumMod val="50000"/>
                </a:schemeClr>
              </a:solidFill>
              <a:ln>
                <a:noFill/>
              </a:ln>
              <a:effectLst/>
            </c:spPr>
            <c:txPr>
              <a:bodyPr/>
              <a:lstStyle/>
              <a:p>
                <a:pPr>
                  <a:defRPr sz="10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'!$B$281,'4 - Royal Navy '!$C$283:$C$284,'4 - Royal Navy '!$C$286:$C$287)</c:f>
              <c:strCache>
                <c:ptCount val="5"/>
                <c:pt idx="0">
                  <c:v>All Ranks</c:v>
                </c:pt>
                <c:pt idx="1">
                  <c:v>Senior Officers</c:v>
                </c:pt>
                <c:pt idx="2">
                  <c:v>Junior Officers</c:v>
                </c:pt>
                <c:pt idx="3">
                  <c:v>Senior Other Ranks</c:v>
                </c:pt>
                <c:pt idx="4">
                  <c:v>Junior Other Ranks</c:v>
                </c:pt>
              </c:strCache>
            </c:strRef>
          </c:cat>
          <c:val>
            <c:numRef>
              <c:f>('4 - Royal Navy '!$D$281,'4 - Royal Navy '!$D$283:$D$284,'4 - Royal Navy '!$D$286:$D$287)</c:f>
              <c:numCache>
                <c:formatCode>0%</c:formatCode>
                <c:ptCount val="5"/>
                <c:pt idx="0">
                  <c:v>0.19793927209356385</c:v>
                </c:pt>
                <c:pt idx="1">
                  <c:v>2.5205825893683836E-2</c:v>
                </c:pt>
                <c:pt idx="2">
                  <c:v>0.13953569103927099</c:v>
                </c:pt>
                <c:pt idx="3">
                  <c:v>0.1454413296545006</c:v>
                </c:pt>
                <c:pt idx="4">
                  <c:v>0.27540288045070471</c:v>
                </c:pt>
              </c:numCache>
            </c:numRef>
          </c:val>
          <c:extLst>
            <c:ext xmlns:c16="http://schemas.microsoft.com/office/drawing/2014/chart" uri="{C3380CC4-5D6E-409C-BE32-E72D297353CC}">
              <c16:uniqueId val="{00000002-0495-41CF-8473-8A290360204C}"/>
            </c:ext>
          </c:extLst>
        </c:ser>
        <c:ser>
          <c:idx val="1"/>
          <c:order val="1"/>
          <c:tx>
            <c:strRef>
              <c:f>'4 - Royal Navy '!$E$280</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'!$B$281,'4 - Royal Navy '!$C$283:$C$284,'4 - Royal Navy '!$C$286:$C$287)</c:f>
              <c:strCache>
                <c:ptCount val="5"/>
                <c:pt idx="0">
                  <c:v>All Ranks</c:v>
                </c:pt>
                <c:pt idx="1">
                  <c:v>Senior Officers</c:v>
                </c:pt>
                <c:pt idx="2">
                  <c:v>Junior Officers</c:v>
                </c:pt>
                <c:pt idx="3">
                  <c:v>Senior Other Ranks</c:v>
                </c:pt>
                <c:pt idx="4">
                  <c:v>Junior Other Ranks</c:v>
                </c:pt>
              </c:strCache>
            </c:strRef>
          </c:cat>
          <c:val>
            <c:numRef>
              <c:f>('4 - Royal Navy '!$E$281,'4 - Royal Navy '!$E$283:$E$284,'4 - Royal Navy '!$E$286:$E$287)</c:f>
              <c:numCache>
                <c:formatCode>0%</c:formatCode>
                <c:ptCount val="5"/>
                <c:pt idx="0">
                  <c:v>0.24423589022720787</c:v>
                </c:pt>
                <c:pt idx="1">
                  <c:v>0.24266941405815984</c:v>
                </c:pt>
                <c:pt idx="2">
                  <c:v>0.32558261150146595</c:v>
                </c:pt>
                <c:pt idx="3">
                  <c:v>0.31475058432221015</c:v>
                </c:pt>
                <c:pt idx="4">
                  <c:v>0.19363065988954242</c:v>
                </c:pt>
              </c:numCache>
            </c:numRef>
          </c:val>
          <c:extLst>
            <c:ext xmlns:c16="http://schemas.microsoft.com/office/drawing/2014/chart" uri="{C3380CC4-5D6E-409C-BE32-E72D297353CC}">
              <c16:uniqueId val="{00000003-0495-41CF-8473-8A290360204C}"/>
            </c:ext>
          </c:extLst>
        </c:ser>
        <c:ser>
          <c:idx val="2"/>
          <c:order val="2"/>
          <c:tx>
            <c:strRef>
              <c:f>'4 - Royal Navy '!$F$280</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'!$B$281,'4 - Royal Navy '!$C$283:$C$284,'4 - Royal Navy '!$C$286:$C$287)</c:f>
              <c:strCache>
                <c:ptCount val="5"/>
                <c:pt idx="0">
                  <c:v>All Ranks</c:v>
                </c:pt>
                <c:pt idx="1">
                  <c:v>Senior Officers</c:v>
                </c:pt>
                <c:pt idx="2">
                  <c:v>Junior Officers</c:v>
                </c:pt>
                <c:pt idx="3">
                  <c:v>Senior Other Ranks</c:v>
                </c:pt>
                <c:pt idx="4">
                  <c:v>Junior Other Ranks</c:v>
                </c:pt>
              </c:strCache>
            </c:strRef>
          </c:cat>
          <c:val>
            <c:numRef>
              <c:f>('4 - Royal Navy '!$F$281,'4 - Royal Navy '!$F$283:$F$284,'4 - Royal Navy '!$F$286:$F$287)</c:f>
              <c:numCache>
                <c:formatCode>0%</c:formatCode>
                <c:ptCount val="5"/>
                <c:pt idx="0">
                  <c:v>0.11616008113247421</c:v>
                </c:pt>
                <c:pt idx="1">
                  <c:v>0.18247150278755381</c:v>
                </c:pt>
                <c:pt idx="2">
                  <c:v>0.10465132321934233</c:v>
                </c:pt>
                <c:pt idx="3">
                  <c:v>0.11841690377200879</c:v>
                </c:pt>
                <c:pt idx="4">
                  <c:v>0.10149866826128413</c:v>
                </c:pt>
              </c:numCache>
            </c:numRef>
          </c:val>
          <c:extLst>
            <c:ext xmlns:c16="http://schemas.microsoft.com/office/drawing/2014/chart" uri="{C3380CC4-5D6E-409C-BE32-E72D297353CC}">
              <c16:uniqueId val="{00000004-0495-41CF-8473-8A290360204C}"/>
            </c:ext>
          </c:extLst>
        </c:ser>
        <c:ser>
          <c:idx val="3"/>
          <c:order val="3"/>
          <c:tx>
            <c:strRef>
              <c:f>'4 - Royal Navy '!$G$280</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'!$B$281,'4 - Royal Navy '!$C$283:$C$284,'4 - Royal Navy '!$C$286:$C$287)</c:f>
              <c:strCache>
                <c:ptCount val="5"/>
                <c:pt idx="0">
                  <c:v>All Ranks</c:v>
                </c:pt>
                <c:pt idx="1">
                  <c:v>Senior Officers</c:v>
                </c:pt>
                <c:pt idx="2">
                  <c:v>Junior Officers</c:v>
                </c:pt>
                <c:pt idx="3">
                  <c:v>Senior Other Ranks</c:v>
                </c:pt>
                <c:pt idx="4">
                  <c:v>Junior Other Ranks</c:v>
                </c:pt>
              </c:strCache>
            </c:strRef>
          </c:cat>
          <c:val>
            <c:numRef>
              <c:f>('4 - Royal Navy '!$G$281,'4 - Royal Navy '!$G$283:$G$284,'4 - Royal Navy '!$G$286:$G$287)</c:f>
              <c:numCache>
                <c:formatCode>0%</c:formatCode>
                <c:ptCount val="5"/>
                <c:pt idx="0">
                  <c:v>8.585945556132743E-2</c:v>
                </c:pt>
                <c:pt idx="1">
                  <c:v>8.5403737164289867E-2</c:v>
                </c:pt>
                <c:pt idx="2">
                  <c:v>6.9767177929469112E-2</c:v>
                </c:pt>
                <c:pt idx="3">
                  <c:v>9.5010339405817823E-2</c:v>
                </c:pt>
                <c:pt idx="4">
                  <c:v>8.3645555887767523E-2</c:v>
                </c:pt>
              </c:numCache>
            </c:numRef>
          </c:val>
          <c:extLst>
            <c:ext xmlns:c16="http://schemas.microsoft.com/office/drawing/2014/chart" uri="{C3380CC4-5D6E-409C-BE32-E72D297353CC}">
              <c16:uniqueId val="{00000005-0495-41CF-8473-8A290360204C}"/>
            </c:ext>
          </c:extLst>
        </c:ser>
        <c:ser>
          <c:idx val="4"/>
          <c:order val="4"/>
          <c:tx>
            <c:strRef>
              <c:f>'4 - Royal Navy '!$H$280</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'!$B$281,'4 - Royal Navy '!$C$283:$C$284,'4 - Royal Navy '!$C$286:$C$287)</c:f>
              <c:strCache>
                <c:ptCount val="5"/>
                <c:pt idx="0">
                  <c:v>All Ranks</c:v>
                </c:pt>
                <c:pt idx="1">
                  <c:v>Senior Officers</c:v>
                </c:pt>
                <c:pt idx="2">
                  <c:v>Junior Officers</c:v>
                </c:pt>
                <c:pt idx="3">
                  <c:v>Senior Other Ranks</c:v>
                </c:pt>
                <c:pt idx="4">
                  <c:v>Junior Other Ranks</c:v>
                </c:pt>
              </c:strCache>
            </c:strRef>
          </c:cat>
          <c:val>
            <c:numRef>
              <c:f>('4 - Royal Navy '!$H$281,'4 - Royal Navy '!$H$283:$H$284,'4 - Royal Navy '!$H$286:$H$287)</c:f>
              <c:numCache>
                <c:formatCode>0%</c:formatCode>
                <c:ptCount val="5"/>
                <c:pt idx="0">
                  <c:v>0.17222803491231931</c:v>
                </c:pt>
                <c:pt idx="1">
                  <c:v>0.18434927176328952</c:v>
                </c:pt>
                <c:pt idx="2">
                  <c:v>9.3022903905958826E-2</c:v>
                </c:pt>
                <c:pt idx="3">
                  <c:v>0.12650232443880344</c:v>
                </c:pt>
                <c:pt idx="4">
                  <c:v>0.20674400717577865</c:v>
                </c:pt>
              </c:numCache>
            </c:numRef>
          </c:val>
          <c:extLst>
            <c:ext xmlns:c16="http://schemas.microsoft.com/office/drawing/2014/chart" uri="{C3380CC4-5D6E-409C-BE32-E72D297353CC}">
              <c16:uniqueId val="{00000006-0495-41CF-8473-8A290360204C}"/>
            </c:ext>
          </c:extLst>
        </c:ser>
        <c:ser>
          <c:idx val="5"/>
          <c:order val="5"/>
          <c:tx>
            <c:strRef>
              <c:f>'4 - Royal Navy '!$I$280</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'!$B$281,'4 - Royal Navy '!$C$283:$C$284,'4 - Royal Navy '!$C$286:$C$287)</c:f>
              <c:strCache>
                <c:ptCount val="5"/>
                <c:pt idx="0">
                  <c:v>All Ranks</c:v>
                </c:pt>
                <c:pt idx="1">
                  <c:v>Senior Officers</c:v>
                </c:pt>
                <c:pt idx="2">
                  <c:v>Junior Officers</c:v>
                </c:pt>
                <c:pt idx="3">
                  <c:v>Senior Other Ranks</c:v>
                </c:pt>
                <c:pt idx="4">
                  <c:v>Junior Other Ranks</c:v>
                </c:pt>
              </c:strCache>
            </c:strRef>
          </c:cat>
          <c:val>
            <c:numRef>
              <c:f>('4 - Royal Navy '!$I$281,'4 - Royal Navy '!$I$283:$I$284,'4 - Royal Navy '!$I$286:$I$287)</c:f>
              <c:numCache>
                <c:formatCode>0%</c:formatCode>
                <c:ptCount val="5"/>
                <c:pt idx="0">
                  <c:v>0.18357726607310743</c:v>
                </c:pt>
                <c:pt idx="1">
                  <c:v>0.27990024833302313</c:v>
                </c:pt>
                <c:pt idx="2">
                  <c:v>0.26744029240449291</c:v>
                </c:pt>
                <c:pt idx="3">
                  <c:v>0.19987851840665918</c:v>
                </c:pt>
                <c:pt idx="4">
                  <c:v>0.13907822833492253</c:v>
                </c:pt>
              </c:numCache>
            </c:numRef>
          </c:val>
          <c:extLst>
            <c:ext xmlns:c16="http://schemas.microsoft.com/office/drawing/2014/chart" uri="{C3380CC4-5D6E-409C-BE32-E72D297353CC}">
              <c16:uniqueId val="{00000007-0495-41CF-8473-8A290360204C}"/>
            </c:ext>
          </c:extLst>
        </c:ser>
        <c:dLbls>
          <c:showLegendKey val="0"/>
          <c:showVal val="0"/>
          <c:showCatName val="0"/>
          <c:showSerName val="0"/>
          <c:showPercent val="0"/>
          <c:showBubbleSize val="0"/>
        </c:dLbls>
        <c:gapWidth val="150"/>
        <c:overlap val="100"/>
        <c:axId val="166414208"/>
        <c:axId val="166414768"/>
      </c:barChart>
      <c:catAx>
        <c:axId val="16641420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414768"/>
        <c:crosses val="autoZero"/>
        <c:auto val="1"/>
        <c:lblAlgn val="ctr"/>
        <c:lblOffset val="100"/>
        <c:noMultiLvlLbl val="0"/>
      </c:catAx>
      <c:valAx>
        <c:axId val="166414768"/>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6414208"/>
        <c:crosses val="max"/>
        <c:crossBetween val="between"/>
      </c:valAx>
    </c:plotArea>
    <c:legend>
      <c:legendPos val="b"/>
      <c:layout>
        <c:manualLayout>
          <c:xMode val="edge"/>
          <c:yMode val="edge"/>
          <c:x val="9.8952097007291559E-2"/>
          <c:y val="0.86610871754238272"/>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Royal Navy '!$B$7</c:f>
              <c:strCache>
                <c:ptCount val="1"/>
                <c:pt idx="0">
                  <c:v>Royal Navy</c:v>
                </c:pt>
              </c:strCache>
            </c:strRef>
          </c:tx>
          <c:spPr>
            <a:ln>
              <a:solidFill>
                <a:schemeClr val="accent2">
                  <a:lumMod val="20000"/>
                  <a:lumOff val="80000"/>
                </a:schemeClr>
              </a:solidFill>
            </a:ln>
          </c:spPr>
          <c:marker>
            <c:symbol val="none"/>
          </c:marker>
          <c:cat>
            <c:strRef>
              <c:f>('4 - Royal Navy '!$D$6,'4 - Royal Navy '!$E$6,'4 - Royal Navy '!$F$6,'4 - Royal Navy '!$G$6,'4 - Royal Navy '!$H$6,'4 - Royal Navy '!$I$6,'4 - Royal Navy '!$J$6)</c:f>
              <c:strCache>
                <c:ptCount val="7"/>
                <c:pt idx="0">
                  <c:v>2013/14</c:v>
                </c:pt>
                <c:pt idx="1">
                  <c:v>2014/15</c:v>
                </c:pt>
                <c:pt idx="2">
                  <c:v>2015/16</c:v>
                </c:pt>
                <c:pt idx="3">
                  <c:v>2016/17</c:v>
                </c:pt>
                <c:pt idx="4">
                  <c:v>2017/18</c:v>
                </c:pt>
                <c:pt idx="5">
                  <c:v>2018/19</c:v>
                </c:pt>
                <c:pt idx="6">
                  <c:v>2019/20</c:v>
                </c:pt>
              </c:strCache>
            </c:strRef>
          </c:cat>
          <c:val>
            <c:numRef>
              <c:f>'4 - Royal Navy '!$D$7:$J$7</c:f>
              <c:numCache>
                <c:formatCode>0.0</c:formatCode>
                <c:ptCount val="7"/>
                <c:pt idx="0">
                  <c:v>48.861629064508449</c:v>
                </c:pt>
                <c:pt idx="1">
                  <c:v>48.381009825674795</c:v>
                </c:pt>
                <c:pt idx="2">
                  <c:v>48.923933560520176</c:v>
                </c:pt>
                <c:pt idx="3">
                  <c:v>48.665639396392635</c:v>
                </c:pt>
                <c:pt idx="4">
                  <c:v>47.767300442616538</c:v>
                </c:pt>
                <c:pt idx="5">
                  <c:v>49.826191784905667</c:v>
                </c:pt>
                <c:pt idx="6">
                  <c:v>48.033944240293579</c:v>
                </c:pt>
              </c:numCache>
            </c:numRef>
          </c:val>
          <c:smooth val="0"/>
          <c:extLst>
            <c:ext xmlns:c16="http://schemas.microsoft.com/office/drawing/2014/chart" uri="{C3380CC4-5D6E-409C-BE32-E72D297353CC}">
              <c16:uniqueId val="{00000000-2A8B-4537-A506-049D48828498}"/>
            </c:ext>
          </c:extLst>
        </c:ser>
        <c:ser>
          <c:idx val="3"/>
          <c:order val="1"/>
          <c:tx>
            <c:strRef>
              <c:f>'4 - Royal Navy '!$C$9</c:f>
              <c:strCache>
                <c:ptCount val="1"/>
                <c:pt idx="0">
                  <c:v>Senior Officers</c:v>
                </c:pt>
              </c:strCache>
            </c:strRef>
          </c:tx>
          <c:spPr>
            <a:ln>
              <a:solidFill>
                <a:schemeClr val="accent2">
                  <a:lumMod val="40000"/>
                  <a:lumOff val="60000"/>
                </a:schemeClr>
              </a:solidFill>
            </a:ln>
          </c:spPr>
          <c:marker>
            <c:symbol val="none"/>
          </c:marker>
          <c:cat>
            <c:strRef>
              <c:f>('4 - Royal Navy '!$D$6,'4 - Royal Navy '!$E$6,'4 - Royal Navy '!$F$6,'4 - Royal Navy '!$G$6,'4 - Royal Navy '!$H$6,'4 - Royal Navy '!$I$6,'4 - Royal Navy '!$J$6)</c:f>
              <c:strCache>
                <c:ptCount val="7"/>
                <c:pt idx="0">
                  <c:v>2013/14</c:v>
                </c:pt>
                <c:pt idx="1">
                  <c:v>2014/15</c:v>
                </c:pt>
                <c:pt idx="2">
                  <c:v>2015/16</c:v>
                </c:pt>
                <c:pt idx="3">
                  <c:v>2016/17</c:v>
                </c:pt>
                <c:pt idx="4">
                  <c:v>2017/18</c:v>
                </c:pt>
                <c:pt idx="5">
                  <c:v>2018/19</c:v>
                </c:pt>
                <c:pt idx="6">
                  <c:v>2019/20</c:v>
                </c:pt>
              </c:strCache>
            </c:strRef>
          </c:cat>
          <c:val>
            <c:numRef>
              <c:f>'4 - Royal Navy '!$D$9:$J$9</c:f>
              <c:numCache>
                <c:formatCode>0.0</c:formatCode>
                <c:ptCount val="7"/>
                <c:pt idx="0">
                  <c:v>52.414198024259633</c:v>
                </c:pt>
                <c:pt idx="1">
                  <c:v>51.825730531969413</c:v>
                </c:pt>
                <c:pt idx="2">
                  <c:v>51.860943782364629</c:v>
                </c:pt>
                <c:pt idx="3">
                  <c:v>50.8829426585134</c:v>
                </c:pt>
                <c:pt idx="4">
                  <c:v>51.21339188261242</c:v>
                </c:pt>
                <c:pt idx="5">
                  <c:v>52.296655939266643</c:v>
                </c:pt>
                <c:pt idx="6">
                  <c:v>51.871956439734475</c:v>
                </c:pt>
              </c:numCache>
            </c:numRef>
          </c:val>
          <c:smooth val="0"/>
          <c:extLst>
            <c:ext xmlns:c16="http://schemas.microsoft.com/office/drawing/2014/chart" uri="{C3380CC4-5D6E-409C-BE32-E72D297353CC}">
              <c16:uniqueId val="{00000001-2A8B-4537-A506-049D48828498}"/>
            </c:ext>
          </c:extLst>
        </c:ser>
        <c:ser>
          <c:idx val="2"/>
          <c:order val="2"/>
          <c:tx>
            <c:strRef>
              <c:f>'4 - Royal Navy '!$C$10</c:f>
              <c:strCache>
                <c:ptCount val="1"/>
                <c:pt idx="0">
                  <c:v>Junior Officers</c:v>
                </c:pt>
              </c:strCache>
            </c:strRef>
          </c:tx>
          <c:spPr>
            <a:ln>
              <a:solidFill>
                <a:schemeClr val="accent2">
                  <a:lumMod val="60000"/>
                  <a:lumOff val="40000"/>
                </a:schemeClr>
              </a:solidFill>
            </a:ln>
          </c:spPr>
          <c:marker>
            <c:symbol val="none"/>
          </c:marker>
          <c:cat>
            <c:strRef>
              <c:f>('4 - Royal Navy '!$D$6,'4 - Royal Navy '!$E$6,'4 - Royal Navy '!$F$6,'4 - Royal Navy '!$G$6,'4 - Royal Navy '!$H$6,'4 - Royal Navy '!$I$6,'4 - Royal Navy '!$J$6)</c:f>
              <c:strCache>
                <c:ptCount val="7"/>
                <c:pt idx="0">
                  <c:v>2013/14</c:v>
                </c:pt>
                <c:pt idx="1">
                  <c:v>2014/15</c:v>
                </c:pt>
                <c:pt idx="2">
                  <c:v>2015/16</c:v>
                </c:pt>
                <c:pt idx="3">
                  <c:v>2016/17</c:v>
                </c:pt>
                <c:pt idx="4">
                  <c:v>2017/18</c:v>
                </c:pt>
                <c:pt idx="5">
                  <c:v>2018/19</c:v>
                </c:pt>
                <c:pt idx="6">
                  <c:v>2019/20</c:v>
                </c:pt>
              </c:strCache>
            </c:strRef>
          </c:cat>
          <c:val>
            <c:numRef>
              <c:f>'4 - Royal Navy '!$D$10:$J$10</c:f>
              <c:numCache>
                <c:formatCode>0.0</c:formatCode>
                <c:ptCount val="7"/>
                <c:pt idx="0">
                  <c:v>52.154388837847634</c:v>
                </c:pt>
                <c:pt idx="1">
                  <c:v>50.88709668354263</c:v>
                </c:pt>
                <c:pt idx="2">
                  <c:v>53.720659445409382</c:v>
                </c:pt>
                <c:pt idx="3">
                  <c:v>51.314815937635224</c:v>
                </c:pt>
                <c:pt idx="4">
                  <c:v>50.10223580912907</c:v>
                </c:pt>
                <c:pt idx="5">
                  <c:v>53.636505320708515</c:v>
                </c:pt>
                <c:pt idx="6">
                  <c:v>49.923450202974863</c:v>
                </c:pt>
              </c:numCache>
            </c:numRef>
          </c:val>
          <c:smooth val="0"/>
          <c:extLst>
            <c:ext xmlns:c16="http://schemas.microsoft.com/office/drawing/2014/chart" uri="{C3380CC4-5D6E-409C-BE32-E72D297353CC}">
              <c16:uniqueId val="{00000002-2A8B-4537-A506-049D48828498}"/>
            </c:ext>
          </c:extLst>
        </c:ser>
        <c:ser>
          <c:idx val="1"/>
          <c:order val="3"/>
          <c:tx>
            <c:strRef>
              <c:f>'4 - Royal Navy '!$C$12</c:f>
              <c:strCache>
                <c:ptCount val="1"/>
                <c:pt idx="0">
                  <c:v>Senior Other Ranks</c:v>
                </c:pt>
              </c:strCache>
            </c:strRef>
          </c:tx>
          <c:spPr>
            <a:ln>
              <a:solidFill>
                <a:schemeClr val="accent2">
                  <a:lumMod val="75000"/>
                </a:schemeClr>
              </a:solidFill>
            </a:ln>
          </c:spPr>
          <c:marker>
            <c:symbol val="none"/>
          </c:marker>
          <c:cat>
            <c:strRef>
              <c:f>('4 - Royal Navy '!$D$6,'4 - Royal Navy '!$E$6,'4 - Royal Navy '!$F$6,'4 - Royal Navy '!$G$6,'4 - Royal Navy '!$H$6,'4 - Royal Navy '!$I$6,'4 - Royal Navy '!$J$6)</c:f>
              <c:strCache>
                <c:ptCount val="7"/>
                <c:pt idx="0">
                  <c:v>2013/14</c:v>
                </c:pt>
                <c:pt idx="1">
                  <c:v>2014/15</c:v>
                </c:pt>
                <c:pt idx="2">
                  <c:v>2015/16</c:v>
                </c:pt>
                <c:pt idx="3">
                  <c:v>2016/17</c:v>
                </c:pt>
                <c:pt idx="4">
                  <c:v>2017/18</c:v>
                </c:pt>
                <c:pt idx="5">
                  <c:v>2018/19</c:v>
                </c:pt>
                <c:pt idx="6">
                  <c:v>2019/20</c:v>
                </c:pt>
              </c:strCache>
            </c:strRef>
          </c:cat>
          <c:val>
            <c:numRef>
              <c:f>'4 - Royal Navy '!$D$12:$J$12</c:f>
              <c:numCache>
                <c:formatCode>0.0</c:formatCode>
                <c:ptCount val="7"/>
                <c:pt idx="0">
                  <c:v>48.367448881506391</c:v>
                </c:pt>
                <c:pt idx="1">
                  <c:v>47.751864097000798</c:v>
                </c:pt>
                <c:pt idx="2">
                  <c:v>46.769531634048306</c:v>
                </c:pt>
                <c:pt idx="3">
                  <c:v>48.842184129762707</c:v>
                </c:pt>
                <c:pt idx="4">
                  <c:v>47.039551756584395</c:v>
                </c:pt>
                <c:pt idx="5">
                  <c:v>49.002371383594692</c:v>
                </c:pt>
                <c:pt idx="6">
                  <c:v>46.386855484155717</c:v>
                </c:pt>
              </c:numCache>
            </c:numRef>
          </c:val>
          <c:smooth val="0"/>
          <c:extLst>
            <c:ext xmlns:c16="http://schemas.microsoft.com/office/drawing/2014/chart" uri="{C3380CC4-5D6E-409C-BE32-E72D297353CC}">
              <c16:uniqueId val="{00000003-2A8B-4537-A506-049D48828498}"/>
            </c:ext>
          </c:extLst>
        </c:ser>
        <c:ser>
          <c:idx val="0"/>
          <c:order val="4"/>
          <c:tx>
            <c:strRef>
              <c:f>'4 - Royal Navy '!$C$13</c:f>
              <c:strCache>
                <c:ptCount val="1"/>
                <c:pt idx="0">
                  <c:v>Junior Other Ranks</c:v>
                </c:pt>
              </c:strCache>
            </c:strRef>
          </c:tx>
          <c:spPr>
            <a:ln>
              <a:solidFill>
                <a:schemeClr val="accent2">
                  <a:lumMod val="50000"/>
                </a:schemeClr>
              </a:solidFill>
            </a:ln>
          </c:spPr>
          <c:marker>
            <c:symbol val="none"/>
          </c:marker>
          <c:cat>
            <c:strRef>
              <c:f>('4 - Royal Navy '!$D$6,'4 - Royal Navy '!$E$6,'4 - Royal Navy '!$F$6,'4 - Royal Navy '!$G$6,'4 - Royal Navy '!$H$6,'4 - Royal Navy '!$I$6,'4 - Royal Navy '!$J$6)</c:f>
              <c:strCache>
                <c:ptCount val="7"/>
                <c:pt idx="0">
                  <c:v>2013/14</c:v>
                </c:pt>
                <c:pt idx="1">
                  <c:v>2014/15</c:v>
                </c:pt>
                <c:pt idx="2">
                  <c:v>2015/16</c:v>
                </c:pt>
                <c:pt idx="3">
                  <c:v>2016/17</c:v>
                </c:pt>
                <c:pt idx="4">
                  <c:v>2017/18</c:v>
                </c:pt>
                <c:pt idx="5">
                  <c:v>2018/19</c:v>
                </c:pt>
                <c:pt idx="6">
                  <c:v>2019/20</c:v>
                </c:pt>
              </c:strCache>
            </c:strRef>
          </c:cat>
          <c:val>
            <c:numRef>
              <c:f>'4 - Royal Navy '!$D$13:$J$13</c:f>
              <c:numCache>
                <c:formatCode>0.0</c:formatCode>
                <c:ptCount val="7"/>
                <c:pt idx="0">
                  <c:v>47.824959363314406</c:v>
                </c:pt>
                <c:pt idx="1">
                  <c:v>47.557050594946524</c:v>
                </c:pt>
                <c:pt idx="2">
                  <c:v>48.605085213490241</c:v>
                </c:pt>
                <c:pt idx="3">
                  <c:v>47.66845334904761</c:v>
                </c:pt>
                <c:pt idx="4">
                  <c:v>47.009163922556709</c:v>
                </c:pt>
                <c:pt idx="5">
                  <c:v>49.092647694446782</c:v>
                </c:pt>
                <c:pt idx="6">
                  <c:v>47.727841653273373</c:v>
                </c:pt>
              </c:numCache>
            </c:numRef>
          </c:val>
          <c:smooth val="0"/>
          <c:extLst>
            <c:ext xmlns:c16="http://schemas.microsoft.com/office/drawing/2014/chart" uri="{C3380CC4-5D6E-409C-BE32-E72D297353CC}">
              <c16:uniqueId val="{00000004-2A8B-4537-A506-049D48828498}"/>
            </c:ext>
          </c:extLst>
        </c:ser>
        <c:dLbls>
          <c:showLegendKey val="0"/>
          <c:showVal val="0"/>
          <c:showCatName val="0"/>
          <c:showSerName val="0"/>
          <c:showPercent val="0"/>
          <c:showBubbleSize val="0"/>
        </c:dLbls>
        <c:smooth val="0"/>
        <c:axId val="168808208"/>
        <c:axId val="168808768"/>
      </c:lineChart>
      <c:catAx>
        <c:axId val="16880820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808768"/>
        <c:crosses val="autoZero"/>
        <c:auto val="1"/>
        <c:lblAlgn val="ctr"/>
        <c:lblOffset val="100"/>
        <c:noMultiLvlLbl val="0"/>
      </c:catAx>
      <c:valAx>
        <c:axId val="168808768"/>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808208"/>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4140910957558"/>
          <c:y val="6.9088387362950865E-2"/>
          <c:w val="0.77304091629635407"/>
          <c:h val="0.68118521543318922"/>
        </c:manualLayout>
      </c:layout>
      <c:lineChart>
        <c:grouping val="standard"/>
        <c:varyColors val="0"/>
        <c:ser>
          <c:idx val="0"/>
          <c:order val="0"/>
          <c:tx>
            <c:strRef>
              <c:f>'4 - Royal Navy '!$B$35</c:f>
              <c:strCache>
                <c:ptCount val="1"/>
                <c:pt idx="0">
                  <c:v>Royal Navy</c:v>
                </c:pt>
              </c:strCache>
            </c:strRef>
          </c:tx>
          <c:spPr>
            <a:ln>
              <a:solidFill>
                <a:schemeClr val="accent2">
                  <a:lumMod val="50000"/>
                </a:schemeClr>
              </a:solidFill>
            </a:ln>
          </c:spPr>
          <c:marker>
            <c:symbol val="none"/>
          </c:marker>
          <c:cat>
            <c:strRef>
              <c:f>'4 - Royal Navy '!$C$34:$I$34</c:f>
              <c:strCache>
                <c:ptCount val="7"/>
                <c:pt idx="0">
                  <c:v>2013/14</c:v>
                </c:pt>
                <c:pt idx="1">
                  <c:v>2014/15</c:v>
                </c:pt>
                <c:pt idx="2">
                  <c:v>2015/16</c:v>
                </c:pt>
                <c:pt idx="3">
                  <c:v>2016/17</c:v>
                </c:pt>
                <c:pt idx="4">
                  <c:v>2017/18</c:v>
                </c:pt>
                <c:pt idx="5">
                  <c:v>2018/19</c:v>
                </c:pt>
                <c:pt idx="6">
                  <c:v>2019/20</c:v>
                </c:pt>
              </c:strCache>
            </c:strRef>
          </c:cat>
          <c:val>
            <c:numRef>
              <c:f>'4 - Royal Navy '!$C$35:$I$35</c:f>
              <c:numCache>
                <c:formatCode>0.0</c:formatCode>
                <c:ptCount val="7"/>
                <c:pt idx="0">
                  <c:v>48.861629064508449</c:v>
                </c:pt>
                <c:pt idx="1">
                  <c:v>48.381009825674795</c:v>
                </c:pt>
                <c:pt idx="2">
                  <c:v>48.923933560520176</c:v>
                </c:pt>
                <c:pt idx="3">
                  <c:v>48.665639396392635</c:v>
                </c:pt>
                <c:pt idx="4">
                  <c:v>47.767300442616538</c:v>
                </c:pt>
                <c:pt idx="5">
                  <c:v>49.826191784905667</c:v>
                </c:pt>
                <c:pt idx="6">
                  <c:v>48.033944240293579</c:v>
                </c:pt>
              </c:numCache>
            </c:numRef>
          </c:val>
          <c:smooth val="0"/>
          <c:extLst>
            <c:ext xmlns:c16="http://schemas.microsoft.com/office/drawing/2014/chart" uri="{C3380CC4-5D6E-409C-BE32-E72D297353CC}">
              <c16:uniqueId val="{00000000-E961-4D81-98AB-143F22908A02}"/>
            </c:ext>
          </c:extLst>
        </c:ser>
        <c:ser>
          <c:idx val="1"/>
          <c:order val="1"/>
          <c:tx>
            <c:strRef>
              <c:f>'4 - Royal Navy '!$B$36</c:f>
              <c:strCache>
                <c:ptCount val="1"/>
                <c:pt idx="0">
                  <c:v>Sea</c:v>
                </c:pt>
              </c:strCache>
            </c:strRef>
          </c:tx>
          <c:spPr>
            <a:ln>
              <a:solidFill>
                <a:schemeClr val="accent2">
                  <a:lumMod val="75000"/>
                </a:schemeClr>
              </a:solidFill>
            </a:ln>
          </c:spPr>
          <c:marker>
            <c:symbol val="none"/>
          </c:marker>
          <c:cat>
            <c:strRef>
              <c:f>'4 - Royal Navy '!$C$34:$I$34</c:f>
              <c:strCache>
                <c:ptCount val="7"/>
                <c:pt idx="0">
                  <c:v>2013/14</c:v>
                </c:pt>
                <c:pt idx="1">
                  <c:v>2014/15</c:v>
                </c:pt>
                <c:pt idx="2">
                  <c:v>2015/16</c:v>
                </c:pt>
                <c:pt idx="3">
                  <c:v>2016/17</c:v>
                </c:pt>
                <c:pt idx="4">
                  <c:v>2017/18</c:v>
                </c:pt>
                <c:pt idx="5">
                  <c:v>2018/19</c:v>
                </c:pt>
                <c:pt idx="6">
                  <c:v>2019/20</c:v>
                </c:pt>
              </c:strCache>
            </c:strRef>
          </c:cat>
          <c:val>
            <c:numRef>
              <c:f>'4 - Royal Navy '!$C$36:$I$36</c:f>
              <c:numCache>
                <c:formatCode>0.0</c:formatCode>
                <c:ptCount val="7"/>
                <c:pt idx="0">
                  <c:v>63.088993094717004</c:v>
                </c:pt>
                <c:pt idx="1">
                  <c:v>61.15946982190723</c:v>
                </c:pt>
                <c:pt idx="2">
                  <c:v>62.165378460895788</c:v>
                </c:pt>
                <c:pt idx="3">
                  <c:v>60.880725917945199</c:v>
                </c:pt>
                <c:pt idx="4">
                  <c:v>59.379286604542393</c:v>
                </c:pt>
                <c:pt idx="5">
                  <c:v>63.777715666396503</c:v>
                </c:pt>
                <c:pt idx="6">
                  <c:v>61.010216645724121</c:v>
                </c:pt>
              </c:numCache>
            </c:numRef>
          </c:val>
          <c:smooth val="0"/>
          <c:extLst>
            <c:ext xmlns:c16="http://schemas.microsoft.com/office/drawing/2014/chart" uri="{C3380CC4-5D6E-409C-BE32-E72D297353CC}">
              <c16:uniqueId val="{00000001-E961-4D81-98AB-143F22908A02}"/>
            </c:ext>
          </c:extLst>
        </c:ser>
        <c:ser>
          <c:idx val="2"/>
          <c:order val="2"/>
          <c:tx>
            <c:strRef>
              <c:f>'4 - Royal Navy '!$B$37</c:f>
              <c:strCache>
                <c:ptCount val="1"/>
                <c:pt idx="0">
                  <c:v>Shore</c:v>
                </c:pt>
              </c:strCache>
            </c:strRef>
          </c:tx>
          <c:spPr>
            <a:ln>
              <a:solidFill>
                <a:schemeClr val="accent2">
                  <a:lumMod val="60000"/>
                  <a:lumOff val="40000"/>
                </a:schemeClr>
              </a:solidFill>
            </a:ln>
          </c:spPr>
          <c:marker>
            <c:symbol val="none"/>
          </c:marker>
          <c:cat>
            <c:strRef>
              <c:f>'4 - Royal Navy '!$C$34:$I$34</c:f>
              <c:strCache>
                <c:ptCount val="7"/>
                <c:pt idx="0">
                  <c:v>2013/14</c:v>
                </c:pt>
                <c:pt idx="1">
                  <c:v>2014/15</c:v>
                </c:pt>
                <c:pt idx="2">
                  <c:v>2015/16</c:v>
                </c:pt>
                <c:pt idx="3">
                  <c:v>2016/17</c:v>
                </c:pt>
                <c:pt idx="4">
                  <c:v>2017/18</c:v>
                </c:pt>
                <c:pt idx="5">
                  <c:v>2018/19</c:v>
                </c:pt>
                <c:pt idx="6">
                  <c:v>2019/20</c:v>
                </c:pt>
              </c:strCache>
            </c:strRef>
          </c:cat>
          <c:val>
            <c:numRef>
              <c:f>'4 - Royal Navy '!$C$37:$I$37</c:f>
              <c:numCache>
                <c:formatCode>0.0</c:formatCode>
                <c:ptCount val="7"/>
                <c:pt idx="0">
                  <c:v>41.877748963705905</c:v>
                </c:pt>
                <c:pt idx="1">
                  <c:v>42.356317722463928</c:v>
                </c:pt>
                <c:pt idx="2">
                  <c:v>42.899218279066694</c:v>
                </c:pt>
                <c:pt idx="3">
                  <c:v>43.030799013758653</c:v>
                </c:pt>
                <c:pt idx="4">
                  <c:v>42.565080155504042</c:v>
                </c:pt>
                <c:pt idx="5">
                  <c:v>43.650549434480695</c:v>
                </c:pt>
                <c:pt idx="6">
                  <c:v>41.819584179247443</c:v>
                </c:pt>
              </c:numCache>
            </c:numRef>
          </c:val>
          <c:smooth val="0"/>
          <c:extLst>
            <c:ext xmlns:c16="http://schemas.microsoft.com/office/drawing/2014/chart" uri="{C3380CC4-5D6E-409C-BE32-E72D297353CC}">
              <c16:uniqueId val="{00000002-E961-4D81-98AB-143F22908A02}"/>
            </c:ext>
          </c:extLst>
        </c:ser>
        <c:dLbls>
          <c:showLegendKey val="0"/>
          <c:showVal val="0"/>
          <c:showCatName val="0"/>
          <c:showSerName val="0"/>
          <c:showPercent val="0"/>
          <c:showBubbleSize val="0"/>
        </c:dLbls>
        <c:smooth val="0"/>
        <c:axId val="168812688"/>
        <c:axId val="168813248"/>
      </c:lineChart>
      <c:catAx>
        <c:axId val="1688126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813248"/>
        <c:crosses val="autoZero"/>
        <c:auto val="1"/>
        <c:lblAlgn val="ctr"/>
        <c:lblOffset val="100"/>
        <c:noMultiLvlLbl val="0"/>
      </c:catAx>
      <c:valAx>
        <c:axId val="168813248"/>
        <c:scaling>
          <c:orientation val="minMax"/>
          <c:max val="7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812688"/>
        <c:crossesAt val="1"/>
        <c:crossBetween val="midCat"/>
        <c:majorUnit val="10"/>
        <c:minorUnit val="10"/>
      </c:valAx>
    </c:plotArea>
    <c:legend>
      <c:legendPos val="b"/>
      <c:layout>
        <c:manualLayout>
          <c:xMode val="edge"/>
          <c:yMode val="edge"/>
          <c:x val="0.13378684807256236"/>
          <c:y val="0.87854141978072142"/>
          <c:w val="0.50271604938271608"/>
          <c:h val="7.60902044435081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'4 - Royal Navy '!$D$59</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Royal Navy '!$D$60,'4 - Royal Navy '!$D$62,'4 - Royal Navy '!$D$63,'4 - Royal Navy '!$D$65,'4 - Royal Navy '!$D$66)</c:f>
              <c:numCache>
                <c:formatCode>0%</c:formatCode>
                <c:ptCount val="5"/>
                <c:pt idx="0">
                  <c:v>0.4079289922119127</c:v>
                </c:pt>
                <c:pt idx="1">
                  <c:v>0.11060956305797372</c:v>
                </c:pt>
                <c:pt idx="2">
                  <c:v>0.26744340782526937</c:v>
                </c:pt>
                <c:pt idx="3">
                  <c:v>0.39759628089791454</c:v>
                </c:pt>
                <c:pt idx="4">
                  <c:v>0.50473976508728047</c:v>
                </c:pt>
              </c:numCache>
            </c:numRef>
          </c:val>
          <c:extLst>
            <c:ext xmlns:c16="http://schemas.microsoft.com/office/drawing/2014/chart" uri="{C3380CC4-5D6E-409C-BE32-E72D297353CC}">
              <c16:uniqueId val="{00000000-80F9-4819-85AD-F8EAC5BECDA0}"/>
            </c:ext>
          </c:extLst>
        </c:ser>
        <c:ser>
          <c:idx val="1"/>
          <c:order val="1"/>
          <c:tx>
            <c:strRef>
              <c:f>'4 - Royal Navy '!$E$59</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Royal Navy '!$E$60,'4 - Royal Navy '!$E$62:$E$63,'4 - Royal Navy '!$E$65:$E$66)</c:f>
              <c:numCache>
                <c:formatCode>0%</c:formatCode>
                <c:ptCount val="5"/>
                <c:pt idx="0">
                  <c:v>0.23671653958653696</c:v>
                </c:pt>
                <c:pt idx="1">
                  <c:v>0.39278499497129238</c:v>
                </c:pt>
                <c:pt idx="2">
                  <c:v>0.40697754115415208</c:v>
                </c:pt>
                <c:pt idx="3">
                  <c:v>0.28456965757043551</c:v>
                </c:pt>
                <c:pt idx="4">
                  <c:v>0.14756466407541327</c:v>
                </c:pt>
              </c:numCache>
            </c:numRef>
          </c:val>
          <c:extLst>
            <c:ext xmlns:c16="http://schemas.microsoft.com/office/drawing/2014/chart" uri="{C3380CC4-5D6E-409C-BE32-E72D297353CC}">
              <c16:uniqueId val="{00000001-80F9-4819-85AD-F8EAC5BECDA0}"/>
            </c:ext>
          </c:extLst>
        </c:ser>
        <c:ser>
          <c:idx val="2"/>
          <c:order val="2"/>
          <c:tx>
            <c:strRef>
              <c:f>'4 - Royal Navy '!$F$59</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Royal Navy '!$F$60,'4 - Royal Navy '!$F$62:$F$63,'4 - Royal Navy '!$F$65:$F$66)</c:f>
              <c:numCache>
                <c:formatCode>0%</c:formatCode>
                <c:ptCount val="5"/>
                <c:pt idx="0">
                  <c:v>0.13111676744762787</c:v>
                </c:pt>
                <c:pt idx="1">
                  <c:v>0.21219126115947423</c:v>
                </c:pt>
                <c:pt idx="2">
                  <c:v>9.3022903905958798E-2</c:v>
                </c:pt>
                <c:pt idx="3">
                  <c:v>0.15937839141284299</c:v>
                </c:pt>
                <c:pt idx="4">
                  <c:v>0.10337200358788932</c:v>
                </c:pt>
              </c:numCache>
            </c:numRef>
          </c:val>
          <c:extLst>
            <c:ext xmlns:c16="http://schemas.microsoft.com/office/drawing/2014/chart" uri="{C3380CC4-5D6E-409C-BE32-E72D297353CC}">
              <c16:uniqueId val="{00000002-80F9-4819-85AD-F8EAC5BECDA0}"/>
            </c:ext>
          </c:extLst>
        </c:ser>
        <c:ser>
          <c:idx val="3"/>
          <c:order val="3"/>
          <c:tx>
            <c:strRef>
              <c:f>'4 - Royal Navy '!$G$59</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('4 - Royal Navy '!$G$60,'4 - Royal Navy '!$G$62:$G$63,'4 - Royal Navy '!$G$65:$G$66)</c:f>
              <c:numCache>
                <c:formatCode>0%</c:formatCode>
                <c:ptCount val="5"/>
                <c:pt idx="0">
                  <c:v>7.7300551364717501E-2</c:v>
                </c:pt>
                <c:pt idx="1">
                  <c:v>0.1933771367197627</c:v>
                </c:pt>
                <c:pt idx="2">
                  <c:v>5.8139203676196516E-2</c:v>
                </c:pt>
                <c:pt idx="3">
                  <c:v>4.4117988510117064E-2</c:v>
                </c:pt>
                <c:pt idx="4">
                  <c:v>7.1412449494066457E-2</c:v>
                </c:pt>
              </c:numCache>
            </c:numRef>
          </c:val>
          <c:extLst>
            <c:ext xmlns:c16="http://schemas.microsoft.com/office/drawing/2014/chart" uri="{C3380CC4-5D6E-409C-BE32-E72D297353CC}">
              <c16:uniqueId val="{00000003-80F9-4819-85AD-F8EAC5BECDA0}"/>
            </c:ext>
          </c:extLst>
        </c:ser>
        <c:ser>
          <c:idx val="4"/>
          <c:order val="4"/>
          <c:tx>
            <c:strRef>
              <c:f>'4 - Royal Navy '!$H$59</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('4 - Royal Navy '!$H$60,'4 - Royal Navy '!$H$62:$H$63,'4 - Royal Navy '!$H$65:$H$66)</c:f>
              <c:numCache>
                <c:formatCode>0%</c:formatCode>
                <c:ptCount val="5"/>
                <c:pt idx="0">
                  <c:v>0.14693714938920499</c:v>
                </c:pt>
                <c:pt idx="1">
                  <c:v>9.1037044091497002E-2</c:v>
                </c:pt>
                <c:pt idx="2">
                  <c:v>0.17441694343842318</c:v>
                </c:pt>
                <c:pt idx="3">
                  <c:v>0.11433768160868997</c:v>
                </c:pt>
                <c:pt idx="4">
                  <c:v>0.17291111775535059</c:v>
                </c:pt>
              </c:numCache>
            </c:numRef>
          </c:val>
          <c:extLst>
            <c:ext xmlns:c16="http://schemas.microsoft.com/office/drawing/2014/chart" uri="{C3380CC4-5D6E-409C-BE32-E72D297353CC}">
              <c16:uniqueId val="{00000005-80F9-4819-85AD-F8EAC5BECDA0}"/>
            </c:ext>
          </c:extLst>
        </c:ser>
        <c:dLbls>
          <c:showLegendKey val="0"/>
          <c:showVal val="0"/>
          <c:showCatName val="0"/>
          <c:showSerName val="0"/>
          <c:showPercent val="0"/>
          <c:showBubbleSize val="0"/>
        </c:dLbls>
        <c:gapWidth val="150"/>
        <c:overlap val="100"/>
        <c:axId val="168818288"/>
        <c:axId val="168818848"/>
      </c:barChart>
      <c:catAx>
        <c:axId val="16881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8818848"/>
        <c:crosses val="autoZero"/>
        <c:auto val="1"/>
        <c:lblAlgn val="ctr"/>
        <c:lblOffset val="100"/>
        <c:noMultiLvlLbl val="0"/>
      </c:catAx>
      <c:valAx>
        <c:axId val="168818848"/>
        <c:scaling>
          <c:orientation val="minMax"/>
        </c:scaling>
        <c:delete val="1"/>
        <c:axPos val="b"/>
        <c:numFmt formatCode="0%" sourceLinked="1"/>
        <c:majorTickMark val="out"/>
        <c:minorTickMark val="none"/>
        <c:tickLblPos val="nextTo"/>
        <c:crossAx val="168818288"/>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Royal Navy '!$B$112</c:f>
              <c:strCache>
                <c:ptCount val="1"/>
                <c:pt idx="0">
                  <c:v>Royal Navy</c:v>
                </c:pt>
              </c:strCache>
            </c:strRef>
          </c:tx>
          <c:spPr>
            <a:ln>
              <a:solidFill>
                <a:schemeClr val="accent2">
                  <a:lumMod val="20000"/>
                  <a:lumOff val="80000"/>
                </a:schemeClr>
              </a:solidFill>
            </a:ln>
          </c:spPr>
          <c:marker>
            <c:symbol val="none"/>
          </c:marker>
          <c:cat>
            <c:strRef>
              <c:f>'4 - Royal Navy '!$D$111:$J$111</c:f>
              <c:strCache>
                <c:ptCount val="7"/>
                <c:pt idx="0">
                  <c:v>2013/14</c:v>
                </c:pt>
                <c:pt idx="1">
                  <c:v>2014/15</c:v>
                </c:pt>
                <c:pt idx="2">
                  <c:v>2015/16</c:v>
                </c:pt>
                <c:pt idx="3">
                  <c:v>2016/17</c:v>
                </c:pt>
                <c:pt idx="4">
                  <c:v>2017/18</c:v>
                </c:pt>
                <c:pt idx="5">
                  <c:v>2018/19</c:v>
                </c:pt>
                <c:pt idx="6">
                  <c:v>2019/20</c:v>
                </c:pt>
              </c:strCache>
            </c:strRef>
          </c:cat>
          <c:val>
            <c:numRef>
              <c:f>'4 - Royal Navy '!$D$112:$J$112</c:f>
              <c:numCache>
                <c:formatCode>0.0</c:formatCode>
                <c:ptCount val="7"/>
                <c:pt idx="0">
                  <c:v>22.255533440846598</c:v>
                </c:pt>
                <c:pt idx="1">
                  <c:v>19.061261980318296</c:v>
                </c:pt>
                <c:pt idx="2">
                  <c:v>16.325974090369808</c:v>
                </c:pt>
                <c:pt idx="3">
                  <c:v>21.33149315366526</c:v>
                </c:pt>
                <c:pt idx="4">
                  <c:v>23.460584482718531</c:v>
                </c:pt>
                <c:pt idx="5">
                  <c:v>22.059618596211799</c:v>
                </c:pt>
                <c:pt idx="6">
                  <c:v>18.067077183939936</c:v>
                </c:pt>
              </c:numCache>
            </c:numRef>
          </c:val>
          <c:smooth val="0"/>
          <c:extLst>
            <c:ext xmlns:c16="http://schemas.microsoft.com/office/drawing/2014/chart" uri="{C3380CC4-5D6E-409C-BE32-E72D297353CC}">
              <c16:uniqueId val="{00000000-4A03-4F27-9FDE-D336F4268919}"/>
            </c:ext>
          </c:extLst>
        </c:ser>
        <c:ser>
          <c:idx val="3"/>
          <c:order val="1"/>
          <c:tx>
            <c:strRef>
              <c:f>'4 - Royal Navy '!$C$114</c:f>
              <c:strCache>
                <c:ptCount val="1"/>
                <c:pt idx="0">
                  <c:v>Senior Officers</c:v>
                </c:pt>
              </c:strCache>
            </c:strRef>
          </c:tx>
          <c:spPr>
            <a:ln>
              <a:solidFill>
                <a:schemeClr val="accent2">
                  <a:lumMod val="40000"/>
                  <a:lumOff val="60000"/>
                </a:schemeClr>
              </a:solidFill>
            </a:ln>
          </c:spPr>
          <c:marker>
            <c:symbol val="none"/>
          </c:marker>
          <c:cat>
            <c:strRef>
              <c:f>'4 - Royal Navy '!$D$111:$J$111</c:f>
              <c:strCache>
                <c:ptCount val="7"/>
                <c:pt idx="0">
                  <c:v>2013/14</c:v>
                </c:pt>
                <c:pt idx="1">
                  <c:v>2014/15</c:v>
                </c:pt>
                <c:pt idx="2">
                  <c:v>2015/16</c:v>
                </c:pt>
                <c:pt idx="3">
                  <c:v>2016/17</c:v>
                </c:pt>
                <c:pt idx="4">
                  <c:v>2017/18</c:v>
                </c:pt>
                <c:pt idx="5">
                  <c:v>2018/19</c:v>
                </c:pt>
                <c:pt idx="6">
                  <c:v>2019/20</c:v>
                </c:pt>
              </c:strCache>
            </c:strRef>
          </c:cat>
          <c:val>
            <c:numRef>
              <c:f>'4 - Royal Navy '!$D$114:$J$114</c:f>
              <c:numCache>
                <c:formatCode>0.0</c:formatCode>
                <c:ptCount val="7"/>
                <c:pt idx="0">
                  <c:v>24.37675908105221</c:v>
                </c:pt>
                <c:pt idx="1">
                  <c:v>16.176602710882005</c:v>
                </c:pt>
                <c:pt idx="2">
                  <c:v>17.682874568368721</c:v>
                </c:pt>
                <c:pt idx="3">
                  <c:v>18.775454482195045</c:v>
                </c:pt>
                <c:pt idx="4">
                  <c:v>18.505442141204774</c:v>
                </c:pt>
                <c:pt idx="5">
                  <c:v>20.625861032973855</c:v>
                </c:pt>
                <c:pt idx="6">
                  <c:v>27.728641186880704</c:v>
                </c:pt>
              </c:numCache>
            </c:numRef>
          </c:val>
          <c:smooth val="0"/>
          <c:extLst>
            <c:ext xmlns:c16="http://schemas.microsoft.com/office/drawing/2014/chart" uri="{C3380CC4-5D6E-409C-BE32-E72D297353CC}">
              <c16:uniqueId val="{00000001-4A03-4F27-9FDE-D336F4268919}"/>
            </c:ext>
          </c:extLst>
        </c:ser>
        <c:ser>
          <c:idx val="2"/>
          <c:order val="2"/>
          <c:tx>
            <c:strRef>
              <c:f>'4 - Royal Navy '!$C$63</c:f>
              <c:strCache>
                <c:ptCount val="1"/>
                <c:pt idx="0">
                  <c:v>Junior Officers</c:v>
                </c:pt>
              </c:strCache>
            </c:strRef>
          </c:tx>
          <c:spPr>
            <a:ln>
              <a:solidFill>
                <a:schemeClr val="accent2">
                  <a:lumMod val="60000"/>
                  <a:lumOff val="40000"/>
                </a:schemeClr>
              </a:solidFill>
            </a:ln>
          </c:spPr>
          <c:marker>
            <c:symbol val="none"/>
          </c:marker>
          <c:cat>
            <c:strRef>
              <c:f>'4 - Royal Navy '!$D$111:$J$111</c:f>
              <c:strCache>
                <c:ptCount val="7"/>
                <c:pt idx="0">
                  <c:v>2013/14</c:v>
                </c:pt>
                <c:pt idx="1">
                  <c:v>2014/15</c:v>
                </c:pt>
                <c:pt idx="2">
                  <c:v>2015/16</c:v>
                </c:pt>
                <c:pt idx="3">
                  <c:v>2016/17</c:v>
                </c:pt>
                <c:pt idx="4">
                  <c:v>2017/18</c:v>
                </c:pt>
                <c:pt idx="5">
                  <c:v>2018/19</c:v>
                </c:pt>
                <c:pt idx="6">
                  <c:v>2019/20</c:v>
                </c:pt>
              </c:strCache>
            </c:strRef>
          </c:cat>
          <c:val>
            <c:numRef>
              <c:f>'4 - Royal Navy '!$D$115:$J$115</c:f>
              <c:numCache>
                <c:formatCode>0.0</c:formatCode>
                <c:ptCount val="7"/>
                <c:pt idx="0">
                  <c:v>22.574990460355732</c:v>
                </c:pt>
                <c:pt idx="1">
                  <c:v>17.580094335214028</c:v>
                </c:pt>
                <c:pt idx="2">
                  <c:v>20.469632195065085</c:v>
                </c:pt>
                <c:pt idx="3">
                  <c:v>18.31176763610101</c:v>
                </c:pt>
                <c:pt idx="4">
                  <c:v>19.35287216112674</c:v>
                </c:pt>
                <c:pt idx="5">
                  <c:v>22.109363603281896</c:v>
                </c:pt>
                <c:pt idx="6">
                  <c:v>20.532404979864978</c:v>
                </c:pt>
              </c:numCache>
            </c:numRef>
          </c:val>
          <c:smooth val="0"/>
          <c:extLst>
            <c:ext xmlns:c16="http://schemas.microsoft.com/office/drawing/2014/chart" uri="{C3380CC4-5D6E-409C-BE32-E72D297353CC}">
              <c16:uniqueId val="{00000002-4A03-4F27-9FDE-D336F4268919}"/>
            </c:ext>
          </c:extLst>
        </c:ser>
        <c:ser>
          <c:idx val="1"/>
          <c:order val="3"/>
          <c:tx>
            <c:strRef>
              <c:f>'4 - Royal Navy '!$C$117</c:f>
              <c:strCache>
                <c:ptCount val="1"/>
                <c:pt idx="0">
                  <c:v>Senior Other Ranks</c:v>
                </c:pt>
              </c:strCache>
            </c:strRef>
          </c:tx>
          <c:spPr>
            <a:ln>
              <a:solidFill>
                <a:schemeClr val="accent2">
                  <a:lumMod val="75000"/>
                </a:schemeClr>
              </a:solidFill>
            </a:ln>
          </c:spPr>
          <c:marker>
            <c:symbol val="none"/>
          </c:marker>
          <c:cat>
            <c:strRef>
              <c:f>'4 - Royal Navy '!$D$111:$J$111</c:f>
              <c:strCache>
                <c:ptCount val="7"/>
                <c:pt idx="0">
                  <c:v>2013/14</c:v>
                </c:pt>
                <c:pt idx="1">
                  <c:v>2014/15</c:v>
                </c:pt>
                <c:pt idx="2">
                  <c:v>2015/16</c:v>
                </c:pt>
                <c:pt idx="3">
                  <c:v>2016/17</c:v>
                </c:pt>
                <c:pt idx="4">
                  <c:v>2017/18</c:v>
                </c:pt>
                <c:pt idx="5">
                  <c:v>2018/19</c:v>
                </c:pt>
                <c:pt idx="6">
                  <c:v>2019/20</c:v>
                </c:pt>
              </c:strCache>
            </c:strRef>
          </c:cat>
          <c:val>
            <c:numRef>
              <c:f>'4 - Royal Navy '!$D$117:$J$117</c:f>
              <c:numCache>
                <c:formatCode>0.0</c:formatCode>
                <c:ptCount val="7"/>
                <c:pt idx="0">
                  <c:v>21.244385726440299</c:v>
                </c:pt>
                <c:pt idx="1">
                  <c:v>23.605547585776026</c:v>
                </c:pt>
                <c:pt idx="2">
                  <c:v>16.069049710098227</c:v>
                </c:pt>
                <c:pt idx="3">
                  <c:v>24.607995505231539</c:v>
                </c:pt>
                <c:pt idx="4">
                  <c:v>22.441765278738902</c:v>
                </c:pt>
                <c:pt idx="5">
                  <c:v>19.644343591393305</c:v>
                </c:pt>
                <c:pt idx="6">
                  <c:v>19.943812672414111</c:v>
                </c:pt>
              </c:numCache>
            </c:numRef>
          </c:val>
          <c:smooth val="0"/>
          <c:extLst>
            <c:ext xmlns:c16="http://schemas.microsoft.com/office/drawing/2014/chart" uri="{C3380CC4-5D6E-409C-BE32-E72D297353CC}">
              <c16:uniqueId val="{00000003-4A03-4F27-9FDE-D336F4268919}"/>
            </c:ext>
          </c:extLst>
        </c:ser>
        <c:ser>
          <c:idx val="0"/>
          <c:order val="4"/>
          <c:tx>
            <c:strRef>
              <c:f>'4 - Royal Navy '!$C$118</c:f>
              <c:strCache>
                <c:ptCount val="1"/>
                <c:pt idx="0">
                  <c:v>Junior Other Ranks</c:v>
                </c:pt>
              </c:strCache>
            </c:strRef>
          </c:tx>
          <c:spPr>
            <a:ln>
              <a:solidFill>
                <a:schemeClr val="accent2">
                  <a:lumMod val="50000"/>
                </a:schemeClr>
              </a:solidFill>
            </a:ln>
          </c:spPr>
          <c:marker>
            <c:symbol val="none"/>
          </c:marker>
          <c:cat>
            <c:strRef>
              <c:f>'4 - Royal Navy '!$D$111:$J$111</c:f>
              <c:strCache>
                <c:ptCount val="7"/>
                <c:pt idx="0">
                  <c:v>2013/14</c:v>
                </c:pt>
                <c:pt idx="1">
                  <c:v>2014/15</c:v>
                </c:pt>
                <c:pt idx="2">
                  <c:v>2015/16</c:v>
                </c:pt>
                <c:pt idx="3">
                  <c:v>2016/17</c:v>
                </c:pt>
                <c:pt idx="4">
                  <c:v>2017/18</c:v>
                </c:pt>
                <c:pt idx="5">
                  <c:v>2018/19</c:v>
                </c:pt>
                <c:pt idx="6">
                  <c:v>2019/20</c:v>
                </c:pt>
              </c:strCache>
            </c:strRef>
          </c:cat>
          <c:val>
            <c:numRef>
              <c:f>'4 - Royal Navy '!$D$118:$J$118</c:f>
              <c:numCache>
                <c:formatCode>0.0</c:formatCode>
                <c:ptCount val="7"/>
                <c:pt idx="0">
                  <c:v>22.270710727376358</c:v>
                </c:pt>
                <c:pt idx="1">
                  <c:v>17.67771126778905</c:v>
                </c:pt>
                <c:pt idx="2">
                  <c:v>15.522522297908962</c:v>
                </c:pt>
                <c:pt idx="3">
                  <c:v>20.699156360406096</c:v>
                </c:pt>
                <c:pt idx="4">
                  <c:v>25.748226865538946</c:v>
                </c:pt>
                <c:pt idx="5">
                  <c:v>23.667342979842402</c:v>
                </c:pt>
                <c:pt idx="6">
                  <c:v>14.432313241677491</c:v>
                </c:pt>
              </c:numCache>
            </c:numRef>
          </c:val>
          <c:smooth val="0"/>
          <c:extLst>
            <c:ext xmlns:c16="http://schemas.microsoft.com/office/drawing/2014/chart" uri="{C3380CC4-5D6E-409C-BE32-E72D297353CC}">
              <c16:uniqueId val="{00000004-4A03-4F27-9FDE-D336F4268919}"/>
            </c:ext>
          </c:extLst>
        </c:ser>
        <c:dLbls>
          <c:showLegendKey val="0"/>
          <c:showVal val="0"/>
          <c:showCatName val="0"/>
          <c:showSerName val="0"/>
          <c:showPercent val="0"/>
          <c:showBubbleSize val="0"/>
        </c:dLbls>
        <c:smooth val="0"/>
        <c:axId val="123285872"/>
        <c:axId val="123286432"/>
      </c:lineChart>
      <c:catAx>
        <c:axId val="12328587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3286432"/>
        <c:crosses val="autoZero"/>
        <c:auto val="1"/>
        <c:lblAlgn val="ctr"/>
        <c:lblOffset val="100"/>
        <c:noMultiLvlLbl val="0"/>
      </c:catAx>
      <c:valAx>
        <c:axId val="123286432"/>
        <c:scaling>
          <c:orientation val="minMax"/>
          <c:max val="3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3285872"/>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Royal Navy '!$B$141</c:f>
              <c:strCache>
                <c:ptCount val="1"/>
                <c:pt idx="0">
                  <c:v>Royal Navy</c:v>
                </c:pt>
              </c:strCache>
            </c:strRef>
          </c:tx>
          <c:spPr>
            <a:ln>
              <a:solidFill>
                <a:schemeClr val="accent2">
                  <a:lumMod val="50000"/>
                </a:schemeClr>
              </a:solidFill>
            </a:ln>
          </c:spPr>
          <c:marker>
            <c:symbol val="none"/>
          </c:marker>
          <c:cat>
            <c:strRef>
              <c:f>'4 - Royal Navy '!$C$140:$I$140</c:f>
              <c:strCache>
                <c:ptCount val="7"/>
                <c:pt idx="0">
                  <c:v>2013/14</c:v>
                </c:pt>
                <c:pt idx="1">
                  <c:v>2014/15</c:v>
                </c:pt>
                <c:pt idx="2">
                  <c:v>2015/16</c:v>
                </c:pt>
                <c:pt idx="3">
                  <c:v>2016/17</c:v>
                </c:pt>
                <c:pt idx="4">
                  <c:v>2017/18</c:v>
                </c:pt>
                <c:pt idx="5">
                  <c:v>2018/19</c:v>
                </c:pt>
                <c:pt idx="6">
                  <c:v>2019/20</c:v>
                </c:pt>
              </c:strCache>
            </c:strRef>
          </c:cat>
          <c:val>
            <c:numRef>
              <c:f>'4 - Royal Navy '!$C$141:$I$141</c:f>
              <c:numCache>
                <c:formatCode>0.0</c:formatCode>
                <c:ptCount val="7"/>
                <c:pt idx="0">
                  <c:v>22.255533440846598</c:v>
                </c:pt>
                <c:pt idx="1">
                  <c:v>19.061261980318296</c:v>
                </c:pt>
                <c:pt idx="2">
                  <c:v>16.325974090369808</c:v>
                </c:pt>
                <c:pt idx="3">
                  <c:v>21.33149315366526</c:v>
                </c:pt>
                <c:pt idx="4">
                  <c:v>23.460584482718531</c:v>
                </c:pt>
                <c:pt idx="5">
                  <c:v>22.059618596211799</c:v>
                </c:pt>
                <c:pt idx="6">
                  <c:v>18.067077183939936</c:v>
                </c:pt>
              </c:numCache>
            </c:numRef>
          </c:val>
          <c:smooth val="0"/>
          <c:extLst>
            <c:ext xmlns:c16="http://schemas.microsoft.com/office/drawing/2014/chart" uri="{C3380CC4-5D6E-409C-BE32-E72D297353CC}">
              <c16:uniqueId val="{00000000-0A13-43C4-8466-AC0E480C217E}"/>
            </c:ext>
          </c:extLst>
        </c:ser>
        <c:ser>
          <c:idx val="2"/>
          <c:order val="1"/>
          <c:tx>
            <c:strRef>
              <c:f>'4 - Royal Navy '!$B$142</c:f>
              <c:strCache>
                <c:ptCount val="1"/>
                <c:pt idx="0">
                  <c:v>Sea</c:v>
                </c:pt>
              </c:strCache>
            </c:strRef>
          </c:tx>
          <c:spPr>
            <a:ln>
              <a:solidFill>
                <a:schemeClr val="accent2">
                  <a:lumMod val="75000"/>
                </a:schemeClr>
              </a:solidFill>
            </a:ln>
          </c:spPr>
          <c:marker>
            <c:symbol val="none"/>
          </c:marker>
          <c:cat>
            <c:strRef>
              <c:f>'4 - Royal Navy '!$C$140:$I$140</c:f>
              <c:strCache>
                <c:ptCount val="7"/>
                <c:pt idx="0">
                  <c:v>2013/14</c:v>
                </c:pt>
                <c:pt idx="1">
                  <c:v>2014/15</c:v>
                </c:pt>
                <c:pt idx="2">
                  <c:v>2015/16</c:v>
                </c:pt>
                <c:pt idx="3">
                  <c:v>2016/17</c:v>
                </c:pt>
                <c:pt idx="4">
                  <c:v>2017/18</c:v>
                </c:pt>
                <c:pt idx="5">
                  <c:v>2018/19</c:v>
                </c:pt>
                <c:pt idx="6">
                  <c:v>2019/20</c:v>
                </c:pt>
              </c:strCache>
            </c:strRef>
          </c:cat>
          <c:val>
            <c:numRef>
              <c:f>'4 - Royal Navy '!$C$142:$I$142</c:f>
              <c:numCache>
                <c:formatCode>0.0</c:formatCode>
                <c:ptCount val="7"/>
                <c:pt idx="0">
                  <c:v>41.763416165651051</c:v>
                </c:pt>
                <c:pt idx="1">
                  <c:v>32.413886203823765</c:v>
                </c:pt>
                <c:pt idx="2">
                  <c:v>25.24035863983746</c:v>
                </c:pt>
                <c:pt idx="3">
                  <c:v>32.692750637161978</c:v>
                </c:pt>
                <c:pt idx="4">
                  <c:v>42.256813275342388</c:v>
                </c:pt>
                <c:pt idx="5">
                  <c:v>40.653936993674186</c:v>
                </c:pt>
                <c:pt idx="6">
                  <c:v>31.136558031039776</c:v>
                </c:pt>
              </c:numCache>
            </c:numRef>
          </c:val>
          <c:smooth val="0"/>
          <c:extLst>
            <c:ext xmlns:c16="http://schemas.microsoft.com/office/drawing/2014/chart" uri="{C3380CC4-5D6E-409C-BE32-E72D297353CC}">
              <c16:uniqueId val="{00000001-0A13-43C4-8466-AC0E480C217E}"/>
            </c:ext>
          </c:extLst>
        </c:ser>
        <c:ser>
          <c:idx val="1"/>
          <c:order val="2"/>
          <c:tx>
            <c:strRef>
              <c:f>'4 - Royal Navy '!$B$143</c:f>
              <c:strCache>
                <c:ptCount val="1"/>
                <c:pt idx="0">
                  <c:v>Shore</c:v>
                </c:pt>
              </c:strCache>
            </c:strRef>
          </c:tx>
          <c:spPr>
            <a:ln>
              <a:solidFill>
                <a:schemeClr val="accent2">
                  <a:lumMod val="60000"/>
                  <a:lumOff val="40000"/>
                </a:schemeClr>
              </a:solidFill>
            </a:ln>
          </c:spPr>
          <c:marker>
            <c:symbol val="none"/>
          </c:marker>
          <c:cat>
            <c:strRef>
              <c:f>'4 - Royal Navy '!$C$140:$I$140</c:f>
              <c:strCache>
                <c:ptCount val="7"/>
                <c:pt idx="0">
                  <c:v>2013/14</c:v>
                </c:pt>
                <c:pt idx="1">
                  <c:v>2014/15</c:v>
                </c:pt>
                <c:pt idx="2">
                  <c:v>2015/16</c:v>
                </c:pt>
                <c:pt idx="3">
                  <c:v>2016/17</c:v>
                </c:pt>
                <c:pt idx="4">
                  <c:v>2017/18</c:v>
                </c:pt>
                <c:pt idx="5">
                  <c:v>2018/19</c:v>
                </c:pt>
                <c:pt idx="6">
                  <c:v>2019/20</c:v>
                </c:pt>
              </c:strCache>
            </c:strRef>
          </c:cat>
          <c:val>
            <c:numRef>
              <c:f>'4 - Royal Navy '!$C$143:$I$143</c:f>
              <c:numCache>
                <c:formatCode>0.0</c:formatCode>
                <c:ptCount val="7"/>
                <c:pt idx="0">
                  <c:v>12.679570270066989</c:v>
                </c:pt>
                <c:pt idx="1">
                  <c:v>12.765867250420184</c:v>
                </c:pt>
                <c:pt idx="2">
                  <c:v>12.270024817159666</c:v>
                </c:pt>
                <c:pt idx="3">
                  <c:v>16.090525572096897</c:v>
                </c:pt>
                <c:pt idx="4">
                  <c:v>15.039792261417903</c:v>
                </c:pt>
                <c:pt idx="5">
                  <c:v>13.82884315203254</c:v>
                </c:pt>
                <c:pt idx="6">
                  <c:v>11.808079433489267</c:v>
                </c:pt>
              </c:numCache>
            </c:numRef>
          </c:val>
          <c:smooth val="0"/>
          <c:extLst>
            <c:ext xmlns:c16="http://schemas.microsoft.com/office/drawing/2014/chart" uri="{C3380CC4-5D6E-409C-BE32-E72D297353CC}">
              <c16:uniqueId val="{00000002-0A13-43C4-8466-AC0E480C217E}"/>
            </c:ext>
          </c:extLst>
        </c:ser>
        <c:dLbls>
          <c:showLegendKey val="0"/>
          <c:showVal val="0"/>
          <c:showCatName val="0"/>
          <c:showSerName val="0"/>
          <c:showPercent val="0"/>
          <c:showBubbleSize val="0"/>
        </c:dLbls>
        <c:smooth val="0"/>
        <c:axId val="123290352"/>
        <c:axId val="123290912"/>
      </c:lineChart>
      <c:catAx>
        <c:axId val="1232903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3290912"/>
        <c:crosses val="autoZero"/>
        <c:auto val="1"/>
        <c:lblAlgn val="ctr"/>
        <c:lblOffset val="100"/>
        <c:noMultiLvlLbl val="0"/>
      </c:catAx>
      <c:valAx>
        <c:axId val="123290912"/>
        <c:scaling>
          <c:orientation val="minMax"/>
          <c:max val="5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3290352"/>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45393747489748"/>
          <c:y val="6.4629078555815969E-2"/>
          <c:w val="0.77304091629635407"/>
          <c:h val="0.68118521543318922"/>
        </c:manualLayout>
      </c:layout>
      <c:lineChart>
        <c:grouping val="standard"/>
        <c:varyColors val="0"/>
        <c:ser>
          <c:idx val="4"/>
          <c:order val="0"/>
          <c:tx>
            <c:strRef>
              <c:f>'4 - Royal Navy '!$B$167</c:f>
              <c:strCache>
                <c:ptCount val="1"/>
                <c:pt idx="0">
                  <c:v>Royal Navy</c:v>
                </c:pt>
              </c:strCache>
            </c:strRef>
          </c:tx>
          <c:spPr>
            <a:ln>
              <a:solidFill>
                <a:schemeClr val="accent2">
                  <a:lumMod val="50000"/>
                </a:schemeClr>
              </a:solidFill>
            </a:ln>
          </c:spPr>
          <c:marker>
            <c:symbol val="none"/>
          </c:marker>
          <c:cat>
            <c:strRef>
              <c:f>'4 - Royal Navy '!$D$166:$J$166</c:f>
              <c:strCache>
                <c:ptCount val="7"/>
                <c:pt idx="0">
                  <c:v>2013/14</c:v>
                </c:pt>
                <c:pt idx="1">
                  <c:v>2014/15</c:v>
                </c:pt>
                <c:pt idx="2">
                  <c:v>2015/16</c:v>
                </c:pt>
                <c:pt idx="3">
                  <c:v>2016/17</c:v>
                </c:pt>
                <c:pt idx="4">
                  <c:v>2017/18</c:v>
                </c:pt>
                <c:pt idx="5">
                  <c:v>2018/19</c:v>
                </c:pt>
                <c:pt idx="6">
                  <c:v>2019/20</c:v>
                </c:pt>
              </c:strCache>
            </c:strRef>
          </c:cat>
          <c:val>
            <c:numRef>
              <c:f>'4 - Royal Navy '!$D$167:$J$167</c:f>
              <c:numCache>
                <c:formatCode>0.0</c:formatCode>
                <c:ptCount val="7"/>
                <c:pt idx="0">
                  <c:v>77.12439379452475</c:v>
                </c:pt>
                <c:pt idx="1">
                  <c:v>73.288533864465535</c:v>
                </c:pt>
                <c:pt idx="2">
                  <c:v>70.895567262533092</c:v>
                </c:pt>
                <c:pt idx="3">
                  <c:v>75.172689991803153</c:v>
                </c:pt>
                <c:pt idx="4">
                  <c:v>74.2</c:v>
                </c:pt>
                <c:pt idx="5">
                  <c:v>77.699310949636413</c:v>
                </c:pt>
                <c:pt idx="6">
                  <c:v>70.829478909573496</c:v>
                </c:pt>
              </c:numCache>
            </c:numRef>
          </c:val>
          <c:smooth val="0"/>
          <c:extLst>
            <c:ext xmlns:c16="http://schemas.microsoft.com/office/drawing/2014/chart" uri="{C3380CC4-5D6E-409C-BE32-E72D297353CC}">
              <c16:uniqueId val="{00000000-FC84-4E76-BB08-A10E8EF19B8A}"/>
            </c:ext>
          </c:extLst>
        </c:ser>
        <c:ser>
          <c:idx val="2"/>
          <c:order val="1"/>
          <c:tx>
            <c:strRef>
              <c:f>'4 - Royal Navy '!$C$169</c:f>
              <c:strCache>
                <c:ptCount val="1"/>
                <c:pt idx="0">
                  <c:v>Senior Officers</c:v>
                </c:pt>
              </c:strCache>
            </c:strRef>
          </c:tx>
          <c:spPr>
            <a:ln>
              <a:solidFill>
                <a:schemeClr val="accent2">
                  <a:lumMod val="60000"/>
                  <a:lumOff val="40000"/>
                </a:schemeClr>
              </a:solidFill>
            </a:ln>
          </c:spPr>
          <c:marker>
            <c:symbol val="none"/>
          </c:marker>
          <c:cat>
            <c:strRef>
              <c:f>'4 - Royal Navy '!$D$166:$J$166</c:f>
              <c:strCache>
                <c:ptCount val="7"/>
                <c:pt idx="0">
                  <c:v>2013/14</c:v>
                </c:pt>
                <c:pt idx="1">
                  <c:v>2014/15</c:v>
                </c:pt>
                <c:pt idx="2">
                  <c:v>2015/16</c:v>
                </c:pt>
                <c:pt idx="3">
                  <c:v>2016/17</c:v>
                </c:pt>
                <c:pt idx="4">
                  <c:v>2017/18</c:v>
                </c:pt>
                <c:pt idx="5">
                  <c:v>2018/19</c:v>
                </c:pt>
                <c:pt idx="6">
                  <c:v>2019/20</c:v>
                </c:pt>
              </c:strCache>
            </c:strRef>
          </c:cat>
          <c:val>
            <c:numRef>
              <c:f>'4 - Royal Navy '!$D$169:$J$169</c:f>
              <c:numCache>
                <c:formatCode>0.0</c:formatCode>
                <c:ptCount val="7"/>
                <c:pt idx="0">
                  <c:v>80.403282409978956</c:v>
                </c:pt>
                <c:pt idx="1">
                  <c:v>72.036281314808392</c:v>
                </c:pt>
                <c:pt idx="2">
                  <c:v>73.438129293677562</c:v>
                </c:pt>
                <c:pt idx="3">
                  <c:v>73.429917269728165</c:v>
                </c:pt>
                <c:pt idx="4">
                  <c:v>73.702884530285843</c:v>
                </c:pt>
                <c:pt idx="5">
                  <c:v>77.492850344219491</c:v>
                </c:pt>
                <c:pt idx="6">
                  <c:v>84.234103531987927</c:v>
                </c:pt>
              </c:numCache>
            </c:numRef>
          </c:val>
          <c:smooth val="0"/>
          <c:extLst>
            <c:ext xmlns:c16="http://schemas.microsoft.com/office/drawing/2014/chart" uri="{C3380CC4-5D6E-409C-BE32-E72D297353CC}">
              <c16:uniqueId val="{00000001-FC84-4E76-BB08-A10E8EF19B8A}"/>
            </c:ext>
          </c:extLst>
        </c:ser>
        <c:ser>
          <c:idx val="1"/>
          <c:order val="2"/>
          <c:tx>
            <c:strRef>
              <c:f>'4 - Royal Navy '!$C$170</c:f>
              <c:strCache>
                <c:ptCount val="1"/>
                <c:pt idx="0">
                  <c:v>Junior Officers</c:v>
                </c:pt>
              </c:strCache>
            </c:strRef>
          </c:tx>
          <c:spPr>
            <a:ln>
              <a:solidFill>
                <a:schemeClr val="accent2">
                  <a:lumMod val="75000"/>
                </a:schemeClr>
              </a:solidFill>
            </a:ln>
          </c:spPr>
          <c:marker>
            <c:symbol val="none"/>
          </c:marker>
          <c:cat>
            <c:strRef>
              <c:f>'4 - Royal Navy '!$D$166:$J$166</c:f>
              <c:strCache>
                <c:ptCount val="7"/>
                <c:pt idx="0">
                  <c:v>2013/14</c:v>
                </c:pt>
                <c:pt idx="1">
                  <c:v>2014/15</c:v>
                </c:pt>
                <c:pt idx="2">
                  <c:v>2015/16</c:v>
                </c:pt>
                <c:pt idx="3">
                  <c:v>2016/17</c:v>
                </c:pt>
                <c:pt idx="4">
                  <c:v>2017/18</c:v>
                </c:pt>
                <c:pt idx="5">
                  <c:v>2018/19</c:v>
                </c:pt>
                <c:pt idx="6">
                  <c:v>2019/20</c:v>
                </c:pt>
              </c:strCache>
            </c:strRef>
          </c:cat>
          <c:val>
            <c:numRef>
              <c:f>'4 - Royal Navy '!$D$170:$J$170</c:f>
              <c:numCache>
                <c:formatCode>0.0</c:formatCode>
                <c:ptCount val="7"/>
                <c:pt idx="0">
                  <c:v>80.834347167951805</c:v>
                </c:pt>
                <c:pt idx="1">
                  <c:v>73.282612126893198</c:v>
                </c:pt>
                <c:pt idx="2">
                  <c:v>78.888796478544961</c:v>
                </c:pt>
                <c:pt idx="3">
                  <c:v>74.52372788177604</c:v>
                </c:pt>
                <c:pt idx="4">
                  <c:v>74.320134620760257</c:v>
                </c:pt>
                <c:pt idx="5">
                  <c:v>81.041806596962289</c:v>
                </c:pt>
                <c:pt idx="6">
                  <c:v>75.60325615873748</c:v>
                </c:pt>
              </c:numCache>
            </c:numRef>
          </c:val>
          <c:smooth val="0"/>
          <c:extLst>
            <c:ext xmlns:c16="http://schemas.microsoft.com/office/drawing/2014/chart" uri="{C3380CC4-5D6E-409C-BE32-E72D297353CC}">
              <c16:uniqueId val="{00000002-FC84-4E76-BB08-A10E8EF19B8A}"/>
            </c:ext>
          </c:extLst>
        </c:ser>
        <c:ser>
          <c:idx val="0"/>
          <c:order val="3"/>
          <c:tx>
            <c:strRef>
              <c:f>'4 - Royal Navy '!$C$172</c:f>
              <c:strCache>
                <c:ptCount val="1"/>
                <c:pt idx="0">
                  <c:v>Senior Other Ranks</c:v>
                </c:pt>
              </c:strCache>
            </c:strRef>
          </c:tx>
          <c:spPr>
            <a:ln>
              <a:solidFill>
                <a:schemeClr val="accent2">
                  <a:lumMod val="40000"/>
                  <a:lumOff val="60000"/>
                </a:schemeClr>
              </a:solidFill>
            </a:ln>
          </c:spPr>
          <c:marker>
            <c:symbol val="none"/>
          </c:marker>
          <c:cat>
            <c:strRef>
              <c:f>'4 - Royal Navy '!$D$166:$J$166</c:f>
              <c:strCache>
                <c:ptCount val="7"/>
                <c:pt idx="0">
                  <c:v>2013/14</c:v>
                </c:pt>
                <c:pt idx="1">
                  <c:v>2014/15</c:v>
                </c:pt>
                <c:pt idx="2">
                  <c:v>2015/16</c:v>
                </c:pt>
                <c:pt idx="3">
                  <c:v>2016/17</c:v>
                </c:pt>
                <c:pt idx="4">
                  <c:v>2017/18</c:v>
                </c:pt>
                <c:pt idx="5">
                  <c:v>2018/19</c:v>
                </c:pt>
                <c:pt idx="6">
                  <c:v>2019/20</c:v>
                </c:pt>
              </c:strCache>
            </c:strRef>
          </c:cat>
          <c:val>
            <c:numRef>
              <c:f>'4 - Royal Navy '!$D$172:$J$172</c:f>
              <c:numCache>
                <c:formatCode>0.0</c:formatCode>
                <c:ptCount val="7"/>
                <c:pt idx="0">
                  <c:v>74.794179785160608</c:v>
                </c:pt>
                <c:pt idx="1">
                  <c:v>76.600367172248667</c:v>
                </c:pt>
                <c:pt idx="2">
                  <c:v>67.530473284328622</c:v>
                </c:pt>
                <c:pt idx="3">
                  <c:v>78.006685494474524</c:v>
                </c:pt>
                <c:pt idx="4">
                  <c:v>74.761187239802055</c:v>
                </c:pt>
                <c:pt idx="5">
                  <c:v>73.964877203258794</c:v>
                </c:pt>
                <c:pt idx="6">
                  <c:v>71.238243821094073</c:v>
                </c:pt>
              </c:numCache>
            </c:numRef>
          </c:val>
          <c:smooth val="0"/>
          <c:extLst>
            <c:ext xmlns:c16="http://schemas.microsoft.com/office/drawing/2014/chart" uri="{C3380CC4-5D6E-409C-BE32-E72D297353CC}">
              <c16:uniqueId val="{00000003-FC84-4E76-BB08-A10E8EF19B8A}"/>
            </c:ext>
          </c:extLst>
        </c:ser>
        <c:ser>
          <c:idx val="3"/>
          <c:order val="4"/>
          <c:tx>
            <c:strRef>
              <c:f>'4 - Royal Navy '!$C$173</c:f>
              <c:strCache>
                <c:ptCount val="1"/>
                <c:pt idx="0">
                  <c:v>Junior Other Ranks</c:v>
                </c:pt>
              </c:strCache>
            </c:strRef>
          </c:tx>
          <c:spPr>
            <a:ln>
              <a:solidFill>
                <a:schemeClr val="accent2">
                  <a:lumMod val="20000"/>
                  <a:lumOff val="80000"/>
                </a:schemeClr>
              </a:solidFill>
            </a:ln>
          </c:spPr>
          <c:marker>
            <c:symbol val="none"/>
          </c:marker>
          <c:cat>
            <c:strRef>
              <c:f>'4 - Royal Navy '!$D$166:$J$166</c:f>
              <c:strCache>
                <c:ptCount val="7"/>
                <c:pt idx="0">
                  <c:v>2013/14</c:v>
                </c:pt>
                <c:pt idx="1">
                  <c:v>2014/15</c:v>
                </c:pt>
                <c:pt idx="2">
                  <c:v>2015/16</c:v>
                </c:pt>
                <c:pt idx="3">
                  <c:v>2016/17</c:v>
                </c:pt>
                <c:pt idx="4">
                  <c:v>2017/18</c:v>
                </c:pt>
                <c:pt idx="5">
                  <c:v>2018/19</c:v>
                </c:pt>
                <c:pt idx="6">
                  <c:v>2019/20</c:v>
                </c:pt>
              </c:strCache>
            </c:strRef>
          </c:cat>
          <c:val>
            <c:numRef>
              <c:f>'4 - Royal Navy '!$D$173:$J$173</c:f>
              <c:numCache>
                <c:formatCode>0.0</c:formatCode>
                <c:ptCount val="7"/>
                <c:pt idx="0">
                  <c:v>77.01315277047587</c:v>
                </c:pt>
                <c:pt idx="1">
                  <c:v>71.92760260241019</c:v>
                </c:pt>
                <c:pt idx="2">
                  <c:v>70.759019301793529</c:v>
                </c:pt>
                <c:pt idx="3">
                  <c:v>74.21422279371852</c:v>
                </c:pt>
                <c:pt idx="4">
                  <c:v>79.77112297459928</c:v>
                </c:pt>
                <c:pt idx="5">
                  <c:v>79.203058395088945</c:v>
                </c:pt>
                <c:pt idx="6">
                  <c:v>66.746845584333599</c:v>
                </c:pt>
              </c:numCache>
            </c:numRef>
          </c:val>
          <c:smooth val="0"/>
          <c:extLst>
            <c:ext xmlns:c16="http://schemas.microsoft.com/office/drawing/2014/chart" uri="{C3380CC4-5D6E-409C-BE32-E72D297353CC}">
              <c16:uniqueId val="{00000004-FC84-4E76-BB08-A10E8EF19B8A}"/>
            </c:ext>
          </c:extLst>
        </c:ser>
        <c:dLbls>
          <c:showLegendKey val="0"/>
          <c:showVal val="0"/>
          <c:showCatName val="0"/>
          <c:showSerName val="0"/>
          <c:showPercent val="0"/>
          <c:showBubbleSize val="0"/>
        </c:dLbls>
        <c:smooth val="0"/>
        <c:axId val="123295952"/>
        <c:axId val="123296512"/>
      </c:lineChart>
      <c:catAx>
        <c:axId val="1232959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3296512"/>
        <c:crosses val="autoZero"/>
        <c:auto val="1"/>
        <c:lblAlgn val="ctr"/>
        <c:lblOffset val="100"/>
        <c:noMultiLvlLbl val="0"/>
      </c:catAx>
      <c:valAx>
        <c:axId val="123296512"/>
        <c:scaling>
          <c:orientation val="minMax"/>
          <c:max val="9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3295952"/>
        <c:crossesAt val="1"/>
        <c:crossBetween val="midCat"/>
        <c:majorUnit val="10"/>
        <c:minorUnit val="10"/>
      </c:valAx>
    </c:plotArea>
    <c:legend>
      <c:legendPos val="b"/>
      <c:layout>
        <c:manualLayout>
          <c:xMode val="edge"/>
          <c:yMode val="edge"/>
          <c:x val="0.20011342332208473"/>
          <c:y val="0.85178556693791208"/>
          <c:w val="0.78878306878306881"/>
          <c:h val="0.14549144567631386"/>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Royal Navy '!$B$197</c:f>
              <c:strCache>
                <c:ptCount val="1"/>
                <c:pt idx="0">
                  <c:v>Royal Navy</c:v>
                </c:pt>
              </c:strCache>
            </c:strRef>
          </c:tx>
          <c:spPr>
            <a:ln>
              <a:solidFill>
                <a:schemeClr val="accent2">
                  <a:lumMod val="50000"/>
                </a:schemeClr>
              </a:solidFill>
            </a:ln>
          </c:spPr>
          <c:marker>
            <c:symbol val="none"/>
          </c:marker>
          <c:cat>
            <c:strRef>
              <c:f>'4 - Royal Navy '!$C$196:$I$196</c:f>
              <c:strCache>
                <c:ptCount val="7"/>
                <c:pt idx="0">
                  <c:v>2013/14</c:v>
                </c:pt>
                <c:pt idx="1">
                  <c:v>2014/15</c:v>
                </c:pt>
                <c:pt idx="2">
                  <c:v>2015/16</c:v>
                </c:pt>
                <c:pt idx="3">
                  <c:v>2016/17</c:v>
                </c:pt>
                <c:pt idx="4">
                  <c:v>2017/18</c:v>
                </c:pt>
                <c:pt idx="5">
                  <c:v>2018/19</c:v>
                </c:pt>
                <c:pt idx="6">
                  <c:v>2019/20</c:v>
                </c:pt>
              </c:strCache>
            </c:strRef>
          </c:cat>
          <c:val>
            <c:numRef>
              <c:f>'4 - Royal Navy '!$C$197:$I$197</c:f>
              <c:numCache>
                <c:formatCode>0.0</c:formatCode>
                <c:ptCount val="7"/>
                <c:pt idx="0">
                  <c:v>77.12439379452475</c:v>
                </c:pt>
                <c:pt idx="1">
                  <c:v>73.288533864465535</c:v>
                </c:pt>
                <c:pt idx="2">
                  <c:v>70.895567262533092</c:v>
                </c:pt>
                <c:pt idx="3">
                  <c:v>75.172689991803153</c:v>
                </c:pt>
                <c:pt idx="4">
                  <c:v>74.2</c:v>
                </c:pt>
                <c:pt idx="5">
                  <c:v>77.699310949636413</c:v>
                </c:pt>
                <c:pt idx="6">
                  <c:v>70.829478909573496</c:v>
                </c:pt>
              </c:numCache>
            </c:numRef>
          </c:val>
          <c:smooth val="0"/>
          <c:extLst>
            <c:ext xmlns:c16="http://schemas.microsoft.com/office/drawing/2014/chart" uri="{C3380CC4-5D6E-409C-BE32-E72D297353CC}">
              <c16:uniqueId val="{00000000-2232-4766-8EE1-8ABF0855A760}"/>
            </c:ext>
          </c:extLst>
        </c:ser>
        <c:ser>
          <c:idx val="2"/>
          <c:order val="1"/>
          <c:tx>
            <c:strRef>
              <c:f>'4 - Royal Navy '!$B$198</c:f>
              <c:strCache>
                <c:ptCount val="1"/>
                <c:pt idx="0">
                  <c:v>Sea</c:v>
                </c:pt>
              </c:strCache>
            </c:strRef>
          </c:tx>
          <c:spPr>
            <a:ln>
              <a:solidFill>
                <a:schemeClr val="accent2">
                  <a:lumMod val="75000"/>
                </a:schemeClr>
              </a:solidFill>
            </a:ln>
          </c:spPr>
          <c:marker>
            <c:symbol val="none"/>
          </c:marker>
          <c:cat>
            <c:strRef>
              <c:f>'4 - Royal Navy '!$C$196:$I$196</c:f>
              <c:strCache>
                <c:ptCount val="7"/>
                <c:pt idx="0">
                  <c:v>2013/14</c:v>
                </c:pt>
                <c:pt idx="1">
                  <c:v>2014/15</c:v>
                </c:pt>
                <c:pt idx="2">
                  <c:v>2015/16</c:v>
                </c:pt>
                <c:pt idx="3">
                  <c:v>2016/17</c:v>
                </c:pt>
                <c:pt idx="4">
                  <c:v>2017/18</c:v>
                </c:pt>
                <c:pt idx="5">
                  <c:v>2018/19</c:v>
                </c:pt>
                <c:pt idx="6">
                  <c:v>2019/20</c:v>
                </c:pt>
              </c:strCache>
            </c:strRef>
          </c:cat>
          <c:val>
            <c:numRef>
              <c:f>'4 - Royal Navy '!$C$198:$I$198</c:f>
              <c:numCache>
                <c:formatCode>0.0</c:formatCode>
                <c:ptCount val="7"/>
                <c:pt idx="0">
                  <c:v>112.69302293001218</c:v>
                </c:pt>
                <c:pt idx="1">
                  <c:v>100.64994045757041</c:v>
                </c:pt>
                <c:pt idx="2">
                  <c:v>94.455452716728274</c:v>
                </c:pt>
                <c:pt idx="3">
                  <c:v>100.10980196422788</c:v>
                </c:pt>
                <c:pt idx="4">
                  <c:v>109.91356769975914</c:v>
                </c:pt>
                <c:pt idx="5">
                  <c:v>112.11490336428683</c:v>
                </c:pt>
                <c:pt idx="6">
                  <c:v>98.01162537991064</c:v>
                </c:pt>
              </c:numCache>
            </c:numRef>
          </c:val>
          <c:smooth val="0"/>
          <c:extLst>
            <c:ext xmlns:c16="http://schemas.microsoft.com/office/drawing/2014/chart" uri="{C3380CC4-5D6E-409C-BE32-E72D297353CC}">
              <c16:uniqueId val="{00000001-2232-4766-8EE1-8ABF0855A760}"/>
            </c:ext>
          </c:extLst>
        </c:ser>
        <c:ser>
          <c:idx val="0"/>
          <c:order val="2"/>
          <c:tx>
            <c:strRef>
              <c:f>'4 - Royal Navy '!$B$199</c:f>
              <c:strCache>
                <c:ptCount val="1"/>
                <c:pt idx="0">
                  <c:v>Shore</c:v>
                </c:pt>
              </c:strCache>
            </c:strRef>
          </c:tx>
          <c:spPr>
            <a:ln>
              <a:solidFill>
                <a:schemeClr val="accent2">
                  <a:lumMod val="60000"/>
                  <a:lumOff val="40000"/>
                </a:schemeClr>
              </a:solidFill>
            </a:ln>
          </c:spPr>
          <c:marker>
            <c:symbol val="none"/>
          </c:marker>
          <c:cat>
            <c:strRef>
              <c:f>'4 - Royal Navy '!$C$196:$I$196</c:f>
              <c:strCache>
                <c:ptCount val="7"/>
                <c:pt idx="0">
                  <c:v>2013/14</c:v>
                </c:pt>
                <c:pt idx="1">
                  <c:v>2014/15</c:v>
                </c:pt>
                <c:pt idx="2">
                  <c:v>2015/16</c:v>
                </c:pt>
                <c:pt idx="3">
                  <c:v>2016/17</c:v>
                </c:pt>
                <c:pt idx="4">
                  <c:v>2017/18</c:v>
                </c:pt>
                <c:pt idx="5">
                  <c:v>2018/19</c:v>
                </c:pt>
                <c:pt idx="6">
                  <c:v>2019/20</c:v>
                </c:pt>
              </c:strCache>
            </c:strRef>
          </c:cat>
          <c:val>
            <c:numRef>
              <c:f>'4 - Royal Navy '!$C$199:$I$199</c:f>
              <c:numCache>
                <c:formatCode>0.0</c:formatCode>
                <c:ptCount val="7"/>
                <c:pt idx="0">
                  <c:v>59.664586011106756</c:v>
                </c:pt>
                <c:pt idx="1">
                  <c:v>60.388383902512153</c:v>
                </c:pt>
                <c:pt idx="2">
                  <c:v>60.176072298569089</c:v>
                </c:pt>
                <c:pt idx="3">
                  <c:v>63.669157428153</c:v>
                </c:pt>
                <c:pt idx="4">
                  <c:v>62.5910805467933</c:v>
                </c:pt>
                <c:pt idx="5">
                  <c:v>62.465248216686511</c:v>
                </c:pt>
                <c:pt idx="6">
                  <c:v>57.81190035380294</c:v>
                </c:pt>
              </c:numCache>
            </c:numRef>
          </c:val>
          <c:smooth val="0"/>
          <c:extLst>
            <c:ext xmlns:c16="http://schemas.microsoft.com/office/drawing/2014/chart" uri="{C3380CC4-5D6E-409C-BE32-E72D297353CC}">
              <c16:uniqueId val="{00000002-2232-4766-8EE1-8ABF0855A760}"/>
            </c:ext>
          </c:extLst>
        </c:ser>
        <c:dLbls>
          <c:showLegendKey val="0"/>
          <c:showVal val="0"/>
          <c:showCatName val="0"/>
          <c:showSerName val="0"/>
          <c:showPercent val="0"/>
          <c:showBubbleSize val="0"/>
        </c:dLbls>
        <c:smooth val="0"/>
        <c:axId val="167163456"/>
        <c:axId val="167164016"/>
      </c:lineChart>
      <c:catAx>
        <c:axId val="1671634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164016"/>
        <c:crosses val="autoZero"/>
        <c:auto val="1"/>
        <c:lblAlgn val="ctr"/>
        <c:lblOffset val="100"/>
        <c:noMultiLvlLbl val="0"/>
      </c:catAx>
      <c:valAx>
        <c:axId val="167164016"/>
        <c:scaling>
          <c:orientation val="minMax"/>
          <c:max val="1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163456"/>
        <c:crossesAt val="1"/>
        <c:crossBetween val="midCat"/>
        <c:majorUnit val="10"/>
        <c:minorUnit val="10"/>
      </c:valAx>
    </c:plotArea>
    <c:legend>
      <c:legendPos val="b"/>
      <c:layout>
        <c:manualLayout>
          <c:xMode val="edge"/>
          <c:yMode val="edge"/>
          <c:x val="9.297052154195011E-2"/>
          <c:y val="0.84732625813077733"/>
          <c:w val="0.50271604938271608"/>
          <c:h val="7.8182031369790114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Royal Navy '!$D$280</c:f>
              <c:strCache>
                <c:ptCount val="1"/>
                <c:pt idx="0">
                  <c:v>&lt;40 hrs</c:v>
                </c:pt>
              </c:strCache>
            </c:strRef>
          </c:tx>
          <c:spPr>
            <a:solidFill>
              <a:schemeClr val="accent4">
                <a:lumMod val="50000"/>
              </a:schemeClr>
            </a:solidFill>
            <a:ln>
              <a:noFill/>
            </a:ln>
          </c:spPr>
          <c:invertIfNegative val="0"/>
          <c:dPt>
            <c:idx val="0"/>
            <c:invertIfNegative val="0"/>
            <c:bubble3D val="0"/>
            <c:extLst>
              <c:ext xmlns:c16="http://schemas.microsoft.com/office/drawing/2014/chart" uri="{C3380CC4-5D6E-409C-BE32-E72D297353CC}">
                <c16:uniqueId val="{00000000-7795-4225-85D6-2273E01E7863}"/>
              </c:ext>
            </c:extLst>
          </c:dPt>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Royal Navy '!$B$310:$B$312</c:f>
              <c:strCache>
                <c:ptCount val="3"/>
                <c:pt idx="0">
                  <c:v>Royal Navy</c:v>
                </c:pt>
                <c:pt idx="1">
                  <c:v>Sea</c:v>
                </c:pt>
                <c:pt idx="2">
                  <c:v>Shore</c:v>
                </c:pt>
              </c:strCache>
            </c:strRef>
          </c:cat>
          <c:val>
            <c:numRef>
              <c:f>'4 - Royal Navy '!$C$310:$C$312</c:f>
              <c:numCache>
                <c:formatCode>0%</c:formatCode>
                <c:ptCount val="3"/>
                <c:pt idx="0">
                  <c:v>0.19793927209356385</c:v>
                </c:pt>
                <c:pt idx="1">
                  <c:v>7.056199292137201E-2</c:v>
                </c:pt>
                <c:pt idx="2">
                  <c:v>0.25894047888397653</c:v>
                </c:pt>
              </c:numCache>
            </c:numRef>
          </c:val>
          <c:extLst>
            <c:ext xmlns:c16="http://schemas.microsoft.com/office/drawing/2014/chart" uri="{C3380CC4-5D6E-409C-BE32-E72D297353CC}">
              <c16:uniqueId val="{00000002-7795-4225-85D6-2273E01E7863}"/>
            </c:ext>
          </c:extLst>
        </c:ser>
        <c:ser>
          <c:idx val="1"/>
          <c:order val="1"/>
          <c:tx>
            <c:strRef>
              <c:f>'4 - Royal Navy '!$E$280</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'!$B$310:$B$312</c:f>
              <c:strCache>
                <c:ptCount val="3"/>
                <c:pt idx="0">
                  <c:v>Royal Navy</c:v>
                </c:pt>
                <c:pt idx="1">
                  <c:v>Sea</c:v>
                </c:pt>
                <c:pt idx="2">
                  <c:v>Shore</c:v>
                </c:pt>
              </c:strCache>
            </c:strRef>
          </c:cat>
          <c:val>
            <c:numRef>
              <c:f>'4 - Royal Navy '!$D$310:$D$312</c:f>
              <c:numCache>
                <c:formatCode>0%</c:formatCode>
                <c:ptCount val="3"/>
                <c:pt idx="0">
                  <c:v>0.24423589022720787</c:v>
                </c:pt>
                <c:pt idx="1">
                  <c:v>5.2673477275496608E-2</c:v>
                </c:pt>
                <c:pt idx="2">
                  <c:v>0.33597547236996161</c:v>
                </c:pt>
              </c:numCache>
            </c:numRef>
          </c:val>
          <c:extLst>
            <c:ext xmlns:c16="http://schemas.microsoft.com/office/drawing/2014/chart" uri="{C3380CC4-5D6E-409C-BE32-E72D297353CC}">
              <c16:uniqueId val="{00000003-7795-4225-85D6-2273E01E7863}"/>
            </c:ext>
          </c:extLst>
        </c:ser>
        <c:ser>
          <c:idx val="2"/>
          <c:order val="2"/>
          <c:tx>
            <c:strRef>
              <c:f>'4 - Royal Navy '!$F$280</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'!$B$310:$B$312</c:f>
              <c:strCache>
                <c:ptCount val="3"/>
                <c:pt idx="0">
                  <c:v>Royal Navy</c:v>
                </c:pt>
                <c:pt idx="1">
                  <c:v>Sea</c:v>
                </c:pt>
                <c:pt idx="2">
                  <c:v>Shore</c:v>
                </c:pt>
              </c:strCache>
            </c:strRef>
          </c:cat>
          <c:val>
            <c:numRef>
              <c:f>'4 - Royal Navy '!$E$310:$E$312</c:f>
              <c:numCache>
                <c:formatCode>0%</c:formatCode>
                <c:ptCount val="3"/>
                <c:pt idx="0">
                  <c:v>0.11616008113247421</c:v>
                </c:pt>
                <c:pt idx="1">
                  <c:v>0.11856706619973709</c:v>
                </c:pt>
                <c:pt idx="2">
                  <c:v>0.1150073716792361</c:v>
                </c:pt>
              </c:numCache>
            </c:numRef>
          </c:val>
          <c:extLst>
            <c:ext xmlns:c16="http://schemas.microsoft.com/office/drawing/2014/chart" uri="{C3380CC4-5D6E-409C-BE32-E72D297353CC}">
              <c16:uniqueId val="{00000004-7795-4225-85D6-2273E01E7863}"/>
            </c:ext>
          </c:extLst>
        </c:ser>
        <c:ser>
          <c:idx val="3"/>
          <c:order val="3"/>
          <c:tx>
            <c:strRef>
              <c:f>'4 - Royal Navy '!$G$280</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'!$B$310:$B$312</c:f>
              <c:strCache>
                <c:ptCount val="3"/>
                <c:pt idx="0">
                  <c:v>Royal Navy</c:v>
                </c:pt>
                <c:pt idx="1">
                  <c:v>Sea</c:v>
                </c:pt>
                <c:pt idx="2">
                  <c:v>Shore</c:v>
                </c:pt>
              </c:strCache>
            </c:strRef>
          </c:cat>
          <c:val>
            <c:numRef>
              <c:f>'4 - Royal Navy '!$F$310:$F$312</c:f>
              <c:numCache>
                <c:formatCode>0%</c:formatCode>
                <c:ptCount val="3"/>
                <c:pt idx="0">
                  <c:v>8.585945556132743E-2</c:v>
                </c:pt>
                <c:pt idx="1">
                  <c:v>7.2865668473404782E-2</c:v>
                </c:pt>
                <c:pt idx="2">
                  <c:v>9.2082203435141383E-2</c:v>
                </c:pt>
              </c:numCache>
            </c:numRef>
          </c:val>
          <c:extLst>
            <c:ext xmlns:c16="http://schemas.microsoft.com/office/drawing/2014/chart" uri="{C3380CC4-5D6E-409C-BE32-E72D297353CC}">
              <c16:uniqueId val="{00000005-7795-4225-85D6-2273E01E7863}"/>
            </c:ext>
          </c:extLst>
        </c:ser>
        <c:ser>
          <c:idx val="4"/>
          <c:order val="4"/>
          <c:tx>
            <c:strRef>
              <c:f>'4 - Royal Navy '!$H$280</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'!$B$310:$B$312</c:f>
              <c:strCache>
                <c:ptCount val="3"/>
                <c:pt idx="0">
                  <c:v>Royal Navy</c:v>
                </c:pt>
                <c:pt idx="1">
                  <c:v>Sea</c:v>
                </c:pt>
                <c:pt idx="2">
                  <c:v>Shore</c:v>
                </c:pt>
              </c:strCache>
            </c:strRef>
          </c:cat>
          <c:val>
            <c:numRef>
              <c:f>'4 - Royal Navy '!$G$310:$G$312</c:f>
              <c:numCache>
                <c:formatCode>0%</c:formatCode>
                <c:ptCount val="3"/>
                <c:pt idx="0">
                  <c:v>0.17222803491231931</c:v>
                </c:pt>
                <c:pt idx="1">
                  <c:v>0.31942331250064043</c:v>
                </c:pt>
                <c:pt idx="2">
                  <c:v>0.10173595323895264</c:v>
                </c:pt>
              </c:numCache>
            </c:numRef>
          </c:val>
          <c:extLst>
            <c:ext xmlns:c16="http://schemas.microsoft.com/office/drawing/2014/chart" uri="{C3380CC4-5D6E-409C-BE32-E72D297353CC}">
              <c16:uniqueId val="{00000006-7795-4225-85D6-2273E01E7863}"/>
            </c:ext>
          </c:extLst>
        </c:ser>
        <c:ser>
          <c:idx val="5"/>
          <c:order val="5"/>
          <c:tx>
            <c:strRef>
              <c:f>'4 - Royal Navy '!$I$280</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Royal Navy '!$B$310:$B$312</c:f>
              <c:strCache>
                <c:ptCount val="3"/>
                <c:pt idx="0">
                  <c:v>Royal Navy</c:v>
                </c:pt>
                <c:pt idx="1">
                  <c:v>Sea</c:v>
                </c:pt>
                <c:pt idx="2">
                  <c:v>Shore</c:v>
                </c:pt>
              </c:strCache>
            </c:strRef>
          </c:cat>
          <c:val>
            <c:numRef>
              <c:f>'4 - Royal Navy '!$H$310:$H$312</c:f>
              <c:numCache>
                <c:formatCode>0%</c:formatCode>
                <c:ptCount val="3"/>
                <c:pt idx="0">
                  <c:v>0.18357726607310743</c:v>
                </c:pt>
                <c:pt idx="1">
                  <c:v>0.36590848262934905</c:v>
                </c:pt>
                <c:pt idx="2">
                  <c:v>9.6258520392731833E-2</c:v>
                </c:pt>
              </c:numCache>
            </c:numRef>
          </c:val>
          <c:extLst>
            <c:ext xmlns:c16="http://schemas.microsoft.com/office/drawing/2014/chart" uri="{C3380CC4-5D6E-409C-BE32-E72D297353CC}">
              <c16:uniqueId val="{00000007-7795-4225-85D6-2273E01E7863}"/>
            </c:ext>
          </c:extLst>
        </c:ser>
        <c:dLbls>
          <c:showLegendKey val="0"/>
          <c:showVal val="0"/>
          <c:showCatName val="0"/>
          <c:showSerName val="0"/>
          <c:showPercent val="0"/>
          <c:showBubbleSize val="0"/>
        </c:dLbls>
        <c:gapWidth val="150"/>
        <c:overlap val="100"/>
        <c:axId val="167169616"/>
        <c:axId val="167170176"/>
      </c:barChart>
      <c:catAx>
        <c:axId val="1671696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170176"/>
        <c:crosses val="autoZero"/>
        <c:auto val="1"/>
        <c:lblAlgn val="ctr"/>
        <c:lblOffset val="100"/>
        <c:noMultiLvlLbl val="0"/>
      </c:catAx>
      <c:valAx>
        <c:axId val="167170176"/>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169616"/>
        <c:crosses val="max"/>
        <c:crossBetween val="between"/>
      </c:valAx>
    </c:plotArea>
    <c:legend>
      <c:legendPos val="b"/>
      <c:layout>
        <c:manualLayout>
          <c:xMode val="edge"/>
          <c:yMode val="edge"/>
          <c:x val="9.8952097007291559E-2"/>
          <c:y val="0.86610871754238272"/>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Army'!$B$7</c:f>
              <c:strCache>
                <c:ptCount val="1"/>
                <c:pt idx="0">
                  <c:v>Army </c:v>
                </c:pt>
              </c:strCache>
            </c:strRef>
          </c:tx>
          <c:spPr>
            <a:ln>
              <a:solidFill>
                <a:schemeClr val="accent2">
                  <a:lumMod val="50000"/>
                </a:schemeClr>
              </a:solidFill>
            </a:ln>
          </c:spPr>
          <c:marker>
            <c:spPr>
              <a:noFill/>
              <a:ln>
                <a:noFill/>
              </a:ln>
            </c:spPr>
          </c:marker>
          <c:cat>
            <c:strRef>
              <c:f>'5 - Army'!$D$6:$J$6</c:f>
              <c:strCache>
                <c:ptCount val="7"/>
                <c:pt idx="0">
                  <c:v>2013/14</c:v>
                </c:pt>
                <c:pt idx="1">
                  <c:v>2014/15</c:v>
                </c:pt>
                <c:pt idx="2">
                  <c:v>2015/16</c:v>
                </c:pt>
                <c:pt idx="3">
                  <c:v>2016/17</c:v>
                </c:pt>
                <c:pt idx="4">
                  <c:v>2017/18</c:v>
                </c:pt>
                <c:pt idx="5">
                  <c:v>2018/19</c:v>
                </c:pt>
                <c:pt idx="6">
                  <c:v>2019/20</c:v>
                </c:pt>
              </c:strCache>
            </c:strRef>
          </c:cat>
          <c:val>
            <c:numRef>
              <c:f>'5 - Army'!$D$7:$J$7</c:f>
              <c:numCache>
                <c:formatCode>0.0</c:formatCode>
                <c:ptCount val="7"/>
                <c:pt idx="0">
                  <c:v>44.186330804842925</c:v>
                </c:pt>
                <c:pt idx="1">
                  <c:v>43.392073903710042</c:v>
                </c:pt>
                <c:pt idx="2">
                  <c:v>43.744435043216406</c:v>
                </c:pt>
                <c:pt idx="3">
                  <c:v>43.802976344531324</c:v>
                </c:pt>
                <c:pt idx="4">
                  <c:v>43.474434954201982</c:v>
                </c:pt>
                <c:pt idx="5">
                  <c:v>42.268844283426432</c:v>
                </c:pt>
                <c:pt idx="6">
                  <c:v>43.025163482608626</c:v>
                </c:pt>
              </c:numCache>
            </c:numRef>
          </c:val>
          <c:smooth val="0"/>
          <c:extLst>
            <c:ext xmlns:c16="http://schemas.microsoft.com/office/drawing/2014/chart" uri="{C3380CC4-5D6E-409C-BE32-E72D297353CC}">
              <c16:uniqueId val="{00000000-6A7A-4EB5-AEB7-298200631FE8}"/>
            </c:ext>
          </c:extLst>
        </c:ser>
        <c:ser>
          <c:idx val="2"/>
          <c:order val="1"/>
          <c:tx>
            <c:strRef>
              <c:f>'5 - Army'!$C$9</c:f>
              <c:strCache>
                <c:ptCount val="1"/>
                <c:pt idx="0">
                  <c:v>Senior Officers</c:v>
                </c:pt>
              </c:strCache>
            </c:strRef>
          </c:tx>
          <c:spPr>
            <a:ln>
              <a:solidFill>
                <a:schemeClr val="accent2">
                  <a:lumMod val="75000"/>
                </a:schemeClr>
              </a:solidFill>
            </a:ln>
          </c:spPr>
          <c:marker>
            <c:spPr>
              <a:noFill/>
              <a:ln>
                <a:noFill/>
              </a:ln>
            </c:spPr>
          </c:marker>
          <c:cat>
            <c:strRef>
              <c:f>'5 - Army'!$D$6:$J$6</c:f>
              <c:strCache>
                <c:ptCount val="7"/>
                <c:pt idx="0">
                  <c:v>2013/14</c:v>
                </c:pt>
                <c:pt idx="1">
                  <c:v>2014/15</c:v>
                </c:pt>
                <c:pt idx="2">
                  <c:v>2015/16</c:v>
                </c:pt>
                <c:pt idx="3">
                  <c:v>2016/17</c:v>
                </c:pt>
                <c:pt idx="4">
                  <c:v>2017/18</c:v>
                </c:pt>
                <c:pt idx="5">
                  <c:v>2018/19</c:v>
                </c:pt>
                <c:pt idx="6">
                  <c:v>2019/20</c:v>
                </c:pt>
              </c:strCache>
            </c:strRef>
          </c:cat>
          <c:val>
            <c:numRef>
              <c:f>'5 - Army'!$D$9:$J$9</c:f>
              <c:numCache>
                <c:formatCode>0.0</c:formatCode>
                <c:ptCount val="7"/>
                <c:pt idx="0">
                  <c:v>54.38992340260998</c:v>
                </c:pt>
                <c:pt idx="1">
                  <c:v>53.216905884123861</c:v>
                </c:pt>
                <c:pt idx="2">
                  <c:v>54.736114879181656</c:v>
                </c:pt>
                <c:pt idx="3">
                  <c:v>52.737627866994409</c:v>
                </c:pt>
                <c:pt idx="4">
                  <c:v>51.795423672919526</c:v>
                </c:pt>
                <c:pt idx="5">
                  <c:v>52.68812984667894</c:v>
                </c:pt>
                <c:pt idx="6">
                  <c:v>53.1715755583175</c:v>
                </c:pt>
              </c:numCache>
            </c:numRef>
          </c:val>
          <c:smooth val="0"/>
          <c:extLst>
            <c:ext xmlns:c16="http://schemas.microsoft.com/office/drawing/2014/chart" uri="{C3380CC4-5D6E-409C-BE32-E72D297353CC}">
              <c16:uniqueId val="{00000004-6A7A-4EB5-AEB7-298200631FE8}"/>
            </c:ext>
          </c:extLst>
        </c:ser>
        <c:ser>
          <c:idx val="1"/>
          <c:order val="2"/>
          <c:tx>
            <c:strRef>
              <c:f>'5 - Army'!$C$10</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Army'!$D$6:$J$6</c:f>
              <c:strCache>
                <c:ptCount val="7"/>
                <c:pt idx="0">
                  <c:v>2013/14</c:v>
                </c:pt>
                <c:pt idx="1">
                  <c:v>2014/15</c:v>
                </c:pt>
                <c:pt idx="2">
                  <c:v>2015/16</c:v>
                </c:pt>
                <c:pt idx="3">
                  <c:v>2016/17</c:v>
                </c:pt>
                <c:pt idx="4">
                  <c:v>2017/18</c:v>
                </c:pt>
                <c:pt idx="5">
                  <c:v>2018/19</c:v>
                </c:pt>
                <c:pt idx="6">
                  <c:v>2019/20</c:v>
                </c:pt>
              </c:strCache>
            </c:strRef>
          </c:cat>
          <c:val>
            <c:numRef>
              <c:f>'5 - Army'!$D$10:$J$10</c:f>
              <c:numCache>
                <c:formatCode>0.0</c:formatCode>
                <c:ptCount val="7"/>
                <c:pt idx="0">
                  <c:v>50.781553557686621</c:v>
                </c:pt>
                <c:pt idx="1">
                  <c:v>51.253887996126295</c:v>
                </c:pt>
                <c:pt idx="2">
                  <c:v>52.915914425767753</c:v>
                </c:pt>
                <c:pt idx="3">
                  <c:v>49.472534817683034</c:v>
                </c:pt>
                <c:pt idx="4">
                  <c:v>47.446009527952178</c:v>
                </c:pt>
                <c:pt idx="5">
                  <c:v>47.41163134221808</c:v>
                </c:pt>
                <c:pt idx="6">
                  <c:v>48.372848828502804</c:v>
                </c:pt>
              </c:numCache>
            </c:numRef>
          </c:val>
          <c:smooth val="0"/>
          <c:extLst>
            <c:ext xmlns:c16="http://schemas.microsoft.com/office/drawing/2014/chart" uri="{C3380CC4-5D6E-409C-BE32-E72D297353CC}">
              <c16:uniqueId val="{00000001-6A7A-4EB5-AEB7-298200631FE8}"/>
            </c:ext>
          </c:extLst>
        </c:ser>
        <c:ser>
          <c:idx val="3"/>
          <c:order val="3"/>
          <c:tx>
            <c:strRef>
              <c:f>'5 - Army'!$C$12</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Army'!$D$6:$J$6</c:f>
              <c:strCache>
                <c:ptCount val="7"/>
                <c:pt idx="0">
                  <c:v>2013/14</c:v>
                </c:pt>
                <c:pt idx="1">
                  <c:v>2014/15</c:v>
                </c:pt>
                <c:pt idx="2">
                  <c:v>2015/16</c:v>
                </c:pt>
                <c:pt idx="3">
                  <c:v>2016/17</c:v>
                </c:pt>
                <c:pt idx="4">
                  <c:v>2017/18</c:v>
                </c:pt>
                <c:pt idx="5">
                  <c:v>2018/19</c:v>
                </c:pt>
                <c:pt idx="6">
                  <c:v>2019/20</c:v>
                </c:pt>
              </c:strCache>
            </c:strRef>
          </c:cat>
          <c:val>
            <c:numRef>
              <c:f>'5 - Army'!$D$12:$J$12</c:f>
              <c:numCache>
                <c:formatCode>0.0</c:formatCode>
                <c:ptCount val="7"/>
                <c:pt idx="0">
                  <c:v>47.866462593574369</c:v>
                </c:pt>
                <c:pt idx="1">
                  <c:v>45.654676271464233</c:v>
                </c:pt>
                <c:pt idx="2">
                  <c:v>46.229013333296692</c:v>
                </c:pt>
                <c:pt idx="3">
                  <c:v>45.320231464274293</c:v>
                </c:pt>
                <c:pt idx="4">
                  <c:v>44.311461346341652</c:v>
                </c:pt>
                <c:pt idx="5">
                  <c:v>43.944559306502569</c:v>
                </c:pt>
                <c:pt idx="6">
                  <c:v>44.850285995511406</c:v>
                </c:pt>
              </c:numCache>
            </c:numRef>
          </c:val>
          <c:smooth val="0"/>
          <c:extLst>
            <c:ext xmlns:c16="http://schemas.microsoft.com/office/drawing/2014/chart" uri="{C3380CC4-5D6E-409C-BE32-E72D297353CC}">
              <c16:uniqueId val="{00000002-6A7A-4EB5-AEB7-298200631FE8}"/>
            </c:ext>
          </c:extLst>
        </c:ser>
        <c:ser>
          <c:idx val="4"/>
          <c:order val="4"/>
          <c:tx>
            <c:strRef>
              <c:f>'5 - Army'!$C$13</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Army'!$D$6:$J$6</c:f>
              <c:strCache>
                <c:ptCount val="7"/>
                <c:pt idx="0">
                  <c:v>2013/14</c:v>
                </c:pt>
                <c:pt idx="1">
                  <c:v>2014/15</c:v>
                </c:pt>
                <c:pt idx="2">
                  <c:v>2015/16</c:v>
                </c:pt>
                <c:pt idx="3">
                  <c:v>2016/17</c:v>
                </c:pt>
                <c:pt idx="4">
                  <c:v>2017/18</c:v>
                </c:pt>
                <c:pt idx="5">
                  <c:v>2018/19</c:v>
                </c:pt>
                <c:pt idx="6">
                  <c:v>2019/20</c:v>
                </c:pt>
              </c:strCache>
            </c:strRef>
          </c:cat>
          <c:val>
            <c:numRef>
              <c:f>'5 - Army'!$D$13:$J$13</c:f>
              <c:numCache>
                <c:formatCode>0.0</c:formatCode>
                <c:ptCount val="7"/>
                <c:pt idx="0">
                  <c:v>41.100955685402177</c:v>
                </c:pt>
                <c:pt idx="1">
                  <c:v>40.602178853571019</c:v>
                </c:pt>
                <c:pt idx="2">
                  <c:v>40.412298063541847</c:v>
                </c:pt>
                <c:pt idx="3">
                  <c:v>41.381131150045206</c:v>
                </c:pt>
                <c:pt idx="4">
                  <c:v>41.499322888240307</c:v>
                </c:pt>
                <c:pt idx="5">
                  <c:v>39.440326623412084</c:v>
                </c:pt>
                <c:pt idx="6">
                  <c:v>40.016802393960901</c:v>
                </c:pt>
              </c:numCache>
            </c:numRef>
          </c:val>
          <c:smooth val="0"/>
          <c:extLst>
            <c:ext xmlns:c16="http://schemas.microsoft.com/office/drawing/2014/chart" uri="{C3380CC4-5D6E-409C-BE32-E72D297353CC}">
              <c16:uniqueId val="{00000003-6A7A-4EB5-AEB7-298200631FE8}"/>
            </c:ext>
          </c:extLst>
        </c:ser>
        <c:dLbls>
          <c:showLegendKey val="0"/>
          <c:showVal val="0"/>
          <c:showCatName val="0"/>
          <c:showSerName val="0"/>
          <c:showPercent val="0"/>
          <c:showBubbleSize val="0"/>
        </c:dLbls>
        <c:marker val="1"/>
        <c:smooth val="0"/>
        <c:axId val="167175216"/>
        <c:axId val="167175776"/>
      </c:lineChart>
      <c:catAx>
        <c:axId val="1671752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175776"/>
        <c:crosses val="autoZero"/>
        <c:auto val="1"/>
        <c:lblAlgn val="ctr"/>
        <c:lblOffset val="100"/>
        <c:noMultiLvlLbl val="0"/>
      </c:catAx>
      <c:valAx>
        <c:axId val="167175776"/>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17521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chemeClr val="accent2">
                  <a:lumMod val="50000"/>
                </a:schemeClr>
              </a:solidFill>
            </a:ln>
          </c:spPr>
          <c:marker>
            <c:symbol val="none"/>
          </c:marker>
          <c:cat>
            <c:strRef>
              <c:f>'3 - Tri-Service'!$C$6:$J$6</c:f>
              <c:strCache>
                <c:ptCount val="7"/>
                <c:pt idx="0">
                  <c:v>2013/14</c:v>
                </c:pt>
                <c:pt idx="1">
                  <c:v>2014/15</c:v>
                </c:pt>
                <c:pt idx="2">
                  <c:v>2015/16</c:v>
                </c:pt>
                <c:pt idx="3">
                  <c:v>2016/17</c:v>
                </c:pt>
                <c:pt idx="4">
                  <c:v>2017/18</c:v>
                </c:pt>
                <c:pt idx="5">
                  <c:v>2018/19</c:v>
                </c:pt>
                <c:pt idx="6">
                  <c:v>2019/20</c:v>
                </c:pt>
              </c:strCache>
            </c:strRef>
          </c:cat>
          <c:val>
            <c:numRef>
              <c:f>'3 - Tri-Service'!$C$7:$I$7</c:f>
              <c:numCache>
                <c:formatCode>0.0</c:formatCode>
                <c:ptCount val="7"/>
                <c:pt idx="0">
                  <c:v>45.200468313009836</c:v>
                </c:pt>
                <c:pt idx="1">
                  <c:v>44.503057521205321</c:v>
                </c:pt>
                <c:pt idx="2">
                  <c:v>44.875229991780778</c:v>
                </c:pt>
                <c:pt idx="3">
                  <c:v>44.652496498015836</c:v>
                </c:pt>
                <c:pt idx="4">
                  <c:v>44.111854460555399</c:v>
                </c:pt>
                <c:pt idx="5">
                  <c:v>43.842988763559369</c:v>
                </c:pt>
                <c:pt idx="6">
                  <c:v>44.171687483488931</c:v>
                </c:pt>
              </c:numCache>
            </c:numRef>
          </c:val>
          <c:smooth val="0"/>
          <c:extLst>
            <c:ext xmlns:c16="http://schemas.microsoft.com/office/drawing/2014/chart" uri="{C3380CC4-5D6E-409C-BE32-E72D297353CC}">
              <c16:uniqueId val="{00000000-91F5-4D6C-9FDD-12E7EFD6236D}"/>
            </c:ext>
          </c:extLst>
        </c:ser>
        <c:ser>
          <c:idx val="1"/>
          <c:order val="1"/>
          <c:tx>
            <c:strRef>
              <c:f>'3 - Tri-Service'!$B$8</c:f>
              <c:strCache>
                <c:ptCount val="1"/>
                <c:pt idx="0">
                  <c:v>Royal Navy</c:v>
                </c:pt>
              </c:strCache>
            </c:strRef>
          </c:tx>
          <c:spPr>
            <a:ln>
              <a:solidFill>
                <a:schemeClr val="accent2"/>
              </a:solidFill>
            </a:ln>
          </c:spPr>
          <c:marker>
            <c:symbol val="none"/>
          </c:marker>
          <c:cat>
            <c:strRef>
              <c:f>'3 - Tri-Service'!$C$6:$J$6</c:f>
              <c:strCache>
                <c:ptCount val="7"/>
                <c:pt idx="0">
                  <c:v>2013/14</c:v>
                </c:pt>
                <c:pt idx="1">
                  <c:v>2014/15</c:v>
                </c:pt>
                <c:pt idx="2">
                  <c:v>2015/16</c:v>
                </c:pt>
                <c:pt idx="3">
                  <c:v>2016/17</c:v>
                </c:pt>
                <c:pt idx="4">
                  <c:v>2017/18</c:v>
                </c:pt>
                <c:pt idx="5">
                  <c:v>2018/19</c:v>
                </c:pt>
                <c:pt idx="6">
                  <c:v>2019/20</c:v>
                </c:pt>
              </c:strCache>
            </c:strRef>
          </c:cat>
          <c:val>
            <c:numRef>
              <c:f>'3 - Tri-Service'!$C$8:$I$8</c:f>
              <c:numCache>
                <c:formatCode>0.0</c:formatCode>
                <c:ptCount val="7"/>
                <c:pt idx="0">
                  <c:v>48.861629064508449</c:v>
                </c:pt>
                <c:pt idx="1">
                  <c:v>48.381009825674795</c:v>
                </c:pt>
                <c:pt idx="2">
                  <c:v>48.923933560520176</c:v>
                </c:pt>
                <c:pt idx="3">
                  <c:v>48.665639396392635</c:v>
                </c:pt>
                <c:pt idx="4">
                  <c:v>47.767300442616538</c:v>
                </c:pt>
                <c:pt idx="5">
                  <c:v>49.826191784905667</c:v>
                </c:pt>
                <c:pt idx="6">
                  <c:v>48.033944240293579</c:v>
                </c:pt>
              </c:numCache>
            </c:numRef>
          </c:val>
          <c:smooth val="0"/>
          <c:extLst>
            <c:ext xmlns:c16="http://schemas.microsoft.com/office/drawing/2014/chart" uri="{C3380CC4-5D6E-409C-BE32-E72D297353CC}">
              <c16:uniqueId val="{00000001-91F5-4D6C-9FDD-12E7EFD6236D}"/>
            </c:ext>
          </c:extLst>
        </c:ser>
        <c:ser>
          <c:idx val="2"/>
          <c:order val="2"/>
          <c:tx>
            <c:strRef>
              <c:f>'3 - Tri-Service'!$B$9</c:f>
              <c:strCache>
                <c:ptCount val="1"/>
                <c:pt idx="0">
                  <c:v>Army</c:v>
                </c:pt>
              </c:strCache>
            </c:strRef>
          </c:tx>
          <c:spPr>
            <a:ln>
              <a:solidFill>
                <a:schemeClr val="accent2">
                  <a:lumMod val="60000"/>
                  <a:lumOff val="40000"/>
                </a:schemeClr>
              </a:solidFill>
            </a:ln>
          </c:spPr>
          <c:marker>
            <c:symbol val="none"/>
          </c:marker>
          <c:cat>
            <c:strRef>
              <c:f>'3 - Tri-Service'!$C$6:$J$6</c:f>
              <c:strCache>
                <c:ptCount val="7"/>
                <c:pt idx="0">
                  <c:v>2013/14</c:v>
                </c:pt>
                <c:pt idx="1">
                  <c:v>2014/15</c:v>
                </c:pt>
                <c:pt idx="2">
                  <c:v>2015/16</c:v>
                </c:pt>
                <c:pt idx="3">
                  <c:v>2016/17</c:v>
                </c:pt>
                <c:pt idx="4">
                  <c:v>2017/18</c:v>
                </c:pt>
                <c:pt idx="5">
                  <c:v>2018/19</c:v>
                </c:pt>
                <c:pt idx="6">
                  <c:v>2019/20</c:v>
                </c:pt>
              </c:strCache>
            </c:strRef>
          </c:cat>
          <c:val>
            <c:numRef>
              <c:f>'3 - Tri-Service'!$C$9:$I$9</c:f>
              <c:numCache>
                <c:formatCode>0.0</c:formatCode>
                <c:ptCount val="7"/>
                <c:pt idx="0">
                  <c:v>44.186330804842925</c:v>
                </c:pt>
                <c:pt idx="1">
                  <c:v>43.392073903710042</c:v>
                </c:pt>
                <c:pt idx="2">
                  <c:v>43.744435043216406</c:v>
                </c:pt>
                <c:pt idx="3">
                  <c:v>43.802976344531324</c:v>
                </c:pt>
                <c:pt idx="4">
                  <c:v>43.474434954201975</c:v>
                </c:pt>
                <c:pt idx="5">
                  <c:v>42.268844283426439</c:v>
                </c:pt>
                <c:pt idx="6">
                  <c:v>43.025163482608626</c:v>
                </c:pt>
              </c:numCache>
            </c:numRef>
          </c:val>
          <c:smooth val="0"/>
          <c:extLst>
            <c:ext xmlns:c16="http://schemas.microsoft.com/office/drawing/2014/chart" uri="{C3380CC4-5D6E-409C-BE32-E72D297353CC}">
              <c16:uniqueId val="{00000002-91F5-4D6C-9FDD-12E7EFD6236D}"/>
            </c:ext>
          </c:extLst>
        </c:ser>
        <c:ser>
          <c:idx val="3"/>
          <c:order val="3"/>
          <c:tx>
            <c:strRef>
              <c:f>'3 - Tri-Service'!$B$10</c:f>
              <c:strCache>
                <c:ptCount val="1"/>
                <c:pt idx="0">
                  <c:v>RAF</c:v>
                </c:pt>
              </c:strCache>
            </c:strRef>
          </c:tx>
          <c:spPr>
            <a:ln>
              <a:solidFill>
                <a:schemeClr val="accent2">
                  <a:lumMod val="20000"/>
                  <a:lumOff val="80000"/>
                </a:schemeClr>
              </a:solidFill>
            </a:ln>
          </c:spPr>
          <c:marker>
            <c:symbol val="none"/>
          </c:marker>
          <c:cat>
            <c:strRef>
              <c:f>'3 - Tri-Service'!$C$6:$J$6</c:f>
              <c:strCache>
                <c:ptCount val="7"/>
                <c:pt idx="0">
                  <c:v>2013/14</c:v>
                </c:pt>
                <c:pt idx="1">
                  <c:v>2014/15</c:v>
                </c:pt>
                <c:pt idx="2">
                  <c:v>2015/16</c:v>
                </c:pt>
                <c:pt idx="3">
                  <c:v>2016/17</c:v>
                </c:pt>
                <c:pt idx="4">
                  <c:v>2017/18</c:v>
                </c:pt>
                <c:pt idx="5">
                  <c:v>2018/19</c:v>
                </c:pt>
                <c:pt idx="6">
                  <c:v>2019/20</c:v>
                </c:pt>
              </c:strCache>
            </c:strRef>
          </c:cat>
          <c:val>
            <c:numRef>
              <c:f>'3 - Tri-Service'!$C$10:$I$10</c:f>
              <c:numCache>
                <c:formatCode>0.0</c:formatCode>
                <c:ptCount val="7"/>
                <c:pt idx="0">
                  <c:v>44.608923344549616</c:v>
                </c:pt>
                <c:pt idx="1">
                  <c:v>43.826481852319077</c:v>
                </c:pt>
                <c:pt idx="2">
                  <c:v>43.934820813301577</c:v>
                </c:pt>
                <c:pt idx="3">
                  <c:v>42.993381611111921</c:v>
                </c:pt>
                <c:pt idx="4">
                  <c:v>42.228478308354774</c:v>
                </c:pt>
                <c:pt idx="5">
                  <c:v>42.020067779947496</c:v>
                </c:pt>
                <c:pt idx="6">
                  <c:v>43.232788807209829</c:v>
                </c:pt>
              </c:numCache>
            </c:numRef>
          </c:val>
          <c:smooth val="0"/>
          <c:extLst>
            <c:ext xmlns:c16="http://schemas.microsoft.com/office/drawing/2014/chart" uri="{C3380CC4-5D6E-409C-BE32-E72D297353CC}">
              <c16:uniqueId val="{00000003-91F5-4D6C-9FDD-12E7EFD6236D}"/>
            </c:ext>
          </c:extLst>
        </c:ser>
        <c:dLbls>
          <c:showLegendKey val="0"/>
          <c:showVal val="0"/>
          <c:showCatName val="0"/>
          <c:showSerName val="0"/>
          <c:showPercent val="0"/>
          <c:showBubbleSize val="0"/>
        </c:dLbls>
        <c:smooth val="0"/>
        <c:axId val="279381712"/>
        <c:axId val="279383392"/>
      </c:lineChart>
      <c:catAx>
        <c:axId val="27938171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9383392"/>
        <c:crosses val="autoZero"/>
        <c:auto val="1"/>
        <c:lblAlgn val="ctr"/>
        <c:lblOffset val="100"/>
        <c:noMultiLvlLbl val="0"/>
      </c:catAx>
      <c:valAx>
        <c:axId val="279383392"/>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9381712"/>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Army'!$B$43</c:f>
              <c:strCache>
                <c:ptCount val="1"/>
                <c:pt idx="0">
                  <c:v>Army</c:v>
                </c:pt>
              </c:strCache>
            </c:strRef>
          </c:tx>
          <c:spPr>
            <a:ln>
              <a:solidFill>
                <a:schemeClr val="accent2">
                  <a:lumMod val="50000"/>
                </a:schemeClr>
              </a:solidFill>
            </a:ln>
          </c:spPr>
          <c:marker>
            <c:spPr>
              <a:noFill/>
              <a:ln>
                <a:noFill/>
              </a:ln>
            </c:spPr>
          </c:marker>
          <c:cat>
            <c:strRef>
              <c:f>'5 - Army'!$C$42:$I$42</c:f>
              <c:strCache>
                <c:ptCount val="7"/>
                <c:pt idx="0">
                  <c:v>2013/14</c:v>
                </c:pt>
                <c:pt idx="1">
                  <c:v>2014/15</c:v>
                </c:pt>
                <c:pt idx="2">
                  <c:v>2015/16</c:v>
                </c:pt>
                <c:pt idx="3">
                  <c:v>2016/17</c:v>
                </c:pt>
                <c:pt idx="4">
                  <c:v>2017/18</c:v>
                </c:pt>
                <c:pt idx="5">
                  <c:v>2018/19</c:v>
                </c:pt>
                <c:pt idx="6">
                  <c:v>2019/20</c:v>
                </c:pt>
              </c:strCache>
            </c:strRef>
          </c:cat>
          <c:val>
            <c:numRef>
              <c:f>'5 - Army'!$C$43:$I$43</c:f>
              <c:numCache>
                <c:formatCode>0.0</c:formatCode>
                <c:ptCount val="7"/>
                <c:pt idx="0">
                  <c:v>44.186330804842925</c:v>
                </c:pt>
                <c:pt idx="1">
                  <c:v>43.392073903710042</c:v>
                </c:pt>
                <c:pt idx="2">
                  <c:v>43.744435043216406</c:v>
                </c:pt>
                <c:pt idx="3">
                  <c:v>43.802976344531324</c:v>
                </c:pt>
                <c:pt idx="4">
                  <c:v>43.474434954201982</c:v>
                </c:pt>
                <c:pt idx="5">
                  <c:v>42.268844283426432</c:v>
                </c:pt>
                <c:pt idx="6">
                  <c:v>43.025163482608626</c:v>
                </c:pt>
              </c:numCache>
            </c:numRef>
          </c:val>
          <c:smooth val="0"/>
          <c:extLst>
            <c:ext xmlns:c16="http://schemas.microsoft.com/office/drawing/2014/chart" uri="{C3380CC4-5D6E-409C-BE32-E72D297353CC}">
              <c16:uniqueId val="{00000000-52C5-4884-9D7C-68AC8B3DDA9E}"/>
            </c:ext>
          </c:extLst>
        </c:ser>
        <c:ser>
          <c:idx val="1"/>
          <c:order val="1"/>
          <c:tx>
            <c:strRef>
              <c:f>'5 - Army'!$B$44</c:f>
              <c:strCache>
                <c:ptCount val="1"/>
                <c:pt idx="0">
                  <c:v>United Kingdom</c:v>
                </c:pt>
              </c:strCache>
            </c:strRef>
          </c:tx>
          <c:spPr>
            <a:ln>
              <a:solidFill>
                <a:schemeClr val="accent2">
                  <a:lumMod val="75000"/>
                </a:schemeClr>
              </a:solidFill>
            </a:ln>
          </c:spPr>
          <c:marker>
            <c:symbol val="diamond"/>
            <c:size val="7"/>
            <c:spPr>
              <a:noFill/>
              <a:ln>
                <a:noFill/>
              </a:ln>
            </c:spPr>
          </c:marker>
          <c:cat>
            <c:strRef>
              <c:f>'5 - Army'!$C$42:$I$42</c:f>
              <c:strCache>
                <c:ptCount val="7"/>
                <c:pt idx="0">
                  <c:v>2013/14</c:v>
                </c:pt>
                <c:pt idx="1">
                  <c:v>2014/15</c:v>
                </c:pt>
                <c:pt idx="2">
                  <c:v>2015/16</c:v>
                </c:pt>
                <c:pt idx="3">
                  <c:v>2016/17</c:v>
                </c:pt>
                <c:pt idx="4">
                  <c:v>2017/18</c:v>
                </c:pt>
                <c:pt idx="5">
                  <c:v>2018/19</c:v>
                </c:pt>
                <c:pt idx="6">
                  <c:v>2019/20</c:v>
                </c:pt>
              </c:strCache>
            </c:strRef>
          </c:cat>
          <c:val>
            <c:numRef>
              <c:f>'5 - Army'!$C$44:$I$44</c:f>
              <c:numCache>
                <c:formatCode>0.0</c:formatCode>
                <c:ptCount val="7"/>
                <c:pt idx="0">
                  <c:v>42.676212929912168</c:v>
                </c:pt>
                <c:pt idx="1">
                  <c:v>42.210642980368789</c:v>
                </c:pt>
                <c:pt idx="2">
                  <c:v>42.918895374900998</c:v>
                </c:pt>
                <c:pt idx="3">
                  <c:v>43.240283151387075</c:v>
                </c:pt>
                <c:pt idx="4">
                  <c:v>42.783218515915436</c:v>
                </c:pt>
                <c:pt idx="5">
                  <c:v>41.670688025414606</c:v>
                </c:pt>
                <c:pt idx="6">
                  <c:v>42.674025450525804</c:v>
                </c:pt>
              </c:numCache>
            </c:numRef>
          </c:val>
          <c:smooth val="0"/>
          <c:extLst>
            <c:ext xmlns:c16="http://schemas.microsoft.com/office/drawing/2014/chart" uri="{C3380CC4-5D6E-409C-BE32-E72D297353CC}">
              <c16:uniqueId val="{00000001-52C5-4884-9D7C-68AC8B3DDA9E}"/>
            </c:ext>
          </c:extLst>
        </c:ser>
        <c:ser>
          <c:idx val="2"/>
          <c:order val="2"/>
          <c:tx>
            <c:strRef>
              <c:f>'5 - Army'!$B$45</c:f>
              <c:strCache>
                <c:ptCount val="1"/>
                <c:pt idx="0">
                  <c:v>Germany</c:v>
                </c:pt>
              </c:strCache>
            </c:strRef>
          </c:tx>
          <c:spPr>
            <a:ln>
              <a:solidFill>
                <a:schemeClr val="accent2">
                  <a:lumMod val="60000"/>
                  <a:lumOff val="40000"/>
                </a:schemeClr>
              </a:solidFill>
            </a:ln>
          </c:spPr>
          <c:marker>
            <c:symbol val="diamond"/>
            <c:size val="7"/>
            <c:spPr>
              <a:noFill/>
              <a:ln>
                <a:noFill/>
              </a:ln>
            </c:spPr>
          </c:marker>
          <c:cat>
            <c:strRef>
              <c:f>'5 - Army'!$C$42:$I$42</c:f>
              <c:strCache>
                <c:ptCount val="7"/>
                <c:pt idx="0">
                  <c:v>2013/14</c:v>
                </c:pt>
                <c:pt idx="1">
                  <c:v>2014/15</c:v>
                </c:pt>
                <c:pt idx="2">
                  <c:v>2015/16</c:v>
                </c:pt>
                <c:pt idx="3">
                  <c:v>2016/17</c:v>
                </c:pt>
                <c:pt idx="4">
                  <c:v>2017/18</c:v>
                </c:pt>
                <c:pt idx="5">
                  <c:v>2018/19</c:v>
                </c:pt>
                <c:pt idx="6">
                  <c:v>2019/20</c:v>
                </c:pt>
              </c:strCache>
            </c:strRef>
          </c:cat>
          <c:val>
            <c:numRef>
              <c:f>'5 - Army'!$C$45:$H$45</c:f>
              <c:numCache>
                <c:formatCode>0.0</c:formatCode>
                <c:ptCount val="6"/>
                <c:pt idx="0">
                  <c:v>43.928953013581513</c:v>
                </c:pt>
                <c:pt idx="1">
                  <c:v>44.413039349725622</c:v>
                </c:pt>
                <c:pt idx="2">
                  <c:v>46.347380666717839</c:v>
                </c:pt>
                <c:pt idx="3">
                  <c:v>43.153320374941316</c:v>
                </c:pt>
                <c:pt idx="4">
                  <c:v>44.078264874203384</c:v>
                </c:pt>
                <c:pt idx="5">
                  <c:v>40.570871518617395</c:v>
                </c:pt>
              </c:numCache>
            </c:numRef>
          </c:val>
          <c:smooth val="0"/>
          <c:extLst>
            <c:ext xmlns:c16="http://schemas.microsoft.com/office/drawing/2014/chart" uri="{C3380CC4-5D6E-409C-BE32-E72D297353CC}">
              <c16:uniqueId val="{00000002-52C5-4884-9D7C-68AC8B3DDA9E}"/>
            </c:ext>
          </c:extLst>
        </c:ser>
        <c:ser>
          <c:idx val="3"/>
          <c:order val="3"/>
          <c:tx>
            <c:strRef>
              <c:f>'5 - Army'!$B$46</c:f>
              <c:strCache>
                <c:ptCount val="1"/>
                <c:pt idx="0">
                  <c:v>Overseas Operations</c:v>
                </c:pt>
              </c:strCache>
            </c:strRef>
          </c:tx>
          <c:spPr>
            <a:ln>
              <a:solidFill>
                <a:schemeClr val="accent2">
                  <a:lumMod val="40000"/>
                  <a:lumOff val="60000"/>
                </a:schemeClr>
              </a:solidFill>
            </a:ln>
          </c:spPr>
          <c:marker>
            <c:symbol val="diamond"/>
            <c:size val="7"/>
            <c:spPr>
              <a:noFill/>
              <a:ln>
                <a:noFill/>
              </a:ln>
            </c:spPr>
          </c:marker>
          <c:cat>
            <c:strRef>
              <c:f>'5 - Army'!$C$42:$I$42</c:f>
              <c:strCache>
                <c:ptCount val="7"/>
                <c:pt idx="0">
                  <c:v>2013/14</c:v>
                </c:pt>
                <c:pt idx="1">
                  <c:v>2014/15</c:v>
                </c:pt>
                <c:pt idx="2">
                  <c:v>2015/16</c:v>
                </c:pt>
                <c:pt idx="3">
                  <c:v>2016/17</c:v>
                </c:pt>
                <c:pt idx="4">
                  <c:v>2017/18</c:v>
                </c:pt>
                <c:pt idx="5">
                  <c:v>2018/19</c:v>
                </c:pt>
                <c:pt idx="6">
                  <c:v>2019/20</c:v>
                </c:pt>
              </c:strCache>
            </c:strRef>
          </c:cat>
          <c:val>
            <c:numRef>
              <c:f>'5 - Army'!$C$46:$I$46</c:f>
              <c:numCache>
                <c:formatCode>0.0</c:formatCode>
                <c:ptCount val="7"/>
                <c:pt idx="0">
                  <c:v>66.327496309598317</c:v>
                </c:pt>
                <c:pt idx="1">
                  <c:v>62.764500743875402</c:v>
                </c:pt>
                <c:pt idx="2">
                  <c:v>53.849192347964113</c:v>
                </c:pt>
                <c:pt idx="3">
                  <c:v>60.050353924852708</c:v>
                </c:pt>
                <c:pt idx="4">
                  <c:v>54.61062205453652</c:v>
                </c:pt>
                <c:pt idx="5">
                  <c:v>52.189001438062256</c:v>
                </c:pt>
                <c:pt idx="6">
                  <c:v>46.571413304495685</c:v>
                </c:pt>
              </c:numCache>
            </c:numRef>
          </c:val>
          <c:smooth val="0"/>
          <c:extLst>
            <c:ext xmlns:c16="http://schemas.microsoft.com/office/drawing/2014/chart" uri="{C3380CC4-5D6E-409C-BE32-E72D297353CC}">
              <c16:uniqueId val="{00000003-52C5-4884-9D7C-68AC8B3DDA9E}"/>
            </c:ext>
          </c:extLst>
        </c:ser>
        <c:ser>
          <c:idx val="4"/>
          <c:order val="4"/>
          <c:tx>
            <c:strRef>
              <c:f>'5 - Army'!$B$47</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Army'!$C$42:$I$42</c:f>
              <c:strCache>
                <c:ptCount val="7"/>
                <c:pt idx="0">
                  <c:v>2013/14</c:v>
                </c:pt>
                <c:pt idx="1">
                  <c:v>2014/15</c:v>
                </c:pt>
                <c:pt idx="2">
                  <c:v>2015/16</c:v>
                </c:pt>
                <c:pt idx="3">
                  <c:v>2016/17</c:v>
                </c:pt>
                <c:pt idx="4">
                  <c:v>2017/18</c:v>
                </c:pt>
                <c:pt idx="5">
                  <c:v>2018/19</c:v>
                </c:pt>
                <c:pt idx="6">
                  <c:v>2019/20</c:v>
                </c:pt>
              </c:strCache>
            </c:strRef>
          </c:cat>
          <c:val>
            <c:numRef>
              <c:f>'5 - Army'!$C$47:$I$47</c:f>
              <c:numCache>
                <c:formatCode>0.0</c:formatCode>
                <c:ptCount val="7"/>
                <c:pt idx="0">
                  <c:v>44.582497958667659</c:v>
                </c:pt>
                <c:pt idx="1">
                  <c:v>48.831522239954751</c:v>
                </c:pt>
                <c:pt idx="2">
                  <c:v>51.119201792456153</c:v>
                </c:pt>
                <c:pt idx="3">
                  <c:v>48.832509898194402</c:v>
                </c:pt>
                <c:pt idx="4">
                  <c:v>46.267485829992971</c:v>
                </c:pt>
                <c:pt idx="5">
                  <c:v>44.315929513405223</c:v>
                </c:pt>
                <c:pt idx="6">
                  <c:v>43.628175896350236</c:v>
                </c:pt>
              </c:numCache>
            </c:numRef>
          </c:val>
          <c:smooth val="0"/>
          <c:extLst>
            <c:ext xmlns:c16="http://schemas.microsoft.com/office/drawing/2014/chart" uri="{C3380CC4-5D6E-409C-BE32-E72D297353CC}">
              <c16:uniqueId val="{00000004-52C5-4884-9D7C-68AC8B3DDA9E}"/>
            </c:ext>
          </c:extLst>
        </c:ser>
        <c:dLbls>
          <c:showLegendKey val="0"/>
          <c:showVal val="0"/>
          <c:showCatName val="0"/>
          <c:showSerName val="0"/>
          <c:showPercent val="0"/>
          <c:showBubbleSize val="0"/>
        </c:dLbls>
        <c:marker val="1"/>
        <c:smooth val="0"/>
        <c:axId val="164595568"/>
        <c:axId val="164596128"/>
      </c:lineChart>
      <c:catAx>
        <c:axId val="1645955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596128"/>
        <c:crosses val="autoZero"/>
        <c:auto val="1"/>
        <c:lblAlgn val="ctr"/>
        <c:lblOffset val="100"/>
        <c:noMultiLvlLbl val="0"/>
      </c:catAx>
      <c:valAx>
        <c:axId val="164596128"/>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59556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Army'!$D$74</c:f>
              <c:strCache>
                <c:ptCount val="1"/>
                <c:pt idx="0">
                  <c:v>&lt;40 hrs</c:v>
                </c:pt>
              </c:strCache>
            </c:strRef>
          </c:tx>
          <c:spPr>
            <a:solidFill>
              <a:schemeClr val="accent2">
                <a:lumMod val="50000"/>
              </a:schemeClr>
            </a:solidFill>
            <a:ln>
              <a:noFill/>
            </a:ln>
          </c:spPr>
          <c:invertIfNegative val="0"/>
          <c:dLbls>
            <c:dLbl>
              <c:idx val="1"/>
              <c:layout>
                <c:manualLayout>
                  <c:x val="5.2083333333333573E-3"/>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02-4FED-860C-F320D74C153D}"/>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Army'!$B$75,'5 - Army'!$C$77:$C$78,'5 - Army'!$C$80:$C$81)</c:f>
              <c:strCache>
                <c:ptCount val="5"/>
                <c:pt idx="0">
                  <c:v>Army</c:v>
                </c:pt>
                <c:pt idx="1">
                  <c:v>Senior Officers</c:v>
                </c:pt>
                <c:pt idx="2">
                  <c:v>Junior Officers</c:v>
                </c:pt>
                <c:pt idx="3">
                  <c:v>Senior Other Ranks</c:v>
                </c:pt>
                <c:pt idx="4">
                  <c:v>Junior Other Ranks</c:v>
                </c:pt>
              </c:strCache>
            </c:strRef>
          </c:cat>
          <c:val>
            <c:numRef>
              <c:f>('5 - Army'!$D$75,'5 - Army'!$D$77:$D$78,'5 - Army'!$D$80:$D$81)</c:f>
              <c:numCache>
                <c:formatCode>0%</c:formatCode>
                <c:ptCount val="5"/>
                <c:pt idx="0">
                  <c:v>0.47192278040016111</c:v>
                </c:pt>
                <c:pt idx="1">
                  <c:v>5.1613237027550128E-2</c:v>
                </c:pt>
                <c:pt idx="2">
                  <c:v>0.20849781531599712</c:v>
                </c:pt>
                <c:pt idx="3">
                  <c:v>0.32410818155606463</c:v>
                </c:pt>
                <c:pt idx="4">
                  <c:v>0.63195304811154285</c:v>
                </c:pt>
              </c:numCache>
            </c:numRef>
          </c:val>
          <c:extLst>
            <c:ext xmlns:c16="http://schemas.microsoft.com/office/drawing/2014/chart" uri="{C3380CC4-5D6E-409C-BE32-E72D297353CC}">
              <c16:uniqueId val="{00000001-A902-4FED-860C-F320D74C153D}"/>
            </c:ext>
          </c:extLst>
        </c:ser>
        <c:ser>
          <c:idx val="1"/>
          <c:order val="1"/>
          <c:tx>
            <c:strRef>
              <c:f>'5 - Army'!$E$74</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Army'!$B$75,'5 - Army'!$C$77:$C$78,'5 - Army'!$C$80:$C$81)</c:f>
              <c:strCache>
                <c:ptCount val="5"/>
                <c:pt idx="0">
                  <c:v>Army</c:v>
                </c:pt>
                <c:pt idx="1">
                  <c:v>Senior Officers</c:v>
                </c:pt>
                <c:pt idx="2">
                  <c:v>Junior Officers</c:v>
                </c:pt>
                <c:pt idx="3">
                  <c:v>Senior Other Ranks</c:v>
                </c:pt>
                <c:pt idx="4">
                  <c:v>Junior Other Ranks</c:v>
                </c:pt>
              </c:strCache>
            </c:strRef>
          </c:cat>
          <c:val>
            <c:numRef>
              <c:f>('5 - Army'!$E$75,'5 - Army'!$E$77:$E$78,'5 - Army'!$E$80:$E$81)</c:f>
              <c:numCache>
                <c:formatCode>0%</c:formatCode>
                <c:ptCount val="5"/>
                <c:pt idx="0">
                  <c:v>0.29750996563615145</c:v>
                </c:pt>
                <c:pt idx="1">
                  <c:v>0.43003853711943046</c:v>
                </c:pt>
                <c:pt idx="2">
                  <c:v>0.45147523504961512</c:v>
                </c:pt>
                <c:pt idx="3">
                  <c:v>0.43691652178390017</c:v>
                </c:pt>
                <c:pt idx="4">
                  <c:v>0.19937035941045034</c:v>
                </c:pt>
              </c:numCache>
            </c:numRef>
          </c:val>
          <c:extLst>
            <c:ext xmlns:c16="http://schemas.microsoft.com/office/drawing/2014/chart" uri="{C3380CC4-5D6E-409C-BE32-E72D297353CC}">
              <c16:uniqueId val="{00000002-A902-4FED-860C-F320D74C153D}"/>
            </c:ext>
          </c:extLst>
        </c:ser>
        <c:ser>
          <c:idx val="2"/>
          <c:order val="2"/>
          <c:tx>
            <c:strRef>
              <c:f>'5 - Army'!$F$74</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Army'!$B$75,'5 - Army'!$C$77:$C$78,'5 - Army'!$C$80:$C$81)</c:f>
              <c:strCache>
                <c:ptCount val="5"/>
                <c:pt idx="0">
                  <c:v>Army</c:v>
                </c:pt>
                <c:pt idx="1">
                  <c:v>Senior Officers</c:v>
                </c:pt>
                <c:pt idx="2">
                  <c:v>Junior Officers</c:v>
                </c:pt>
                <c:pt idx="3">
                  <c:v>Senior Other Ranks</c:v>
                </c:pt>
                <c:pt idx="4">
                  <c:v>Junior Other Ranks</c:v>
                </c:pt>
              </c:strCache>
            </c:strRef>
          </c:cat>
          <c:val>
            <c:numRef>
              <c:f>('5 - Army'!$F$75,'5 - Army'!$F$77:$F$78,'5 - Army'!$F$80:$F$81)</c:f>
              <c:numCache>
                <c:formatCode>0%</c:formatCode>
                <c:ptCount val="5"/>
                <c:pt idx="0">
                  <c:v>0.13716697563292354</c:v>
                </c:pt>
                <c:pt idx="1">
                  <c:v>0.24153245900771425</c:v>
                </c:pt>
                <c:pt idx="2">
                  <c:v>0.21884402328617203</c:v>
                </c:pt>
                <c:pt idx="3">
                  <c:v>0.14228515907315606</c:v>
                </c:pt>
                <c:pt idx="4">
                  <c:v>0.10851196363576442</c:v>
                </c:pt>
              </c:numCache>
            </c:numRef>
          </c:val>
          <c:extLst>
            <c:ext xmlns:c16="http://schemas.microsoft.com/office/drawing/2014/chart" uri="{C3380CC4-5D6E-409C-BE32-E72D297353CC}">
              <c16:uniqueId val="{00000003-A902-4FED-860C-F320D74C153D}"/>
            </c:ext>
          </c:extLst>
        </c:ser>
        <c:ser>
          <c:idx val="3"/>
          <c:order val="3"/>
          <c:tx>
            <c:strRef>
              <c:f>'5 - Army'!$G$74</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Army'!$B$75,'5 - Army'!$C$77:$C$78,'5 - Army'!$C$80:$C$81)</c:f>
              <c:strCache>
                <c:ptCount val="5"/>
                <c:pt idx="0">
                  <c:v>Army</c:v>
                </c:pt>
                <c:pt idx="1">
                  <c:v>Senior Officers</c:v>
                </c:pt>
                <c:pt idx="2">
                  <c:v>Junior Officers</c:v>
                </c:pt>
                <c:pt idx="3">
                  <c:v>Senior Other Ranks</c:v>
                </c:pt>
                <c:pt idx="4">
                  <c:v>Junior Other Ranks</c:v>
                </c:pt>
              </c:strCache>
            </c:strRef>
          </c:cat>
          <c:val>
            <c:numRef>
              <c:f>('5 - Army'!$G$75,'5 - Army'!$G$77:$G$78,'5 - Army'!$G$80:$G$81)</c:f>
              <c:numCache>
                <c:formatCode>0%</c:formatCode>
                <c:ptCount val="5"/>
                <c:pt idx="0">
                  <c:v>4.5825615292257912E-2</c:v>
                </c:pt>
                <c:pt idx="1">
                  <c:v>0.15205979650815635</c:v>
                </c:pt>
                <c:pt idx="2">
                  <c:v>5.119942041429644E-2</c:v>
                </c:pt>
                <c:pt idx="3">
                  <c:v>4.9654327867985369E-2</c:v>
                </c:pt>
                <c:pt idx="4">
                  <c:v>2.7140053110941493E-2</c:v>
                </c:pt>
              </c:numCache>
            </c:numRef>
          </c:val>
          <c:extLst>
            <c:ext xmlns:c16="http://schemas.microsoft.com/office/drawing/2014/chart" uri="{C3380CC4-5D6E-409C-BE32-E72D297353CC}">
              <c16:uniqueId val="{00000004-A902-4FED-860C-F320D74C153D}"/>
            </c:ext>
          </c:extLst>
        </c:ser>
        <c:ser>
          <c:idx val="4"/>
          <c:order val="4"/>
          <c:tx>
            <c:strRef>
              <c:f>'5 - Army'!$H$74</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Army'!$B$75,'5 - Army'!$C$77:$C$78,'5 - Army'!$C$80:$C$81)</c:f>
              <c:strCache>
                <c:ptCount val="5"/>
                <c:pt idx="0">
                  <c:v>Army</c:v>
                </c:pt>
                <c:pt idx="1">
                  <c:v>Senior Officers</c:v>
                </c:pt>
                <c:pt idx="2">
                  <c:v>Junior Officers</c:v>
                </c:pt>
                <c:pt idx="3">
                  <c:v>Senior Other Ranks</c:v>
                </c:pt>
                <c:pt idx="4">
                  <c:v>Junior Other Ranks</c:v>
                </c:pt>
              </c:strCache>
            </c:strRef>
          </c:cat>
          <c:val>
            <c:numRef>
              <c:f>('5 - Army'!$H$75,'5 - Army'!$H$77:$H$78,'5 - Army'!$H$80:$H$81)</c:f>
              <c:numCache>
                <c:formatCode>0%</c:formatCode>
                <c:ptCount val="5"/>
                <c:pt idx="0">
                  <c:v>4.7574663038505993E-2</c:v>
                </c:pt>
                <c:pt idx="1">
                  <c:v>0.12475597033714877</c:v>
                </c:pt>
                <c:pt idx="2">
                  <c:v>6.9983505933919152E-2</c:v>
                </c:pt>
                <c:pt idx="3">
                  <c:v>4.7035809718893713E-2</c:v>
                </c:pt>
                <c:pt idx="4">
                  <c:v>3.3024575731300992E-2</c:v>
                </c:pt>
              </c:numCache>
            </c:numRef>
          </c:val>
          <c:extLst>
            <c:ext xmlns:c16="http://schemas.microsoft.com/office/drawing/2014/chart" uri="{C3380CC4-5D6E-409C-BE32-E72D297353CC}">
              <c16:uniqueId val="{00000005-A902-4FED-860C-F320D74C153D}"/>
            </c:ext>
          </c:extLst>
        </c:ser>
        <c:dLbls>
          <c:showLegendKey val="0"/>
          <c:showVal val="0"/>
          <c:showCatName val="0"/>
          <c:showSerName val="0"/>
          <c:showPercent val="0"/>
          <c:showBubbleSize val="0"/>
        </c:dLbls>
        <c:gapWidth val="150"/>
        <c:overlap val="100"/>
        <c:axId val="164601168"/>
        <c:axId val="164601728"/>
      </c:barChart>
      <c:catAx>
        <c:axId val="16460116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601728"/>
        <c:crosses val="autoZero"/>
        <c:auto val="1"/>
        <c:lblAlgn val="ctr"/>
        <c:lblOffset val="100"/>
        <c:noMultiLvlLbl val="0"/>
      </c:catAx>
      <c:valAx>
        <c:axId val="164601728"/>
        <c:scaling>
          <c:orientation val="minMax"/>
        </c:scaling>
        <c:delete val="1"/>
        <c:axPos val="b"/>
        <c:numFmt formatCode="0%" sourceLinked="1"/>
        <c:majorTickMark val="out"/>
        <c:minorTickMark val="none"/>
        <c:tickLblPos val="nextTo"/>
        <c:crossAx val="164601168"/>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Army'!$B$140</c:f>
              <c:strCache>
                <c:ptCount val="1"/>
                <c:pt idx="0">
                  <c:v>Army</c:v>
                </c:pt>
              </c:strCache>
            </c:strRef>
          </c:tx>
          <c:spPr>
            <a:ln>
              <a:solidFill>
                <a:schemeClr val="accent2">
                  <a:lumMod val="50000"/>
                </a:schemeClr>
              </a:solidFill>
            </a:ln>
          </c:spPr>
          <c:marker>
            <c:spPr>
              <a:noFill/>
              <a:ln>
                <a:noFill/>
              </a:ln>
            </c:spPr>
          </c:marker>
          <c:cat>
            <c:strRef>
              <c:f>'5 - Army'!$D$139:$J$139</c:f>
              <c:strCache>
                <c:ptCount val="7"/>
                <c:pt idx="0">
                  <c:v>2013/14</c:v>
                </c:pt>
                <c:pt idx="1">
                  <c:v>2014/15</c:v>
                </c:pt>
                <c:pt idx="2">
                  <c:v>2015/16</c:v>
                </c:pt>
                <c:pt idx="3">
                  <c:v>2016/17</c:v>
                </c:pt>
                <c:pt idx="4">
                  <c:v>2017/18</c:v>
                </c:pt>
                <c:pt idx="5">
                  <c:v>2018/19</c:v>
                </c:pt>
                <c:pt idx="6">
                  <c:v>2019/20</c:v>
                </c:pt>
              </c:strCache>
            </c:strRef>
          </c:cat>
          <c:val>
            <c:numRef>
              <c:f>'5 - Army'!$D$140:$J$140</c:f>
              <c:numCache>
                <c:formatCode>0.0</c:formatCode>
                <c:ptCount val="7"/>
                <c:pt idx="0">
                  <c:v>10.970844162519802</c:v>
                </c:pt>
                <c:pt idx="1">
                  <c:v>10.214089837719486</c:v>
                </c:pt>
                <c:pt idx="2">
                  <c:v>11.004644326360511</c:v>
                </c:pt>
                <c:pt idx="3">
                  <c:v>9.6823089730668723</c:v>
                </c:pt>
                <c:pt idx="4">
                  <c:v>12.456330446367232</c:v>
                </c:pt>
                <c:pt idx="5">
                  <c:v>9.7475299634299937</c:v>
                </c:pt>
                <c:pt idx="6">
                  <c:v>16.951998950062148</c:v>
                </c:pt>
              </c:numCache>
            </c:numRef>
          </c:val>
          <c:smooth val="0"/>
          <c:extLst>
            <c:ext xmlns:c16="http://schemas.microsoft.com/office/drawing/2014/chart" uri="{C3380CC4-5D6E-409C-BE32-E72D297353CC}">
              <c16:uniqueId val="{00000000-872B-47B8-BBAD-F974197EA466}"/>
            </c:ext>
          </c:extLst>
        </c:ser>
        <c:ser>
          <c:idx val="1"/>
          <c:order val="1"/>
          <c:tx>
            <c:strRef>
              <c:f>'5 - Army'!$C$142</c:f>
              <c:strCache>
                <c:ptCount val="1"/>
                <c:pt idx="0">
                  <c:v>Senior Officers</c:v>
                </c:pt>
              </c:strCache>
            </c:strRef>
          </c:tx>
          <c:spPr>
            <a:ln>
              <a:solidFill>
                <a:schemeClr val="accent2">
                  <a:lumMod val="75000"/>
                </a:schemeClr>
              </a:solidFill>
            </a:ln>
          </c:spPr>
          <c:marker>
            <c:symbol val="diamond"/>
            <c:size val="7"/>
            <c:spPr>
              <a:noFill/>
              <a:ln>
                <a:noFill/>
              </a:ln>
            </c:spPr>
          </c:marker>
          <c:cat>
            <c:strRef>
              <c:f>'5 - Army'!$D$139:$J$139</c:f>
              <c:strCache>
                <c:ptCount val="7"/>
                <c:pt idx="0">
                  <c:v>2013/14</c:v>
                </c:pt>
                <c:pt idx="1">
                  <c:v>2014/15</c:v>
                </c:pt>
                <c:pt idx="2">
                  <c:v>2015/16</c:v>
                </c:pt>
                <c:pt idx="3">
                  <c:v>2016/17</c:v>
                </c:pt>
                <c:pt idx="4">
                  <c:v>2017/18</c:v>
                </c:pt>
                <c:pt idx="5">
                  <c:v>2018/19</c:v>
                </c:pt>
                <c:pt idx="6">
                  <c:v>2019/20</c:v>
                </c:pt>
              </c:strCache>
            </c:strRef>
          </c:cat>
          <c:val>
            <c:numRef>
              <c:f>'5 - Army'!$D$142:$J$142</c:f>
              <c:numCache>
                <c:formatCode>0.0</c:formatCode>
                <c:ptCount val="7"/>
                <c:pt idx="0">
                  <c:v>9.7537809552766657</c:v>
                </c:pt>
                <c:pt idx="1">
                  <c:v>11.21271467625502</c:v>
                </c:pt>
                <c:pt idx="2">
                  <c:v>11.21622763242007</c:v>
                </c:pt>
                <c:pt idx="3">
                  <c:v>10.019064262407795</c:v>
                </c:pt>
                <c:pt idx="4">
                  <c:v>8.7789009216983214</c:v>
                </c:pt>
                <c:pt idx="5">
                  <c:v>12.121453475818269</c:v>
                </c:pt>
                <c:pt idx="6">
                  <c:v>17.000208413333382</c:v>
                </c:pt>
              </c:numCache>
            </c:numRef>
          </c:val>
          <c:smooth val="0"/>
          <c:extLst>
            <c:ext xmlns:c16="http://schemas.microsoft.com/office/drawing/2014/chart" uri="{C3380CC4-5D6E-409C-BE32-E72D297353CC}">
              <c16:uniqueId val="{00000001-872B-47B8-BBAD-F974197EA466}"/>
            </c:ext>
          </c:extLst>
        </c:ser>
        <c:ser>
          <c:idx val="2"/>
          <c:order val="2"/>
          <c:tx>
            <c:strRef>
              <c:f>'5 - Army'!$C$143</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Army'!$D$139:$J$139</c:f>
              <c:strCache>
                <c:ptCount val="7"/>
                <c:pt idx="0">
                  <c:v>2013/14</c:v>
                </c:pt>
                <c:pt idx="1">
                  <c:v>2014/15</c:v>
                </c:pt>
                <c:pt idx="2">
                  <c:v>2015/16</c:v>
                </c:pt>
                <c:pt idx="3">
                  <c:v>2016/17</c:v>
                </c:pt>
                <c:pt idx="4">
                  <c:v>2017/18</c:v>
                </c:pt>
                <c:pt idx="5">
                  <c:v>2018/19</c:v>
                </c:pt>
                <c:pt idx="6">
                  <c:v>2019/20</c:v>
                </c:pt>
              </c:strCache>
            </c:strRef>
          </c:cat>
          <c:val>
            <c:numRef>
              <c:f>'5 - Army'!$D$143:$J$143</c:f>
              <c:numCache>
                <c:formatCode>0.0</c:formatCode>
                <c:ptCount val="7"/>
                <c:pt idx="0">
                  <c:v>19.387231753732792</c:v>
                </c:pt>
                <c:pt idx="1">
                  <c:v>10.533414539903381</c:v>
                </c:pt>
                <c:pt idx="2">
                  <c:v>13.476445103302224</c:v>
                </c:pt>
                <c:pt idx="3">
                  <c:v>13.80006159005025</c:v>
                </c:pt>
                <c:pt idx="4">
                  <c:v>18.122983069331426</c:v>
                </c:pt>
                <c:pt idx="5">
                  <c:v>13.016288991392068</c:v>
                </c:pt>
                <c:pt idx="6">
                  <c:v>13.203711603549229</c:v>
                </c:pt>
              </c:numCache>
            </c:numRef>
          </c:val>
          <c:smooth val="0"/>
          <c:extLst>
            <c:ext xmlns:c16="http://schemas.microsoft.com/office/drawing/2014/chart" uri="{C3380CC4-5D6E-409C-BE32-E72D297353CC}">
              <c16:uniqueId val="{00000002-872B-47B8-BBAD-F974197EA466}"/>
            </c:ext>
          </c:extLst>
        </c:ser>
        <c:ser>
          <c:idx val="3"/>
          <c:order val="3"/>
          <c:tx>
            <c:strRef>
              <c:f>'5 - Army'!$C$145</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Army'!$D$139:$J$139</c:f>
              <c:strCache>
                <c:ptCount val="7"/>
                <c:pt idx="0">
                  <c:v>2013/14</c:v>
                </c:pt>
                <c:pt idx="1">
                  <c:v>2014/15</c:v>
                </c:pt>
                <c:pt idx="2">
                  <c:v>2015/16</c:v>
                </c:pt>
                <c:pt idx="3">
                  <c:v>2016/17</c:v>
                </c:pt>
                <c:pt idx="4">
                  <c:v>2017/18</c:v>
                </c:pt>
                <c:pt idx="5">
                  <c:v>2018/19</c:v>
                </c:pt>
                <c:pt idx="6">
                  <c:v>2019/20</c:v>
                </c:pt>
              </c:strCache>
            </c:strRef>
          </c:cat>
          <c:val>
            <c:numRef>
              <c:f>'5 - Army'!$D$145:$J$145</c:f>
              <c:numCache>
                <c:formatCode>0.0</c:formatCode>
                <c:ptCount val="7"/>
                <c:pt idx="0">
                  <c:v>12.783063566163591</c:v>
                </c:pt>
                <c:pt idx="1">
                  <c:v>12.760490078417659</c:v>
                </c:pt>
                <c:pt idx="2">
                  <c:v>10.88198106985951</c:v>
                </c:pt>
                <c:pt idx="3">
                  <c:v>8.2848349037999114</c:v>
                </c:pt>
                <c:pt idx="4">
                  <c:v>9.1208342908670481</c:v>
                </c:pt>
                <c:pt idx="5">
                  <c:v>11.421590449343066</c:v>
                </c:pt>
                <c:pt idx="6">
                  <c:v>17.337112559499829</c:v>
                </c:pt>
              </c:numCache>
            </c:numRef>
          </c:val>
          <c:smooth val="0"/>
          <c:extLst>
            <c:ext xmlns:c16="http://schemas.microsoft.com/office/drawing/2014/chart" uri="{C3380CC4-5D6E-409C-BE32-E72D297353CC}">
              <c16:uniqueId val="{00000003-872B-47B8-BBAD-F974197EA466}"/>
            </c:ext>
          </c:extLst>
        </c:ser>
        <c:ser>
          <c:idx val="4"/>
          <c:order val="4"/>
          <c:tx>
            <c:strRef>
              <c:f>'5 - Army'!$C$146</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Army'!$D$139:$J$139</c:f>
              <c:strCache>
                <c:ptCount val="7"/>
                <c:pt idx="0">
                  <c:v>2013/14</c:v>
                </c:pt>
                <c:pt idx="1">
                  <c:v>2014/15</c:v>
                </c:pt>
                <c:pt idx="2">
                  <c:v>2015/16</c:v>
                </c:pt>
                <c:pt idx="3">
                  <c:v>2016/17</c:v>
                </c:pt>
                <c:pt idx="4">
                  <c:v>2017/18</c:v>
                </c:pt>
                <c:pt idx="5">
                  <c:v>2018/19</c:v>
                </c:pt>
                <c:pt idx="6">
                  <c:v>2019/20</c:v>
                </c:pt>
              </c:strCache>
            </c:strRef>
          </c:cat>
          <c:val>
            <c:numRef>
              <c:f>'5 - Army'!$D$146:$J$146</c:f>
              <c:numCache>
                <c:formatCode>0.0</c:formatCode>
                <c:ptCount val="7"/>
                <c:pt idx="0">
                  <c:v>9.6533038977389385</c:v>
                </c:pt>
                <c:pt idx="1">
                  <c:v>9.205438390216532</c:v>
                </c:pt>
                <c:pt idx="2">
                  <c:v>10.751944923245155</c:v>
                </c:pt>
                <c:pt idx="3">
                  <c:v>9.7029480587857524</c:v>
                </c:pt>
                <c:pt idx="4">
                  <c:v>13.630193750911413</c:v>
                </c:pt>
                <c:pt idx="5">
                  <c:v>8.3333973891308073</c:v>
                </c:pt>
                <c:pt idx="6">
                  <c:v>17.261701218230076</c:v>
                </c:pt>
              </c:numCache>
            </c:numRef>
          </c:val>
          <c:smooth val="0"/>
          <c:extLst>
            <c:ext xmlns:c16="http://schemas.microsoft.com/office/drawing/2014/chart" uri="{C3380CC4-5D6E-409C-BE32-E72D297353CC}">
              <c16:uniqueId val="{00000004-872B-47B8-BBAD-F974197EA466}"/>
            </c:ext>
          </c:extLst>
        </c:ser>
        <c:dLbls>
          <c:showLegendKey val="0"/>
          <c:showVal val="0"/>
          <c:showCatName val="0"/>
          <c:showSerName val="0"/>
          <c:showPercent val="0"/>
          <c:showBubbleSize val="0"/>
        </c:dLbls>
        <c:marker val="1"/>
        <c:smooth val="0"/>
        <c:axId val="164606768"/>
        <c:axId val="164607328"/>
      </c:lineChart>
      <c:catAx>
        <c:axId val="1646067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607328"/>
        <c:crosses val="autoZero"/>
        <c:auto val="1"/>
        <c:lblAlgn val="ctr"/>
        <c:lblOffset val="100"/>
        <c:noMultiLvlLbl val="0"/>
      </c:catAx>
      <c:valAx>
        <c:axId val="164607328"/>
        <c:scaling>
          <c:orientation val="minMax"/>
          <c:max val="25"/>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4606768"/>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Army'!$D$266</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Army'!$B$267,'5 - Army'!$C$269:$C$270,'5 - Army'!$C$272:$C$273)</c:f>
              <c:strCache>
                <c:ptCount val="5"/>
                <c:pt idx="0">
                  <c:v>Army</c:v>
                </c:pt>
                <c:pt idx="1">
                  <c:v>Senior Officers</c:v>
                </c:pt>
                <c:pt idx="2">
                  <c:v>Junior Officers</c:v>
                </c:pt>
                <c:pt idx="3">
                  <c:v>Senior Other Ranks</c:v>
                </c:pt>
                <c:pt idx="4">
                  <c:v>Junior Other Ranks</c:v>
                </c:pt>
              </c:strCache>
            </c:strRef>
          </c:cat>
          <c:val>
            <c:numRef>
              <c:f>('5 - Army'!$D$267,'5 - Army'!$D$269:$D$270,'5 - Army'!$D$272:$D$273)</c:f>
              <c:numCache>
                <c:formatCode>0.0</c:formatCode>
                <c:ptCount val="5"/>
                <c:pt idx="0">
                  <c:v>43.025163482608626</c:v>
                </c:pt>
                <c:pt idx="1">
                  <c:v>53.1715755583175</c:v>
                </c:pt>
                <c:pt idx="2">
                  <c:v>48.372848828502804</c:v>
                </c:pt>
                <c:pt idx="3">
                  <c:v>44.850285995511406</c:v>
                </c:pt>
                <c:pt idx="4">
                  <c:v>40.016802393960901</c:v>
                </c:pt>
              </c:numCache>
            </c:numRef>
          </c:val>
          <c:extLst>
            <c:ext xmlns:c16="http://schemas.microsoft.com/office/drawing/2014/chart" uri="{C3380CC4-5D6E-409C-BE32-E72D297353CC}">
              <c16:uniqueId val="{00000000-3B4C-411A-BDD5-3279127E2E02}"/>
            </c:ext>
          </c:extLst>
        </c:ser>
        <c:ser>
          <c:idx val="1"/>
          <c:order val="1"/>
          <c:tx>
            <c:strRef>
              <c:f>'5 - Army'!$E$266</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Army'!$B$267,'5 - Army'!$C$269:$C$270,'5 - Army'!$C$272:$C$273)</c:f>
              <c:strCache>
                <c:ptCount val="5"/>
                <c:pt idx="0">
                  <c:v>Army</c:v>
                </c:pt>
                <c:pt idx="1">
                  <c:v>Senior Officers</c:v>
                </c:pt>
                <c:pt idx="2">
                  <c:v>Junior Officers</c:v>
                </c:pt>
                <c:pt idx="3">
                  <c:v>Senior Other Ranks</c:v>
                </c:pt>
                <c:pt idx="4">
                  <c:v>Junior Other Ranks</c:v>
                </c:pt>
              </c:strCache>
            </c:strRef>
          </c:cat>
          <c:val>
            <c:numRef>
              <c:f>('5 - Army'!$E$267,'5 - Army'!$E$269:$E$270,'5 - Army'!$E$272:$E$273)</c:f>
              <c:numCache>
                <c:formatCode>0.0</c:formatCode>
                <c:ptCount val="5"/>
                <c:pt idx="0">
                  <c:v>16.951998950062148</c:v>
                </c:pt>
                <c:pt idx="1">
                  <c:v>17.000208413333382</c:v>
                </c:pt>
                <c:pt idx="2">
                  <c:v>13.203711603549229</c:v>
                </c:pt>
                <c:pt idx="3">
                  <c:v>17.337112559499829</c:v>
                </c:pt>
                <c:pt idx="4">
                  <c:v>17.261701218230076</c:v>
                </c:pt>
              </c:numCache>
            </c:numRef>
          </c:val>
          <c:extLst>
            <c:ext xmlns:c16="http://schemas.microsoft.com/office/drawing/2014/chart" uri="{C3380CC4-5D6E-409C-BE32-E72D297353CC}">
              <c16:uniqueId val="{00000001-3B4C-411A-BDD5-3279127E2E02}"/>
            </c:ext>
          </c:extLst>
        </c:ser>
        <c:ser>
          <c:idx val="2"/>
          <c:order val="2"/>
          <c:tx>
            <c:strRef>
              <c:f>'5 - Army'!$F$266</c:f>
              <c:strCache>
                <c:ptCount val="1"/>
                <c:pt idx="0">
                  <c:v>Breaks</c:v>
                </c:pt>
              </c:strCache>
            </c:strRef>
          </c:tx>
          <c:spPr>
            <a:solidFill>
              <a:schemeClr val="accent3">
                <a:lumMod val="60000"/>
                <a:lumOff val="40000"/>
              </a:schemeClr>
            </a:solidFill>
            <a:ln>
              <a:noFill/>
            </a:ln>
          </c:spPr>
          <c:invertIfNegative val="0"/>
          <c:cat>
            <c:strRef>
              <c:f>('5 - Army'!$B$267,'5 - Army'!$C$269:$C$270,'5 - Army'!$C$272:$C$273)</c:f>
              <c:strCache>
                <c:ptCount val="5"/>
                <c:pt idx="0">
                  <c:v>Army</c:v>
                </c:pt>
                <c:pt idx="1">
                  <c:v>Senior Officers</c:v>
                </c:pt>
                <c:pt idx="2">
                  <c:v>Junior Officers</c:v>
                </c:pt>
                <c:pt idx="3">
                  <c:v>Senior Other Ranks</c:v>
                </c:pt>
                <c:pt idx="4">
                  <c:v>Junior Other Ranks</c:v>
                </c:pt>
              </c:strCache>
            </c:strRef>
          </c:cat>
          <c:val>
            <c:numRef>
              <c:f>('5 - Army'!$F$267,'5 - Army'!$F$269:$F$270,'5 - Army'!$F$272:$F$273)</c:f>
              <c:numCache>
                <c:formatCode>0.0</c:formatCode>
                <c:ptCount val="5"/>
                <c:pt idx="0">
                  <c:v>6.4800308044585355</c:v>
                </c:pt>
                <c:pt idx="1">
                  <c:v>4.8454434912649456</c:v>
                </c:pt>
                <c:pt idx="2">
                  <c:v>6.3697643890225679</c:v>
                </c:pt>
                <c:pt idx="3">
                  <c:v>7.15372356548745</c:v>
                </c:pt>
                <c:pt idx="4">
                  <c:v>6.4659529596083072</c:v>
                </c:pt>
              </c:numCache>
            </c:numRef>
          </c:val>
          <c:extLst>
            <c:ext xmlns:c16="http://schemas.microsoft.com/office/drawing/2014/chart" uri="{C3380CC4-5D6E-409C-BE32-E72D297353CC}">
              <c16:uniqueId val="{00000007-3B4C-411A-BDD5-3279127E2E02}"/>
            </c:ext>
          </c:extLst>
        </c:ser>
        <c:ser>
          <c:idx val="3"/>
          <c:order val="3"/>
          <c:tx>
            <c:v>Off duty</c:v>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Army'!$B$267,'5 - Army'!$C$269:$C$270,'5 - Army'!$C$272:$C$273)</c:f>
              <c:strCache>
                <c:ptCount val="5"/>
                <c:pt idx="0">
                  <c:v>Army</c:v>
                </c:pt>
                <c:pt idx="1">
                  <c:v>Senior Officers</c:v>
                </c:pt>
                <c:pt idx="2">
                  <c:v>Junior Officers</c:v>
                </c:pt>
                <c:pt idx="3">
                  <c:v>Senior Other Ranks</c:v>
                </c:pt>
                <c:pt idx="4">
                  <c:v>Junior Other Ranks</c:v>
                </c:pt>
              </c:strCache>
            </c:strRef>
          </c:cat>
          <c:val>
            <c:numRef>
              <c:f>('5 - Army'!$H$267,'5 - Army'!$H$269:$H$270,'5 - Army'!$H$272:$H$273)</c:f>
              <c:numCache>
                <c:formatCode>0.0</c:formatCode>
                <c:ptCount val="5"/>
                <c:pt idx="0">
                  <c:v>101.3998874121267</c:v>
                </c:pt>
                <c:pt idx="1">
                  <c:v>92.950832808198655</c:v>
                </c:pt>
                <c:pt idx="2">
                  <c:v>100.07609553594618</c:v>
                </c:pt>
                <c:pt idx="3">
                  <c:v>98.665580523214118</c:v>
                </c:pt>
                <c:pt idx="4">
                  <c:v>104.01210899618958</c:v>
                </c:pt>
              </c:numCache>
            </c:numRef>
          </c:val>
          <c:extLst>
            <c:ext xmlns:c16="http://schemas.microsoft.com/office/drawing/2014/chart" uri="{C3380CC4-5D6E-409C-BE32-E72D297353CC}">
              <c16:uniqueId val="{00000008-3B4C-411A-BDD5-3279127E2E02}"/>
            </c:ext>
          </c:extLst>
        </c:ser>
        <c:dLbls>
          <c:showLegendKey val="0"/>
          <c:showVal val="0"/>
          <c:showCatName val="0"/>
          <c:showSerName val="0"/>
          <c:showPercent val="0"/>
          <c:showBubbleSize val="0"/>
        </c:dLbls>
        <c:gapWidth val="150"/>
        <c:overlap val="100"/>
        <c:axId val="271100432"/>
        <c:axId val="271100992"/>
      </c:barChart>
      <c:catAx>
        <c:axId val="27110043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100992"/>
        <c:crosses val="autoZero"/>
        <c:auto val="1"/>
        <c:lblAlgn val="ctr"/>
        <c:lblOffset val="100"/>
        <c:noMultiLvlLbl val="0"/>
      </c:catAx>
      <c:valAx>
        <c:axId val="271100992"/>
        <c:scaling>
          <c:orientation val="minMax"/>
          <c:max val="168"/>
          <c:min val="0"/>
        </c:scaling>
        <c:delete val="1"/>
        <c:axPos val="b"/>
        <c:numFmt formatCode="General" sourceLinked="0"/>
        <c:majorTickMark val="out"/>
        <c:minorTickMark val="none"/>
        <c:tickLblPos val="nextTo"/>
        <c:crossAx val="27110043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Army'!$C$303</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Army'!$B$304:$B$308</c15:sqref>
                  </c15:fullRef>
                </c:ext>
              </c:extLst>
              <c:f>('5 - Army'!$B$304:$B$305,'5 - Army'!$B$307:$B$308)</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Army'!$C$304:$C$308</c15:sqref>
                  </c15:fullRef>
                </c:ext>
              </c:extLst>
              <c:f>('5 - Army'!$C$304:$C$305,'5 - Army'!$C$307:$C$308)</c:f>
              <c:numCache>
                <c:formatCode>0.0</c:formatCode>
                <c:ptCount val="4"/>
                <c:pt idx="0">
                  <c:v>43.025163482608626</c:v>
                </c:pt>
                <c:pt idx="1">
                  <c:v>42.674025450525804</c:v>
                </c:pt>
                <c:pt idx="2">
                  <c:v>46.571413304495685</c:v>
                </c:pt>
                <c:pt idx="3">
                  <c:v>43.628175896350236</c:v>
                </c:pt>
              </c:numCache>
            </c:numRef>
          </c:val>
          <c:extLst>
            <c:ext xmlns:c16="http://schemas.microsoft.com/office/drawing/2014/chart" uri="{C3380CC4-5D6E-409C-BE32-E72D297353CC}">
              <c16:uniqueId val="{00000000-8BA1-46C9-8AF4-E84BB9439EC5}"/>
            </c:ext>
          </c:extLst>
        </c:ser>
        <c:ser>
          <c:idx val="1"/>
          <c:order val="1"/>
          <c:tx>
            <c:strRef>
              <c:f>'5 - Army'!$D$303</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Army'!$B$304:$B$308</c15:sqref>
                  </c15:fullRef>
                </c:ext>
              </c:extLst>
              <c:f>('5 - Army'!$B$304:$B$305,'5 - Army'!$B$307:$B$308)</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Army'!$D$304:$D$308</c15:sqref>
                  </c15:fullRef>
                </c:ext>
              </c:extLst>
              <c:f>('5 - Army'!$D$304:$D$305,'5 - Army'!$D$307:$D$308)</c:f>
              <c:numCache>
                <c:formatCode>0.0</c:formatCode>
                <c:ptCount val="4"/>
                <c:pt idx="0">
                  <c:v>16.951998950062148</c:v>
                </c:pt>
                <c:pt idx="1">
                  <c:v>14.200384918606385</c:v>
                </c:pt>
                <c:pt idx="2">
                  <c:v>45.84151805636079</c:v>
                </c:pt>
                <c:pt idx="3">
                  <c:v>22.744470064649349</c:v>
                </c:pt>
              </c:numCache>
            </c:numRef>
          </c:val>
          <c:extLst>
            <c:ext xmlns:c16="http://schemas.microsoft.com/office/drawing/2014/chart" uri="{C3380CC4-5D6E-409C-BE32-E72D297353CC}">
              <c16:uniqueId val="{00000001-8BA1-46C9-8AF4-E84BB9439EC5}"/>
            </c:ext>
          </c:extLst>
        </c:ser>
        <c:ser>
          <c:idx val="2"/>
          <c:order val="2"/>
          <c:tx>
            <c:strRef>
              <c:f>'5 - Army'!$E$303</c:f>
              <c:strCache>
                <c:ptCount val="1"/>
                <c:pt idx="0">
                  <c:v>Breaks</c:v>
                </c:pt>
              </c:strCache>
            </c:strRef>
          </c:tx>
          <c:spPr>
            <a:solidFill>
              <a:schemeClr val="accent3">
                <a:lumMod val="60000"/>
                <a:lumOff val="40000"/>
              </a:schemeClr>
            </a:solidFill>
            <a:ln>
              <a:noFill/>
            </a:ln>
          </c:spPr>
          <c:invertIfNegative val="0"/>
          <c:cat>
            <c:strRef>
              <c:extLst>
                <c:ext xmlns:c15="http://schemas.microsoft.com/office/drawing/2012/chart" uri="{02D57815-91ED-43cb-92C2-25804820EDAC}">
                  <c15:fullRef>
                    <c15:sqref>'5 - Army'!$B$304:$B$308</c15:sqref>
                  </c15:fullRef>
                </c:ext>
              </c:extLst>
              <c:f>('5 - Army'!$B$304:$B$305,'5 - Army'!$B$307:$B$308)</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Army'!$E$304:$E$308</c15:sqref>
                  </c15:fullRef>
                </c:ext>
              </c:extLst>
              <c:f>('5 - Army'!$E$304:$E$305,'5 - Army'!$E$307:$E$308)</c:f>
              <c:numCache>
                <c:formatCode>0.0</c:formatCode>
                <c:ptCount val="4"/>
                <c:pt idx="0">
                  <c:v>6.4800308044585355</c:v>
                </c:pt>
                <c:pt idx="1">
                  <c:v>5.9593747833911284</c:v>
                </c:pt>
                <c:pt idx="2">
                  <c:v>11.539065787717645</c:v>
                </c:pt>
                <c:pt idx="3">
                  <c:v>7.9486204881291256</c:v>
                </c:pt>
              </c:numCache>
            </c:numRef>
          </c:val>
          <c:extLst>
            <c:ext xmlns:c16="http://schemas.microsoft.com/office/drawing/2014/chart" uri="{C3380CC4-5D6E-409C-BE32-E72D297353CC}">
              <c16:uniqueId val="{00000007-8BA1-46C9-8AF4-E84BB9439EC5}"/>
            </c:ext>
          </c:extLst>
        </c:ser>
        <c:ser>
          <c:idx val="3"/>
          <c:order val="3"/>
          <c:tx>
            <c:v>Off duty</c:v>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Army'!$B$304:$B$308</c15:sqref>
                  </c15:fullRef>
                </c:ext>
              </c:extLst>
              <c:f>('5 - Army'!$B$304:$B$305,'5 - Army'!$B$307:$B$308)</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Army'!$G$304:$G$308</c15:sqref>
                  </c15:fullRef>
                </c:ext>
              </c:extLst>
              <c:f>('5 - Army'!$G$304:$G$305,'5 - Army'!$G$307:$G$308)</c:f>
              <c:numCache>
                <c:formatCode>0.0</c:formatCode>
                <c:ptCount val="4"/>
                <c:pt idx="0">
                  <c:v>101.3998874121267</c:v>
                </c:pt>
                <c:pt idx="1">
                  <c:v>104.99288379626806</c:v>
                </c:pt>
                <c:pt idx="2">
                  <c:v>64.172482520210565</c:v>
                </c:pt>
                <c:pt idx="3">
                  <c:v>93.668592469838174</c:v>
                </c:pt>
              </c:numCache>
            </c:numRef>
          </c:val>
          <c:extLst>
            <c:ext xmlns:c16="http://schemas.microsoft.com/office/drawing/2014/chart" uri="{C3380CC4-5D6E-409C-BE32-E72D297353CC}">
              <c16:uniqueId val="{00000008-8BA1-46C9-8AF4-E84BB9439EC5}"/>
            </c:ext>
          </c:extLst>
        </c:ser>
        <c:dLbls>
          <c:showLegendKey val="0"/>
          <c:showVal val="0"/>
          <c:showCatName val="0"/>
          <c:showSerName val="0"/>
          <c:showPercent val="0"/>
          <c:showBubbleSize val="0"/>
        </c:dLbls>
        <c:gapWidth val="150"/>
        <c:overlap val="100"/>
        <c:axId val="271105472"/>
        <c:axId val="271106032"/>
      </c:barChart>
      <c:catAx>
        <c:axId val="27110547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106032"/>
        <c:crosses val="autoZero"/>
        <c:auto val="1"/>
        <c:lblAlgn val="ctr"/>
        <c:lblOffset val="100"/>
        <c:noMultiLvlLbl val="0"/>
      </c:catAx>
      <c:valAx>
        <c:axId val="271106032"/>
        <c:scaling>
          <c:orientation val="minMax"/>
          <c:max val="168"/>
          <c:min val="0"/>
        </c:scaling>
        <c:delete val="1"/>
        <c:axPos val="b"/>
        <c:numFmt formatCode="General" sourceLinked="0"/>
        <c:majorTickMark val="out"/>
        <c:minorTickMark val="none"/>
        <c:tickLblPos val="nextTo"/>
        <c:crossAx val="27110547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Army'!$D$337</c:f>
              <c:strCache>
                <c:ptCount val="1"/>
                <c:pt idx="0">
                  <c:v>&lt;40 hrs</c:v>
                </c:pt>
              </c:strCache>
            </c:strRef>
          </c:tx>
          <c:spPr>
            <a:solidFill>
              <a:schemeClr val="accent4">
                <a:lumMod val="50000"/>
              </a:schemeClr>
            </a:solidFill>
            <a:ln>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DF94-43F1-85B1-CF2DF1C62D23}"/>
                </c:ext>
              </c:extLst>
            </c:dLbl>
            <c:spPr>
              <a:no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Army'!$B$338,'5 - Army'!$C$340:$C$341,'5 - Army'!$C$343:$C$344)</c:f>
              <c:strCache>
                <c:ptCount val="5"/>
                <c:pt idx="0">
                  <c:v>Army</c:v>
                </c:pt>
                <c:pt idx="1">
                  <c:v>Senior Officers</c:v>
                </c:pt>
                <c:pt idx="2">
                  <c:v>Junior Officers</c:v>
                </c:pt>
                <c:pt idx="3">
                  <c:v>Senior Other Ranks</c:v>
                </c:pt>
                <c:pt idx="4">
                  <c:v>Junior Other Ranks</c:v>
                </c:pt>
              </c:strCache>
            </c:strRef>
          </c:cat>
          <c:val>
            <c:numRef>
              <c:f>('5 - Army'!$D$338,'5 - Army'!$D$340:$D$341,'5 - Army'!$D$343:$D$344)</c:f>
              <c:numCache>
                <c:formatCode>0%</c:formatCode>
                <c:ptCount val="5"/>
                <c:pt idx="0">
                  <c:v>0.1446613010695893</c:v>
                </c:pt>
                <c:pt idx="1">
                  <c:v>1.2047698836318829E-2</c:v>
                </c:pt>
                <c:pt idx="2">
                  <c:v>6.2478843470579019E-2</c:v>
                </c:pt>
                <c:pt idx="3">
                  <c:v>8.1899637510149711E-2</c:v>
                </c:pt>
                <c:pt idx="4">
                  <c:v>0.20174941701730945</c:v>
                </c:pt>
              </c:numCache>
            </c:numRef>
          </c:val>
          <c:extLst>
            <c:ext xmlns:c16="http://schemas.microsoft.com/office/drawing/2014/chart" uri="{C3380CC4-5D6E-409C-BE32-E72D297353CC}">
              <c16:uniqueId val="{00000001-DF94-43F1-85B1-CF2DF1C62D23}"/>
            </c:ext>
          </c:extLst>
        </c:ser>
        <c:ser>
          <c:idx val="1"/>
          <c:order val="1"/>
          <c:tx>
            <c:strRef>
              <c:f>'5 - Army'!$E$337</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Army'!$B$338,'5 - Army'!$C$340:$C$341,'5 - Army'!$C$343:$C$344)</c:f>
              <c:strCache>
                <c:ptCount val="5"/>
                <c:pt idx="0">
                  <c:v>Army</c:v>
                </c:pt>
                <c:pt idx="1">
                  <c:v>Senior Officers</c:v>
                </c:pt>
                <c:pt idx="2">
                  <c:v>Junior Officers</c:v>
                </c:pt>
                <c:pt idx="3">
                  <c:v>Senior Other Ranks</c:v>
                </c:pt>
                <c:pt idx="4">
                  <c:v>Junior Other Ranks</c:v>
                </c:pt>
              </c:strCache>
            </c:strRef>
          </c:cat>
          <c:val>
            <c:numRef>
              <c:f>('5 - Army'!$E$338,'5 - Army'!$E$340:$E$341,'5 - Army'!$E$343:$E$344)</c:f>
              <c:numCache>
                <c:formatCode>0%</c:formatCode>
                <c:ptCount val="5"/>
                <c:pt idx="0">
                  <c:v>0.31722470094037408</c:v>
                </c:pt>
                <c:pt idx="1">
                  <c:v>0.25978251410080194</c:v>
                </c:pt>
                <c:pt idx="2">
                  <c:v>0.28399752222066271</c:v>
                </c:pt>
                <c:pt idx="3">
                  <c:v>0.34601094629395368</c:v>
                </c:pt>
                <c:pt idx="4">
                  <c:v>0.31834070907384382</c:v>
                </c:pt>
              </c:numCache>
            </c:numRef>
          </c:val>
          <c:extLst>
            <c:ext xmlns:c16="http://schemas.microsoft.com/office/drawing/2014/chart" uri="{C3380CC4-5D6E-409C-BE32-E72D297353CC}">
              <c16:uniqueId val="{00000002-DF94-43F1-85B1-CF2DF1C62D23}"/>
            </c:ext>
          </c:extLst>
        </c:ser>
        <c:ser>
          <c:idx val="2"/>
          <c:order val="2"/>
          <c:tx>
            <c:strRef>
              <c:f>'5 - Army'!$F$337</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Army'!$B$338,'5 - Army'!$C$340:$C$341,'5 - Army'!$C$343:$C$344)</c:f>
              <c:strCache>
                <c:ptCount val="5"/>
                <c:pt idx="0">
                  <c:v>Army</c:v>
                </c:pt>
                <c:pt idx="1">
                  <c:v>Senior Officers</c:v>
                </c:pt>
                <c:pt idx="2">
                  <c:v>Junior Officers</c:v>
                </c:pt>
                <c:pt idx="3">
                  <c:v>Senior Other Ranks</c:v>
                </c:pt>
                <c:pt idx="4">
                  <c:v>Junior Other Ranks</c:v>
                </c:pt>
              </c:strCache>
            </c:strRef>
          </c:cat>
          <c:val>
            <c:numRef>
              <c:f>('5 - Army'!$F$338,'5 - Army'!$F$340:$F$341,'5 - Army'!$F$343:$F$344)</c:f>
              <c:numCache>
                <c:formatCode>0%</c:formatCode>
                <c:ptCount val="5"/>
                <c:pt idx="0">
                  <c:v>0.15458502812223071</c:v>
                </c:pt>
                <c:pt idx="1">
                  <c:v>0.29929422370941777</c:v>
                </c:pt>
                <c:pt idx="2">
                  <c:v>0.2600946918095679</c:v>
                </c:pt>
                <c:pt idx="3">
                  <c:v>0.21373510322812816</c:v>
                </c:pt>
                <c:pt idx="4">
                  <c:v>9.4161105351309532E-2</c:v>
                </c:pt>
              </c:numCache>
            </c:numRef>
          </c:val>
          <c:extLst>
            <c:ext xmlns:c16="http://schemas.microsoft.com/office/drawing/2014/chart" uri="{C3380CC4-5D6E-409C-BE32-E72D297353CC}">
              <c16:uniqueId val="{00000003-DF94-43F1-85B1-CF2DF1C62D23}"/>
            </c:ext>
          </c:extLst>
        </c:ser>
        <c:ser>
          <c:idx val="3"/>
          <c:order val="3"/>
          <c:tx>
            <c:strRef>
              <c:f>'5 - Army'!$G$337</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Army'!$B$338,'5 - Army'!$C$340:$C$341,'5 - Army'!$C$343:$C$344)</c:f>
              <c:strCache>
                <c:ptCount val="5"/>
                <c:pt idx="0">
                  <c:v>Army</c:v>
                </c:pt>
                <c:pt idx="1">
                  <c:v>Senior Officers</c:v>
                </c:pt>
                <c:pt idx="2">
                  <c:v>Junior Officers</c:v>
                </c:pt>
                <c:pt idx="3">
                  <c:v>Senior Other Ranks</c:v>
                </c:pt>
                <c:pt idx="4">
                  <c:v>Junior Other Ranks</c:v>
                </c:pt>
              </c:strCache>
            </c:strRef>
          </c:cat>
          <c:val>
            <c:numRef>
              <c:f>('5 - Army'!$G$338,'5 - Army'!$G$340:$G$341,'5 - Army'!$G$343:$G$344)</c:f>
              <c:numCache>
                <c:formatCode>0%</c:formatCode>
                <c:ptCount val="5"/>
                <c:pt idx="0">
                  <c:v>9.7387415691171056E-2</c:v>
                </c:pt>
                <c:pt idx="1">
                  <c:v>0.13416675509228757</c:v>
                </c:pt>
                <c:pt idx="2">
                  <c:v>0.13947729267977202</c:v>
                </c:pt>
                <c:pt idx="3">
                  <c:v>0.10454569203415405</c:v>
                </c:pt>
                <c:pt idx="4">
                  <c:v>8.3363960888356584E-2</c:v>
                </c:pt>
              </c:numCache>
            </c:numRef>
          </c:val>
          <c:extLst>
            <c:ext xmlns:c16="http://schemas.microsoft.com/office/drawing/2014/chart" uri="{C3380CC4-5D6E-409C-BE32-E72D297353CC}">
              <c16:uniqueId val="{00000005-DF94-43F1-85B1-CF2DF1C62D23}"/>
            </c:ext>
          </c:extLst>
        </c:ser>
        <c:ser>
          <c:idx val="4"/>
          <c:order val="4"/>
          <c:tx>
            <c:strRef>
              <c:f>'5 - Army'!$H$337</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Army'!$B$338,'5 - Army'!$C$340:$C$341,'5 - Army'!$C$343:$C$344)</c:f>
              <c:strCache>
                <c:ptCount val="5"/>
                <c:pt idx="0">
                  <c:v>Army</c:v>
                </c:pt>
                <c:pt idx="1">
                  <c:v>Senior Officers</c:v>
                </c:pt>
                <c:pt idx="2">
                  <c:v>Junior Officers</c:v>
                </c:pt>
                <c:pt idx="3">
                  <c:v>Senior Other Ranks</c:v>
                </c:pt>
                <c:pt idx="4">
                  <c:v>Junior Other Ranks</c:v>
                </c:pt>
              </c:strCache>
            </c:strRef>
          </c:cat>
          <c:val>
            <c:numRef>
              <c:f>('5 - Army'!$H$338,'5 - Army'!$H$340:$H$341,'5 - Army'!$H$343:$H$344)</c:f>
              <c:numCache>
                <c:formatCode>0%</c:formatCode>
                <c:ptCount val="5"/>
                <c:pt idx="0">
                  <c:v>0.16409625319811466</c:v>
                </c:pt>
                <c:pt idx="1">
                  <c:v>0.11655922710698065</c:v>
                </c:pt>
                <c:pt idx="2">
                  <c:v>8.7009695997299311E-2</c:v>
                </c:pt>
                <c:pt idx="3">
                  <c:v>8.0434470036343977E-2</c:v>
                </c:pt>
                <c:pt idx="4">
                  <c:v>0.21610027530176434</c:v>
                </c:pt>
              </c:numCache>
            </c:numRef>
          </c:val>
          <c:extLst>
            <c:ext xmlns:c16="http://schemas.microsoft.com/office/drawing/2014/chart" uri="{C3380CC4-5D6E-409C-BE32-E72D297353CC}">
              <c16:uniqueId val="{00000006-DF94-43F1-85B1-CF2DF1C62D23}"/>
            </c:ext>
          </c:extLst>
        </c:ser>
        <c:ser>
          <c:idx val="5"/>
          <c:order val="5"/>
          <c:tx>
            <c:strRef>
              <c:f>'5 - Army'!$I$337</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Army'!$B$338,'5 - Army'!$C$340:$C$341,'5 - Army'!$C$343:$C$344)</c:f>
              <c:strCache>
                <c:ptCount val="5"/>
                <c:pt idx="0">
                  <c:v>Army</c:v>
                </c:pt>
                <c:pt idx="1">
                  <c:v>Senior Officers</c:v>
                </c:pt>
                <c:pt idx="2">
                  <c:v>Junior Officers</c:v>
                </c:pt>
                <c:pt idx="3">
                  <c:v>Senior Other Ranks</c:v>
                </c:pt>
                <c:pt idx="4">
                  <c:v>Junior Other Ranks</c:v>
                </c:pt>
              </c:strCache>
            </c:strRef>
          </c:cat>
          <c:val>
            <c:numRef>
              <c:f>('5 - Army'!$I$338,'5 - Army'!$I$340:$I$341,'5 - Army'!$I$343:$I$344)</c:f>
              <c:numCache>
                <c:formatCode>0%</c:formatCode>
                <c:ptCount val="5"/>
                <c:pt idx="0">
                  <c:v>0.12204530097852023</c:v>
                </c:pt>
                <c:pt idx="1">
                  <c:v>0.1781495811541933</c:v>
                </c:pt>
                <c:pt idx="2">
                  <c:v>0.16694195382211913</c:v>
                </c:pt>
                <c:pt idx="3">
                  <c:v>0.17337415089727043</c:v>
                </c:pt>
                <c:pt idx="4">
                  <c:v>8.6284532367416372E-2</c:v>
                </c:pt>
              </c:numCache>
            </c:numRef>
          </c:val>
          <c:extLst>
            <c:ext xmlns:c16="http://schemas.microsoft.com/office/drawing/2014/chart" uri="{C3380CC4-5D6E-409C-BE32-E72D297353CC}">
              <c16:uniqueId val="{00000007-DF94-43F1-85B1-CF2DF1C62D23}"/>
            </c:ext>
          </c:extLst>
        </c:ser>
        <c:dLbls>
          <c:showLegendKey val="0"/>
          <c:showVal val="0"/>
          <c:showCatName val="0"/>
          <c:showSerName val="0"/>
          <c:showPercent val="0"/>
          <c:showBubbleSize val="0"/>
        </c:dLbls>
        <c:gapWidth val="150"/>
        <c:overlap val="100"/>
        <c:axId val="271111632"/>
        <c:axId val="271112192"/>
      </c:barChart>
      <c:catAx>
        <c:axId val="27111163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112192"/>
        <c:crosses val="autoZero"/>
        <c:auto val="1"/>
        <c:lblAlgn val="ctr"/>
        <c:lblOffset val="100"/>
        <c:noMultiLvlLbl val="0"/>
      </c:catAx>
      <c:valAx>
        <c:axId val="271112192"/>
        <c:scaling>
          <c:orientation val="minMax"/>
        </c:scaling>
        <c:delete val="1"/>
        <c:axPos val="b"/>
        <c:numFmt formatCode="0%" sourceLinked="1"/>
        <c:majorTickMark val="out"/>
        <c:minorTickMark val="none"/>
        <c:tickLblPos val="nextTo"/>
        <c:crossAx val="27111163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Army'!$C$108</c:f>
              <c:strCache>
                <c:ptCount val="1"/>
                <c:pt idx="0">
                  <c:v>&lt;40 hrs</c:v>
                </c:pt>
              </c:strCache>
            </c:strRef>
          </c:tx>
          <c:spPr>
            <a:solidFill>
              <a:schemeClr val="accent2">
                <a:lumMod val="50000"/>
              </a:scheme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Army'!$B$109:$B$113</c15:sqref>
                  </c15:fullRef>
                </c:ext>
              </c:extLst>
              <c:f>('5 - Army'!$B$109:$B$110,'5 - Army'!$B$112:$B$113)</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Army'!$C$109,'5 - Army'!$C$110,'5 - Army'!$C$111,'5 - Army'!$C$112,'5 - Army'!$C$113)</c15:sqref>
                  </c15:fullRef>
                </c:ext>
              </c:extLst>
              <c:f>('5 - Army'!$C$109,'5 - Army'!$C$110,'5 - Army'!$C$112,'5 - Army'!$C$113)</c:f>
              <c:numCache>
                <c:formatCode>0%</c:formatCode>
                <c:ptCount val="4"/>
                <c:pt idx="0">
                  <c:v>0.47192278040016111</c:v>
                </c:pt>
                <c:pt idx="1">
                  <c:v>0.49823478645466673</c:v>
                </c:pt>
                <c:pt idx="2">
                  <c:v>0.32176955521472389</c:v>
                </c:pt>
                <c:pt idx="3">
                  <c:v>0.26490359270251762</c:v>
                </c:pt>
              </c:numCache>
            </c:numRef>
          </c:val>
          <c:extLst>
            <c:ext xmlns:c16="http://schemas.microsoft.com/office/drawing/2014/chart" uri="{C3380CC4-5D6E-409C-BE32-E72D297353CC}">
              <c16:uniqueId val="{00000001-EEFF-42EB-A093-6D5240250892}"/>
            </c:ext>
          </c:extLst>
        </c:ser>
        <c:ser>
          <c:idx val="1"/>
          <c:order val="1"/>
          <c:tx>
            <c:strRef>
              <c:f>'5 - Army'!$D$108</c:f>
              <c:strCache>
                <c:ptCount val="1"/>
                <c:pt idx="0">
                  <c:v>40 to 
49.9 hrs</c:v>
                </c:pt>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Army'!$B$109:$B$113</c15:sqref>
                  </c15:fullRef>
                </c:ext>
              </c:extLst>
              <c:f>('5 - Army'!$B$109:$B$110,'5 - Army'!$B$112:$B$113)</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Army'!$D$109,'5 - Army'!$D$110,'5 - Army'!$D$111,'5 - Army'!$D$112,'5 - Army'!$D$113)</c15:sqref>
                  </c15:fullRef>
                </c:ext>
              </c:extLst>
              <c:f>('5 - Army'!$D$109,'5 - Army'!$D$110,'5 - Army'!$D$112,'5 - Army'!$D$113)</c:f>
              <c:numCache>
                <c:formatCode>0%</c:formatCode>
                <c:ptCount val="4"/>
                <c:pt idx="0">
                  <c:v>0.29750996563615145</c:v>
                </c:pt>
                <c:pt idx="1">
                  <c:v>0.29393074641881384</c:v>
                </c:pt>
                <c:pt idx="2">
                  <c:v>0.21837797619047619</c:v>
                </c:pt>
                <c:pt idx="3">
                  <c:v>0.45692368360972169</c:v>
                </c:pt>
              </c:numCache>
            </c:numRef>
          </c:val>
          <c:extLst>
            <c:ext xmlns:c16="http://schemas.microsoft.com/office/drawing/2014/chart" uri="{C3380CC4-5D6E-409C-BE32-E72D297353CC}">
              <c16:uniqueId val="{00000002-EEFF-42EB-A093-6D5240250892}"/>
            </c:ext>
          </c:extLst>
        </c:ser>
        <c:ser>
          <c:idx val="2"/>
          <c:order val="2"/>
          <c:tx>
            <c:strRef>
              <c:f>'5 - Army'!$E$108</c:f>
              <c:strCache>
                <c:ptCount val="1"/>
                <c:pt idx="0">
                  <c:v>50 to 
59.9 hrs</c:v>
                </c:pt>
              </c:strCache>
            </c:strRef>
          </c:tx>
          <c:spPr>
            <a:solidFill>
              <a:schemeClr val="accent2">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Army'!$B$109:$B$113</c15:sqref>
                  </c15:fullRef>
                </c:ext>
              </c:extLst>
              <c:f>('5 - Army'!$B$109:$B$110,'5 - Army'!$B$112:$B$113)</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Army'!$E$109,'5 - Army'!$E$110,'5 - Army'!$E$111,'5 - Army'!$E$112,'5 - Army'!$E$113)</c15:sqref>
                  </c15:fullRef>
                </c:ext>
              </c:extLst>
              <c:f>('5 - Army'!$E$109,'5 - Army'!$E$110,'5 - Army'!$E$112,'5 - Army'!$E$113)</c:f>
              <c:numCache>
                <c:formatCode>0%</c:formatCode>
                <c:ptCount val="4"/>
                <c:pt idx="0">
                  <c:v>0.13716697563292354</c:v>
                </c:pt>
                <c:pt idx="1">
                  <c:v>0.12680549213561654</c:v>
                </c:pt>
                <c:pt idx="2">
                  <c:v>0.20392216423658138</c:v>
                </c:pt>
                <c:pt idx="3">
                  <c:v>0.20279197193914614</c:v>
                </c:pt>
              </c:numCache>
            </c:numRef>
          </c:val>
          <c:extLst>
            <c:ext xmlns:c16="http://schemas.microsoft.com/office/drawing/2014/chart" uri="{C3380CC4-5D6E-409C-BE32-E72D297353CC}">
              <c16:uniqueId val="{00000003-EEFF-42EB-A093-6D5240250892}"/>
            </c:ext>
          </c:extLst>
        </c:ser>
        <c:ser>
          <c:idx val="3"/>
          <c:order val="3"/>
          <c:tx>
            <c:strRef>
              <c:f>'5 - Army'!$F$108</c:f>
              <c:strCache>
                <c:ptCount val="1"/>
                <c:pt idx="0">
                  <c:v>60 to 
69.9 hrs</c:v>
                </c:pt>
              </c:strCache>
            </c:strRef>
          </c:tx>
          <c:spPr>
            <a:solidFill>
              <a:schemeClr val="accent2">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Army'!$B$109:$B$113</c15:sqref>
                  </c15:fullRef>
                </c:ext>
              </c:extLst>
              <c:f>('5 - Army'!$B$109:$B$110,'5 - Army'!$B$112:$B$113)</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Army'!$F$109,'5 - Army'!$F$110,'5 - Army'!$F$111,'5 - Army'!$F$112,'5 - Army'!$F$113)</c15:sqref>
                  </c15:fullRef>
                </c:ext>
              </c:extLst>
              <c:f>('5 - Army'!$F$109,'5 - Army'!$F$110,'5 - Army'!$F$112,'5 - Army'!$F$113)</c:f>
              <c:numCache>
                <c:formatCode>0%</c:formatCode>
                <c:ptCount val="4"/>
                <c:pt idx="0">
                  <c:v>4.5825615292257912E-2</c:v>
                </c:pt>
                <c:pt idx="1">
                  <c:v>4.7458613155846562E-2</c:v>
                </c:pt>
                <c:pt idx="2">
                  <c:v>4.1046488659602157E-2</c:v>
                </c:pt>
                <c:pt idx="3">
                  <c:v>3.1577177725659489E-2</c:v>
                </c:pt>
              </c:numCache>
            </c:numRef>
          </c:val>
          <c:extLst>
            <c:ext xmlns:c16="http://schemas.microsoft.com/office/drawing/2014/chart" uri="{C3380CC4-5D6E-409C-BE32-E72D297353CC}">
              <c16:uniqueId val="{00000004-EEFF-42EB-A093-6D5240250892}"/>
            </c:ext>
          </c:extLst>
        </c:ser>
        <c:ser>
          <c:idx val="4"/>
          <c:order val="4"/>
          <c:tx>
            <c:strRef>
              <c:f>'5 - Army'!$G$108</c:f>
              <c:strCache>
                <c:ptCount val="1"/>
                <c:pt idx="0">
                  <c:v>70 + hrs</c:v>
                </c:pt>
              </c:strCache>
            </c:strRef>
          </c:tx>
          <c:spPr>
            <a:solidFill>
              <a:schemeClr val="accent2">
                <a:lumMod val="20000"/>
                <a:lumOff val="8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Army'!$B$109:$B$113</c15:sqref>
                  </c15:fullRef>
                </c:ext>
              </c:extLst>
              <c:f>('5 - Army'!$B$109:$B$110,'5 - Army'!$B$112:$B$113)</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Army'!$G$109,'5 - Army'!$G$110,'5 - Army'!$G$111,'5 - Army'!$G$112,'5 - Army'!$G$113)</c15:sqref>
                  </c15:fullRef>
                </c:ext>
              </c:extLst>
              <c:f>('5 - Army'!$G$109,'5 - Army'!$G$110,'5 - Army'!$G$112,'5 - Army'!$G$113)</c:f>
              <c:numCache>
                <c:formatCode>0%</c:formatCode>
                <c:ptCount val="4"/>
                <c:pt idx="0">
                  <c:v>4.7574663038505993E-2</c:v>
                </c:pt>
                <c:pt idx="1">
                  <c:v>3.3570361835056454E-2</c:v>
                </c:pt>
                <c:pt idx="2">
                  <c:v>0.21488381569861631</c:v>
                </c:pt>
                <c:pt idx="3">
                  <c:v>4.3803574022955108E-2</c:v>
                </c:pt>
              </c:numCache>
            </c:numRef>
          </c:val>
          <c:extLst>
            <c:ext xmlns:c16="http://schemas.microsoft.com/office/drawing/2014/chart" uri="{C3380CC4-5D6E-409C-BE32-E72D297353CC}">
              <c16:uniqueId val="{00000005-EEFF-42EB-A093-6D5240250892}"/>
            </c:ext>
          </c:extLst>
        </c:ser>
        <c:dLbls>
          <c:showLegendKey val="0"/>
          <c:showVal val="0"/>
          <c:showCatName val="0"/>
          <c:showSerName val="0"/>
          <c:showPercent val="0"/>
          <c:showBubbleSize val="0"/>
        </c:dLbls>
        <c:gapWidth val="150"/>
        <c:overlap val="100"/>
        <c:axId val="169020656"/>
        <c:axId val="169021216"/>
      </c:barChart>
      <c:catAx>
        <c:axId val="16902065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9021216"/>
        <c:crosses val="autoZero"/>
        <c:auto val="1"/>
        <c:lblAlgn val="ctr"/>
        <c:lblOffset val="100"/>
        <c:noMultiLvlLbl val="0"/>
      </c:catAx>
      <c:valAx>
        <c:axId val="169021216"/>
        <c:scaling>
          <c:orientation val="minMax"/>
        </c:scaling>
        <c:delete val="1"/>
        <c:axPos val="b"/>
        <c:numFmt formatCode="0%" sourceLinked="1"/>
        <c:majorTickMark val="out"/>
        <c:minorTickMark val="none"/>
        <c:tickLblPos val="nextTo"/>
        <c:crossAx val="169020656"/>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Army'!$B$172</c:f>
              <c:strCache>
                <c:ptCount val="1"/>
                <c:pt idx="0">
                  <c:v>Army</c:v>
                </c:pt>
              </c:strCache>
            </c:strRef>
          </c:tx>
          <c:spPr>
            <a:ln>
              <a:solidFill>
                <a:schemeClr val="accent2">
                  <a:lumMod val="50000"/>
                </a:schemeClr>
              </a:solidFill>
            </a:ln>
          </c:spPr>
          <c:marker>
            <c:spPr>
              <a:noFill/>
              <a:ln>
                <a:noFill/>
              </a:ln>
            </c:spPr>
          </c:marker>
          <c:cat>
            <c:strRef>
              <c:f>'5 - Army'!$C$171:$I$171</c:f>
              <c:strCache>
                <c:ptCount val="7"/>
                <c:pt idx="0">
                  <c:v>2013/14</c:v>
                </c:pt>
                <c:pt idx="1">
                  <c:v>2014/15</c:v>
                </c:pt>
                <c:pt idx="2">
                  <c:v>2015/16</c:v>
                </c:pt>
                <c:pt idx="3">
                  <c:v>2016/17</c:v>
                </c:pt>
                <c:pt idx="4">
                  <c:v>2017/18</c:v>
                </c:pt>
                <c:pt idx="5">
                  <c:v>2018/19</c:v>
                </c:pt>
                <c:pt idx="6">
                  <c:v>2019/20</c:v>
                </c:pt>
              </c:strCache>
            </c:strRef>
          </c:cat>
          <c:val>
            <c:numRef>
              <c:f>'5 - Army'!$C$172:$I$172</c:f>
              <c:numCache>
                <c:formatCode>0.0</c:formatCode>
                <c:ptCount val="7"/>
                <c:pt idx="0">
                  <c:v>10.970844162519802</c:v>
                </c:pt>
                <c:pt idx="1">
                  <c:v>10.214089837719486</c:v>
                </c:pt>
                <c:pt idx="2">
                  <c:v>11.004644326360511</c:v>
                </c:pt>
                <c:pt idx="3">
                  <c:v>9.6823089730668723</c:v>
                </c:pt>
                <c:pt idx="4">
                  <c:v>12.456330446367232</c:v>
                </c:pt>
                <c:pt idx="5">
                  <c:v>9.7475299634299937</c:v>
                </c:pt>
                <c:pt idx="6">
                  <c:v>16.951998950062148</c:v>
                </c:pt>
              </c:numCache>
            </c:numRef>
          </c:val>
          <c:smooth val="0"/>
          <c:extLst>
            <c:ext xmlns:c16="http://schemas.microsoft.com/office/drawing/2014/chart" uri="{C3380CC4-5D6E-409C-BE32-E72D297353CC}">
              <c16:uniqueId val="{00000000-5C01-4DBA-8BCA-45FBDFE45524}"/>
            </c:ext>
          </c:extLst>
        </c:ser>
        <c:ser>
          <c:idx val="1"/>
          <c:order val="1"/>
          <c:tx>
            <c:strRef>
              <c:f>'5 - Army'!$B$173</c:f>
              <c:strCache>
                <c:ptCount val="1"/>
                <c:pt idx="0">
                  <c:v>United Kingdom</c:v>
                </c:pt>
              </c:strCache>
            </c:strRef>
          </c:tx>
          <c:spPr>
            <a:ln>
              <a:solidFill>
                <a:schemeClr val="accent2">
                  <a:lumMod val="75000"/>
                </a:schemeClr>
              </a:solidFill>
            </a:ln>
          </c:spPr>
          <c:marker>
            <c:symbol val="diamond"/>
            <c:size val="7"/>
            <c:spPr>
              <a:noFill/>
              <a:ln>
                <a:noFill/>
              </a:ln>
            </c:spPr>
          </c:marker>
          <c:cat>
            <c:strRef>
              <c:f>'5 - Army'!$C$171:$I$171</c:f>
              <c:strCache>
                <c:ptCount val="7"/>
                <c:pt idx="0">
                  <c:v>2013/14</c:v>
                </c:pt>
                <c:pt idx="1">
                  <c:v>2014/15</c:v>
                </c:pt>
                <c:pt idx="2">
                  <c:v>2015/16</c:v>
                </c:pt>
                <c:pt idx="3">
                  <c:v>2016/17</c:v>
                </c:pt>
                <c:pt idx="4">
                  <c:v>2017/18</c:v>
                </c:pt>
                <c:pt idx="5">
                  <c:v>2018/19</c:v>
                </c:pt>
                <c:pt idx="6">
                  <c:v>2019/20</c:v>
                </c:pt>
              </c:strCache>
            </c:strRef>
          </c:cat>
          <c:val>
            <c:numRef>
              <c:f>'5 - Army'!$C$173:$I$173</c:f>
              <c:numCache>
                <c:formatCode>0.0</c:formatCode>
                <c:ptCount val="7"/>
                <c:pt idx="0">
                  <c:v>8.4895695101784838</c:v>
                </c:pt>
                <c:pt idx="1">
                  <c:v>8.604209295116771</c:v>
                </c:pt>
                <c:pt idx="2">
                  <c:v>9.7908652053253107</c:v>
                </c:pt>
                <c:pt idx="3">
                  <c:v>7.956880349723269</c:v>
                </c:pt>
                <c:pt idx="4">
                  <c:v>11.02986589957553</c:v>
                </c:pt>
                <c:pt idx="5">
                  <c:v>8.4480781161902474</c:v>
                </c:pt>
                <c:pt idx="6">
                  <c:v>14.200384918606385</c:v>
                </c:pt>
              </c:numCache>
            </c:numRef>
          </c:val>
          <c:smooth val="0"/>
          <c:extLst>
            <c:ext xmlns:c16="http://schemas.microsoft.com/office/drawing/2014/chart" uri="{C3380CC4-5D6E-409C-BE32-E72D297353CC}">
              <c16:uniqueId val="{00000001-5C01-4DBA-8BCA-45FBDFE45524}"/>
            </c:ext>
          </c:extLst>
        </c:ser>
        <c:ser>
          <c:idx val="3"/>
          <c:order val="2"/>
          <c:tx>
            <c:strRef>
              <c:f>'5 - Army'!$B$174</c:f>
              <c:strCache>
                <c:ptCount val="1"/>
                <c:pt idx="0">
                  <c:v>Germany</c:v>
                </c:pt>
              </c:strCache>
            </c:strRef>
          </c:tx>
          <c:spPr>
            <a:ln>
              <a:solidFill>
                <a:schemeClr val="accent2">
                  <a:lumMod val="60000"/>
                  <a:lumOff val="40000"/>
                </a:schemeClr>
              </a:solidFill>
            </a:ln>
          </c:spPr>
          <c:marker>
            <c:symbol val="none"/>
          </c:marker>
          <c:cat>
            <c:strRef>
              <c:f>'5 - Army'!$C$171:$I$171</c:f>
              <c:strCache>
                <c:ptCount val="7"/>
                <c:pt idx="0">
                  <c:v>2013/14</c:v>
                </c:pt>
                <c:pt idx="1">
                  <c:v>2014/15</c:v>
                </c:pt>
                <c:pt idx="2">
                  <c:v>2015/16</c:v>
                </c:pt>
                <c:pt idx="3">
                  <c:v>2016/17</c:v>
                </c:pt>
                <c:pt idx="4">
                  <c:v>2017/18</c:v>
                </c:pt>
                <c:pt idx="5">
                  <c:v>2018/19</c:v>
                </c:pt>
                <c:pt idx="6">
                  <c:v>2019/20</c:v>
                </c:pt>
              </c:strCache>
            </c:strRef>
          </c:cat>
          <c:val>
            <c:numRef>
              <c:f>'5 - Army'!$C$174:$H$174</c:f>
              <c:numCache>
                <c:formatCode>0.0</c:formatCode>
                <c:ptCount val="6"/>
                <c:pt idx="0">
                  <c:v>8.8734612565562703</c:v>
                </c:pt>
                <c:pt idx="1">
                  <c:v>9.0343055159976657</c:v>
                </c:pt>
                <c:pt idx="2">
                  <c:v>11.322674631195545</c:v>
                </c:pt>
                <c:pt idx="3">
                  <c:v>12.86549661545749</c:v>
                </c:pt>
                <c:pt idx="4">
                  <c:v>11.15588826495582</c:v>
                </c:pt>
                <c:pt idx="5">
                  <c:v>11.846987756279564</c:v>
                </c:pt>
              </c:numCache>
            </c:numRef>
          </c:val>
          <c:smooth val="0"/>
          <c:extLst>
            <c:ext xmlns:c16="http://schemas.microsoft.com/office/drawing/2014/chart" uri="{C3380CC4-5D6E-409C-BE32-E72D297353CC}">
              <c16:uniqueId val="{00000005-5C01-4DBA-8BCA-45FBDFE45524}"/>
            </c:ext>
          </c:extLst>
        </c:ser>
        <c:ser>
          <c:idx val="2"/>
          <c:order val="3"/>
          <c:tx>
            <c:strRef>
              <c:f>'5 - Army'!$B$175</c:f>
              <c:strCache>
                <c:ptCount val="1"/>
                <c:pt idx="0">
                  <c:v>Overseas Operations</c:v>
                </c:pt>
              </c:strCache>
            </c:strRef>
          </c:tx>
          <c:spPr>
            <a:ln>
              <a:solidFill>
                <a:schemeClr val="accent2">
                  <a:lumMod val="40000"/>
                  <a:lumOff val="60000"/>
                </a:schemeClr>
              </a:solidFill>
            </a:ln>
          </c:spPr>
          <c:marker>
            <c:symbol val="diamond"/>
            <c:size val="7"/>
            <c:spPr>
              <a:noFill/>
              <a:ln>
                <a:noFill/>
              </a:ln>
            </c:spPr>
          </c:marker>
          <c:cat>
            <c:strRef>
              <c:f>'5 - Army'!$C$171:$I$171</c:f>
              <c:strCache>
                <c:ptCount val="7"/>
                <c:pt idx="0">
                  <c:v>2013/14</c:v>
                </c:pt>
                <c:pt idx="1">
                  <c:v>2014/15</c:v>
                </c:pt>
                <c:pt idx="2">
                  <c:v>2015/16</c:v>
                </c:pt>
                <c:pt idx="3">
                  <c:v>2016/17</c:v>
                </c:pt>
                <c:pt idx="4">
                  <c:v>2017/18</c:v>
                </c:pt>
                <c:pt idx="5">
                  <c:v>2018/19</c:v>
                </c:pt>
                <c:pt idx="6">
                  <c:v>2019/20</c:v>
                </c:pt>
              </c:strCache>
            </c:strRef>
          </c:cat>
          <c:val>
            <c:numRef>
              <c:f>'5 - Army'!$C$175:$I$175</c:f>
              <c:numCache>
                <c:formatCode>0.0</c:formatCode>
                <c:ptCount val="7"/>
                <c:pt idx="0">
                  <c:v>45.712385194522533</c:v>
                </c:pt>
                <c:pt idx="1">
                  <c:v>44.802940088760806</c:v>
                </c:pt>
                <c:pt idx="2">
                  <c:v>49.287059493239717</c:v>
                </c:pt>
                <c:pt idx="3">
                  <c:v>39.88910859670532</c:v>
                </c:pt>
                <c:pt idx="4">
                  <c:v>36.68736667868707</c:v>
                </c:pt>
                <c:pt idx="5">
                  <c:v>22.329269501037476</c:v>
                </c:pt>
                <c:pt idx="6">
                  <c:v>45.84151805636079</c:v>
                </c:pt>
              </c:numCache>
            </c:numRef>
          </c:val>
          <c:smooth val="0"/>
          <c:extLst>
            <c:ext xmlns:c16="http://schemas.microsoft.com/office/drawing/2014/chart" uri="{C3380CC4-5D6E-409C-BE32-E72D297353CC}">
              <c16:uniqueId val="{00000002-5C01-4DBA-8BCA-45FBDFE45524}"/>
            </c:ext>
          </c:extLst>
        </c:ser>
        <c:ser>
          <c:idx val="4"/>
          <c:order val="4"/>
          <c:tx>
            <c:strRef>
              <c:f>'5 - Army'!$B$176</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Army'!$C$171:$I$171</c:f>
              <c:strCache>
                <c:ptCount val="7"/>
                <c:pt idx="0">
                  <c:v>2013/14</c:v>
                </c:pt>
                <c:pt idx="1">
                  <c:v>2014/15</c:v>
                </c:pt>
                <c:pt idx="2">
                  <c:v>2015/16</c:v>
                </c:pt>
                <c:pt idx="3">
                  <c:v>2016/17</c:v>
                </c:pt>
                <c:pt idx="4">
                  <c:v>2017/18</c:v>
                </c:pt>
                <c:pt idx="5">
                  <c:v>2018/19</c:v>
                </c:pt>
                <c:pt idx="6">
                  <c:v>2019/20</c:v>
                </c:pt>
              </c:strCache>
            </c:strRef>
          </c:cat>
          <c:val>
            <c:numRef>
              <c:f>'5 - Army'!$C$176:$I$176</c:f>
              <c:numCache>
                <c:formatCode>0.0</c:formatCode>
                <c:ptCount val="7"/>
                <c:pt idx="0">
                  <c:v>19.603106148309909</c:v>
                </c:pt>
                <c:pt idx="1">
                  <c:v>19.572706714134476</c:v>
                </c:pt>
                <c:pt idx="2">
                  <c:v>20.155694033527038</c:v>
                </c:pt>
                <c:pt idx="3">
                  <c:v>26.573232711213588</c:v>
                </c:pt>
                <c:pt idx="4">
                  <c:v>19.693823143347206</c:v>
                </c:pt>
                <c:pt idx="5">
                  <c:v>18.297581607090315</c:v>
                </c:pt>
                <c:pt idx="6">
                  <c:v>22.744470064649349</c:v>
                </c:pt>
              </c:numCache>
            </c:numRef>
          </c:val>
          <c:smooth val="0"/>
          <c:extLst>
            <c:ext xmlns:c16="http://schemas.microsoft.com/office/drawing/2014/chart" uri="{C3380CC4-5D6E-409C-BE32-E72D297353CC}">
              <c16:uniqueId val="{00000003-5C01-4DBA-8BCA-45FBDFE45524}"/>
            </c:ext>
          </c:extLst>
        </c:ser>
        <c:dLbls>
          <c:showLegendKey val="0"/>
          <c:showVal val="0"/>
          <c:showCatName val="0"/>
          <c:showSerName val="0"/>
          <c:showPercent val="0"/>
          <c:showBubbleSize val="0"/>
        </c:dLbls>
        <c:marker val="1"/>
        <c:smooth val="0"/>
        <c:axId val="169026256"/>
        <c:axId val="169026816"/>
      </c:lineChart>
      <c:catAx>
        <c:axId val="1690262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9026816"/>
        <c:crosses val="autoZero"/>
        <c:auto val="1"/>
        <c:lblAlgn val="ctr"/>
        <c:lblOffset val="100"/>
        <c:noMultiLvlLbl val="0"/>
      </c:catAx>
      <c:valAx>
        <c:axId val="169026816"/>
        <c:scaling>
          <c:orientation val="minMax"/>
          <c:max val="5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9026256"/>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Army'!$B$202</c:f>
              <c:strCache>
                <c:ptCount val="1"/>
                <c:pt idx="0">
                  <c:v>Army</c:v>
                </c:pt>
              </c:strCache>
            </c:strRef>
          </c:tx>
          <c:spPr>
            <a:ln>
              <a:solidFill>
                <a:schemeClr val="accent2">
                  <a:lumMod val="50000"/>
                </a:schemeClr>
              </a:solidFill>
            </a:ln>
          </c:spPr>
          <c:marker>
            <c:spPr>
              <a:noFill/>
              <a:ln>
                <a:noFill/>
              </a:ln>
            </c:spPr>
          </c:marker>
          <c:cat>
            <c:strRef>
              <c:f>'5 - Army'!$D$201:$J$201</c:f>
              <c:strCache>
                <c:ptCount val="7"/>
                <c:pt idx="0">
                  <c:v>2013/14</c:v>
                </c:pt>
                <c:pt idx="1">
                  <c:v>2014/15</c:v>
                </c:pt>
                <c:pt idx="2">
                  <c:v>2015/16</c:v>
                </c:pt>
                <c:pt idx="3">
                  <c:v>2016/17</c:v>
                </c:pt>
                <c:pt idx="4">
                  <c:v>2017/18</c:v>
                </c:pt>
                <c:pt idx="5">
                  <c:v>2018/19</c:v>
                </c:pt>
                <c:pt idx="6">
                  <c:v>2019/20</c:v>
                </c:pt>
              </c:strCache>
            </c:strRef>
          </c:cat>
          <c:val>
            <c:numRef>
              <c:f>'5 - Army'!$D$202:$J$202</c:f>
              <c:numCache>
                <c:formatCode>0.0</c:formatCode>
                <c:ptCount val="7"/>
                <c:pt idx="0">
                  <c:v>62.189031469249223</c:v>
                </c:pt>
                <c:pt idx="1">
                  <c:v>60.922790619354004</c:v>
                </c:pt>
                <c:pt idx="2">
                  <c:v>62.519359924031917</c:v>
                </c:pt>
                <c:pt idx="3">
                  <c:v>59.66277519801821</c:v>
                </c:pt>
                <c:pt idx="4">
                  <c:v>62.976825582810768</c:v>
                </c:pt>
                <c:pt idx="5">
                  <c:v>59.878097229658813</c:v>
                </c:pt>
                <c:pt idx="6">
                  <c:v>66.457193237129303</c:v>
                </c:pt>
              </c:numCache>
            </c:numRef>
          </c:val>
          <c:smooth val="0"/>
          <c:extLst>
            <c:ext xmlns:c16="http://schemas.microsoft.com/office/drawing/2014/chart" uri="{C3380CC4-5D6E-409C-BE32-E72D297353CC}">
              <c16:uniqueId val="{00000000-2A9C-4B52-95F6-6FA589DE3A4B}"/>
            </c:ext>
          </c:extLst>
        </c:ser>
        <c:ser>
          <c:idx val="1"/>
          <c:order val="1"/>
          <c:tx>
            <c:strRef>
              <c:f>'5 - Army'!$C$204</c:f>
              <c:strCache>
                <c:ptCount val="1"/>
                <c:pt idx="0">
                  <c:v>Senior Officers</c:v>
                </c:pt>
              </c:strCache>
            </c:strRef>
          </c:tx>
          <c:spPr>
            <a:ln>
              <a:solidFill>
                <a:schemeClr val="accent2">
                  <a:lumMod val="75000"/>
                </a:schemeClr>
              </a:solidFill>
            </a:ln>
          </c:spPr>
          <c:marker>
            <c:symbol val="diamond"/>
            <c:size val="7"/>
            <c:spPr>
              <a:noFill/>
              <a:ln>
                <a:noFill/>
              </a:ln>
            </c:spPr>
          </c:marker>
          <c:cat>
            <c:strRef>
              <c:f>'5 - Army'!$D$201:$J$201</c:f>
              <c:strCache>
                <c:ptCount val="7"/>
                <c:pt idx="0">
                  <c:v>2013/14</c:v>
                </c:pt>
                <c:pt idx="1">
                  <c:v>2014/15</c:v>
                </c:pt>
                <c:pt idx="2">
                  <c:v>2015/16</c:v>
                </c:pt>
                <c:pt idx="3">
                  <c:v>2016/17</c:v>
                </c:pt>
                <c:pt idx="4">
                  <c:v>2017/18</c:v>
                </c:pt>
                <c:pt idx="5">
                  <c:v>2018/19</c:v>
                </c:pt>
                <c:pt idx="6">
                  <c:v>2019/20</c:v>
                </c:pt>
              </c:strCache>
            </c:strRef>
          </c:cat>
          <c:val>
            <c:numRef>
              <c:f>'5 - Army'!$D$204:$J$204</c:f>
              <c:numCache>
                <c:formatCode>0.0</c:formatCode>
                <c:ptCount val="7"/>
                <c:pt idx="0">
                  <c:v>68.691066650201165</c:v>
                </c:pt>
                <c:pt idx="1">
                  <c:v>68.243706731384805</c:v>
                </c:pt>
                <c:pt idx="2">
                  <c:v>70.477893015414423</c:v>
                </c:pt>
                <c:pt idx="3">
                  <c:v>66.953825558275682</c:v>
                </c:pt>
                <c:pt idx="4">
                  <c:v>65.510314348744387</c:v>
                </c:pt>
                <c:pt idx="5">
                  <c:v>69.382690116628964</c:v>
                </c:pt>
                <c:pt idx="6">
                  <c:v>75.017227462915827</c:v>
                </c:pt>
              </c:numCache>
            </c:numRef>
          </c:val>
          <c:smooth val="0"/>
          <c:extLst>
            <c:ext xmlns:c16="http://schemas.microsoft.com/office/drawing/2014/chart" uri="{C3380CC4-5D6E-409C-BE32-E72D297353CC}">
              <c16:uniqueId val="{00000001-2A9C-4B52-95F6-6FA589DE3A4B}"/>
            </c:ext>
          </c:extLst>
        </c:ser>
        <c:ser>
          <c:idx val="2"/>
          <c:order val="2"/>
          <c:tx>
            <c:strRef>
              <c:f>'5 - Army'!$C$205</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Army'!$D$201:$J$201</c:f>
              <c:strCache>
                <c:ptCount val="7"/>
                <c:pt idx="0">
                  <c:v>2013/14</c:v>
                </c:pt>
                <c:pt idx="1">
                  <c:v>2014/15</c:v>
                </c:pt>
                <c:pt idx="2">
                  <c:v>2015/16</c:v>
                </c:pt>
                <c:pt idx="3">
                  <c:v>2016/17</c:v>
                </c:pt>
                <c:pt idx="4">
                  <c:v>2017/18</c:v>
                </c:pt>
                <c:pt idx="5">
                  <c:v>2018/19</c:v>
                </c:pt>
                <c:pt idx="6">
                  <c:v>2019/20</c:v>
                </c:pt>
              </c:strCache>
            </c:strRef>
          </c:cat>
          <c:val>
            <c:numRef>
              <c:f>'5 - Army'!$D$205:$J$205</c:f>
              <c:numCache>
                <c:formatCode>0.0</c:formatCode>
                <c:ptCount val="7"/>
                <c:pt idx="0">
                  <c:v>75.506433425498201</c:v>
                </c:pt>
                <c:pt idx="1">
                  <c:v>67.89087090353614</c:v>
                </c:pt>
                <c:pt idx="2">
                  <c:v>72.377729244628085</c:v>
                </c:pt>
                <c:pt idx="3">
                  <c:v>69.281456564117263</c:v>
                </c:pt>
                <c:pt idx="4">
                  <c:v>71.508483483562074</c:v>
                </c:pt>
                <c:pt idx="5">
                  <c:v>66.869258514249069</c:v>
                </c:pt>
                <c:pt idx="6">
                  <c:v>67.946324821074597</c:v>
                </c:pt>
              </c:numCache>
            </c:numRef>
          </c:val>
          <c:smooth val="0"/>
          <c:extLst>
            <c:ext xmlns:c16="http://schemas.microsoft.com/office/drawing/2014/chart" uri="{C3380CC4-5D6E-409C-BE32-E72D297353CC}">
              <c16:uniqueId val="{00000002-2A9C-4B52-95F6-6FA589DE3A4B}"/>
            </c:ext>
          </c:extLst>
        </c:ser>
        <c:ser>
          <c:idx val="3"/>
          <c:order val="3"/>
          <c:tx>
            <c:strRef>
              <c:f>'5 - Army'!$C$207</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Army'!$D$201:$J$201</c:f>
              <c:strCache>
                <c:ptCount val="7"/>
                <c:pt idx="0">
                  <c:v>2013/14</c:v>
                </c:pt>
                <c:pt idx="1">
                  <c:v>2014/15</c:v>
                </c:pt>
                <c:pt idx="2">
                  <c:v>2015/16</c:v>
                </c:pt>
                <c:pt idx="3">
                  <c:v>2016/17</c:v>
                </c:pt>
                <c:pt idx="4">
                  <c:v>2017/18</c:v>
                </c:pt>
                <c:pt idx="5">
                  <c:v>2018/19</c:v>
                </c:pt>
                <c:pt idx="6">
                  <c:v>2019/20</c:v>
                </c:pt>
              </c:strCache>
            </c:strRef>
          </c:cat>
          <c:val>
            <c:numRef>
              <c:f>'5 - Army'!$D$207:$J$207</c:f>
              <c:numCache>
                <c:formatCode>0.0</c:formatCode>
                <c:ptCount val="7"/>
                <c:pt idx="0">
                  <c:v>67.56319923615608</c:v>
                </c:pt>
                <c:pt idx="1">
                  <c:v>64.163724877950131</c:v>
                </c:pt>
                <c:pt idx="2">
                  <c:v>63.340871708782366</c:v>
                </c:pt>
                <c:pt idx="3">
                  <c:v>60.116852599198566</c:v>
                </c:pt>
                <c:pt idx="4">
                  <c:v>59.557303223191312</c:v>
                </c:pt>
                <c:pt idx="5">
                  <c:v>63.171094134631595</c:v>
                </c:pt>
                <c:pt idx="6">
                  <c:v>69.341122120498682</c:v>
                </c:pt>
              </c:numCache>
            </c:numRef>
          </c:val>
          <c:smooth val="0"/>
          <c:extLst>
            <c:ext xmlns:c16="http://schemas.microsoft.com/office/drawing/2014/chart" uri="{C3380CC4-5D6E-409C-BE32-E72D297353CC}">
              <c16:uniqueId val="{00000003-2A9C-4B52-95F6-6FA589DE3A4B}"/>
            </c:ext>
          </c:extLst>
        </c:ser>
        <c:ser>
          <c:idx val="4"/>
          <c:order val="4"/>
          <c:tx>
            <c:strRef>
              <c:f>'5 - Army'!$C$208</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Army'!$D$201:$J$201</c:f>
              <c:strCache>
                <c:ptCount val="7"/>
                <c:pt idx="0">
                  <c:v>2013/14</c:v>
                </c:pt>
                <c:pt idx="1">
                  <c:v>2014/15</c:v>
                </c:pt>
                <c:pt idx="2">
                  <c:v>2015/16</c:v>
                </c:pt>
                <c:pt idx="3">
                  <c:v>2016/17</c:v>
                </c:pt>
                <c:pt idx="4">
                  <c:v>2017/18</c:v>
                </c:pt>
                <c:pt idx="5">
                  <c:v>2018/19</c:v>
                </c:pt>
                <c:pt idx="6">
                  <c:v>2019/20</c:v>
                </c:pt>
              </c:strCache>
            </c:strRef>
          </c:cat>
          <c:val>
            <c:numRef>
              <c:f>'5 - Army'!$D$208:$J$208</c:f>
              <c:numCache>
                <c:formatCode>0.0</c:formatCode>
                <c:ptCount val="7"/>
                <c:pt idx="0">
                  <c:v>58.288907366518764</c:v>
                </c:pt>
                <c:pt idx="1">
                  <c:v>58.206061787487727</c:v>
                </c:pt>
                <c:pt idx="2">
                  <c:v>60.105157825881541</c:v>
                </c:pt>
                <c:pt idx="3">
                  <c:v>57.427982579103301</c:v>
                </c:pt>
                <c:pt idx="4">
                  <c:v>62.96533059033451</c:v>
                </c:pt>
                <c:pt idx="5">
                  <c:v>56.314164121181612</c:v>
                </c:pt>
                <c:pt idx="6">
                  <c:v>63.744456571799283</c:v>
                </c:pt>
              </c:numCache>
            </c:numRef>
          </c:val>
          <c:smooth val="0"/>
          <c:extLst>
            <c:ext xmlns:c16="http://schemas.microsoft.com/office/drawing/2014/chart" uri="{C3380CC4-5D6E-409C-BE32-E72D297353CC}">
              <c16:uniqueId val="{00000004-2A9C-4B52-95F6-6FA589DE3A4B}"/>
            </c:ext>
          </c:extLst>
        </c:ser>
        <c:dLbls>
          <c:showLegendKey val="0"/>
          <c:showVal val="0"/>
          <c:showCatName val="0"/>
          <c:showSerName val="0"/>
          <c:showPercent val="0"/>
          <c:showBubbleSize val="0"/>
        </c:dLbls>
        <c:marker val="1"/>
        <c:smooth val="0"/>
        <c:axId val="169031856"/>
        <c:axId val="169032416"/>
      </c:lineChart>
      <c:catAx>
        <c:axId val="1690318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9032416"/>
        <c:crosses val="autoZero"/>
        <c:auto val="1"/>
        <c:lblAlgn val="ctr"/>
        <c:lblOffset val="100"/>
        <c:noMultiLvlLbl val="0"/>
      </c:catAx>
      <c:valAx>
        <c:axId val="169032416"/>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9031856"/>
        <c:crosses val="autoZero"/>
        <c:crossBetween val="midCat"/>
        <c:majorUnit val="2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Army'!$B$235</c:f>
              <c:strCache>
                <c:ptCount val="1"/>
                <c:pt idx="0">
                  <c:v>Army</c:v>
                </c:pt>
              </c:strCache>
            </c:strRef>
          </c:tx>
          <c:spPr>
            <a:ln>
              <a:solidFill>
                <a:schemeClr val="accent2">
                  <a:lumMod val="50000"/>
                </a:schemeClr>
              </a:solidFill>
            </a:ln>
          </c:spPr>
          <c:marker>
            <c:spPr>
              <a:noFill/>
              <a:ln>
                <a:noFill/>
              </a:ln>
            </c:spPr>
          </c:marker>
          <c:cat>
            <c:strRef>
              <c:f>'5 - Army'!$C$234:$I$234</c:f>
              <c:strCache>
                <c:ptCount val="7"/>
                <c:pt idx="0">
                  <c:v>2013/14</c:v>
                </c:pt>
                <c:pt idx="1">
                  <c:v>2014/15</c:v>
                </c:pt>
                <c:pt idx="2">
                  <c:v>2015/16</c:v>
                </c:pt>
                <c:pt idx="3">
                  <c:v>2016/17</c:v>
                </c:pt>
                <c:pt idx="4">
                  <c:v>2017/18</c:v>
                </c:pt>
                <c:pt idx="5">
                  <c:v>2018/19</c:v>
                </c:pt>
                <c:pt idx="6">
                  <c:v>2019/20</c:v>
                </c:pt>
              </c:strCache>
            </c:strRef>
          </c:cat>
          <c:val>
            <c:numRef>
              <c:f>'5 - Army'!$C$235:$I$235</c:f>
              <c:numCache>
                <c:formatCode>0.0</c:formatCode>
                <c:ptCount val="7"/>
                <c:pt idx="0">
                  <c:v>62.189031469249223</c:v>
                </c:pt>
                <c:pt idx="1">
                  <c:v>60.922790619354004</c:v>
                </c:pt>
                <c:pt idx="2">
                  <c:v>62.519359924031917</c:v>
                </c:pt>
                <c:pt idx="3">
                  <c:v>59.66277519801821</c:v>
                </c:pt>
                <c:pt idx="4">
                  <c:v>62.976825582810768</c:v>
                </c:pt>
                <c:pt idx="5">
                  <c:v>59.878097229658813</c:v>
                </c:pt>
                <c:pt idx="6">
                  <c:v>66.457193237129303</c:v>
                </c:pt>
              </c:numCache>
            </c:numRef>
          </c:val>
          <c:smooth val="0"/>
          <c:extLst>
            <c:ext xmlns:c16="http://schemas.microsoft.com/office/drawing/2014/chart" uri="{C3380CC4-5D6E-409C-BE32-E72D297353CC}">
              <c16:uniqueId val="{00000000-3B9E-4D9C-94E3-B045BB4FA1ED}"/>
            </c:ext>
          </c:extLst>
        </c:ser>
        <c:ser>
          <c:idx val="1"/>
          <c:order val="1"/>
          <c:tx>
            <c:strRef>
              <c:f>'5 - Army'!$B$236</c:f>
              <c:strCache>
                <c:ptCount val="1"/>
                <c:pt idx="0">
                  <c:v>United Kingdom</c:v>
                </c:pt>
              </c:strCache>
            </c:strRef>
          </c:tx>
          <c:spPr>
            <a:ln>
              <a:solidFill>
                <a:schemeClr val="accent2">
                  <a:lumMod val="75000"/>
                </a:schemeClr>
              </a:solidFill>
            </a:ln>
          </c:spPr>
          <c:marker>
            <c:symbol val="diamond"/>
            <c:size val="7"/>
            <c:spPr>
              <a:noFill/>
              <a:ln>
                <a:noFill/>
              </a:ln>
            </c:spPr>
          </c:marker>
          <c:cat>
            <c:strRef>
              <c:f>'5 - Army'!$C$234:$I$234</c:f>
              <c:strCache>
                <c:ptCount val="7"/>
                <c:pt idx="0">
                  <c:v>2013/14</c:v>
                </c:pt>
                <c:pt idx="1">
                  <c:v>2014/15</c:v>
                </c:pt>
                <c:pt idx="2">
                  <c:v>2015/16</c:v>
                </c:pt>
                <c:pt idx="3">
                  <c:v>2016/17</c:v>
                </c:pt>
                <c:pt idx="4">
                  <c:v>2017/18</c:v>
                </c:pt>
                <c:pt idx="5">
                  <c:v>2018/19</c:v>
                </c:pt>
                <c:pt idx="6">
                  <c:v>2019/20</c:v>
                </c:pt>
              </c:strCache>
            </c:strRef>
          </c:cat>
          <c:val>
            <c:numRef>
              <c:f>'5 - Army'!$C$236:$I$236</c:f>
              <c:numCache>
                <c:formatCode>0.0</c:formatCode>
                <c:ptCount val="7"/>
                <c:pt idx="0">
                  <c:v>57.971673550629085</c:v>
                </c:pt>
                <c:pt idx="1">
                  <c:v>58.190215034377999</c:v>
                </c:pt>
                <c:pt idx="2">
                  <c:v>60.560314302077309</c:v>
                </c:pt>
                <c:pt idx="3">
                  <c:v>57.359721639605752</c:v>
                </c:pt>
                <c:pt idx="4">
                  <c:v>60.741720294319819</c:v>
                </c:pt>
                <c:pt idx="5">
                  <c:v>58.054010719238683</c:v>
                </c:pt>
                <c:pt idx="6">
                  <c:v>62.833785152523319</c:v>
                </c:pt>
              </c:numCache>
            </c:numRef>
          </c:val>
          <c:smooth val="0"/>
          <c:extLst>
            <c:ext xmlns:c16="http://schemas.microsoft.com/office/drawing/2014/chart" uri="{C3380CC4-5D6E-409C-BE32-E72D297353CC}">
              <c16:uniqueId val="{00000001-3B9E-4D9C-94E3-B045BB4FA1ED}"/>
            </c:ext>
          </c:extLst>
        </c:ser>
        <c:ser>
          <c:idx val="2"/>
          <c:order val="2"/>
          <c:tx>
            <c:strRef>
              <c:f>'5 - Army'!$B$237</c:f>
              <c:strCache>
                <c:ptCount val="1"/>
                <c:pt idx="0">
                  <c:v>Germany</c:v>
                </c:pt>
              </c:strCache>
            </c:strRef>
          </c:tx>
          <c:spPr>
            <a:ln>
              <a:solidFill>
                <a:schemeClr val="accent2">
                  <a:lumMod val="60000"/>
                  <a:lumOff val="40000"/>
                </a:schemeClr>
              </a:solidFill>
            </a:ln>
          </c:spPr>
          <c:marker>
            <c:symbol val="diamond"/>
            <c:size val="7"/>
            <c:spPr>
              <a:noFill/>
              <a:ln>
                <a:noFill/>
              </a:ln>
            </c:spPr>
          </c:marker>
          <c:cat>
            <c:strRef>
              <c:f>'5 - Army'!$C$234:$I$234</c:f>
              <c:strCache>
                <c:ptCount val="7"/>
                <c:pt idx="0">
                  <c:v>2013/14</c:v>
                </c:pt>
                <c:pt idx="1">
                  <c:v>2014/15</c:v>
                </c:pt>
                <c:pt idx="2">
                  <c:v>2015/16</c:v>
                </c:pt>
                <c:pt idx="3">
                  <c:v>2016/17</c:v>
                </c:pt>
                <c:pt idx="4">
                  <c:v>2017/18</c:v>
                </c:pt>
                <c:pt idx="5">
                  <c:v>2018/19</c:v>
                </c:pt>
                <c:pt idx="6">
                  <c:v>2019/20</c:v>
                </c:pt>
              </c:strCache>
            </c:strRef>
          </c:cat>
          <c:val>
            <c:numRef>
              <c:f>'5 - Army'!$C$237:$H$237</c:f>
              <c:numCache>
                <c:formatCode>0.0</c:formatCode>
                <c:ptCount val="6"/>
                <c:pt idx="0">
                  <c:v>59.860537420716653</c:v>
                </c:pt>
                <c:pt idx="1">
                  <c:v>60.392544426103584</c:v>
                </c:pt>
                <c:pt idx="2">
                  <c:v>65.232462342657641</c:v>
                </c:pt>
                <c:pt idx="3">
                  <c:v>62.509651552859118</c:v>
                </c:pt>
                <c:pt idx="4">
                  <c:v>61.518106015668515</c:v>
                </c:pt>
                <c:pt idx="5">
                  <c:v>61.071557032516623</c:v>
                </c:pt>
              </c:numCache>
            </c:numRef>
          </c:val>
          <c:smooth val="0"/>
          <c:extLst>
            <c:ext xmlns:c16="http://schemas.microsoft.com/office/drawing/2014/chart" uri="{C3380CC4-5D6E-409C-BE32-E72D297353CC}">
              <c16:uniqueId val="{00000002-3B9E-4D9C-94E3-B045BB4FA1ED}"/>
            </c:ext>
          </c:extLst>
        </c:ser>
        <c:ser>
          <c:idx val="3"/>
          <c:order val="3"/>
          <c:tx>
            <c:strRef>
              <c:f>'5 - Army'!$B$238</c:f>
              <c:strCache>
                <c:ptCount val="1"/>
                <c:pt idx="0">
                  <c:v>Overseas Operations</c:v>
                </c:pt>
              </c:strCache>
              <c:extLst xmlns:c15="http://schemas.microsoft.com/office/drawing/2012/chart"/>
            </c:strRef>
          </c:tx>
          <c:spPr>
            <a:ln>
              <a:solidFill>
                <a:schemeClr val="accent2">
                  <a:lumMod val="40000"/>
                  <a:lumOff val="60000"/>
                </a:schemeClr>
              </a:solidFill>
            </a:ln>
          </c:spPr>
          <c:marker>
            <c:symbol val="diamond"/>
            <c:size val="7"/>
            <c:spPr>
              <a:noFill/>
              <a:ln>
                <a:noFill/>
              </a:ln>
            </c:spPr>
          </c:marker>
          <c:cat>
            <c:strRef>
              <c:f>'5 - Army'!$C$234:$I$234</c:f>
              <c:strCache>
                <c:ptCount val="7"/>
                <c:pt idx="0">
                  <c:v>2013/14</c:v>
                </c:pt>
                <c:pt idx="1">
                  <c:v>2014/15</c:v>
                </c:pt>
                <c:pt idx="2">
                  <c:v>2015/16</c:v>
                </c:pt>
                <c:pt idx="3">
                  <c:v>2016/17</c:v>
                </c:pt>
                <c:pt idx="4">
                  <c:v>2017/18</c:v>
                </c:pt>
                <c:pt idx="5">
                  <c:v>2018/19</c:v>
                </c:pt>
                <c:pt idx="6">
                  <c:v>2019/20</c:v>
                </c:pt>
              </c:strCache>
              <c:extLst xmlns:c15="http://schemas.microsoft.com/office/drawing/2012/chart"/>
            </c:strRef>
          </c:cat>
          <c:val>
            <c:numRef>
              <c:f>'5 - Army'!$C$238:$I$238</c:f>
              <c:numCache>
                <c:formatCode>0.0</c:formatCode>
                <c:ptCount val="7"/>
                <c:pt idx="0">
                  <c:v>122.96636112026135</c:v>
                </c:pt>
                <c:pt idx="1">
                  <c:v>116.50017262768827</c:v>
                </c:pt>
                <c:pt idx="2">
                  <c:v>111.60622202948366</c:v>
                </c:pt>
                <c:pt idx="3">
                  <c:v>106.55384204055315</c:v>
                </c:pt>
                <c:pt idx="4">
                  <c:v>101.28609756277721</c:v>
                </c:pt>
                <c:pt idx="5">
                  <c:v>83.732603969329261</c:v>
                </c:pt>
                <c:pt idx="6">
                  <c:v>103.95199714857412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3B9E-4D9C-94E3-B045BB4FA1ED}"/>
            </c:ext>
          </c:extLst>
        </c:ser>
        <c:ser>
          <c:idx val="4"/>
          <c:order val="4"/>
          <c:tx>
            <c:strRef>
              <c:f>'5 - Army'!$B$239</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Army'!$C$234:$I$234</c:f>
              <c:strCache>
                <c:ptCount val="7"/>
                <c:pt idx="0">
                  <c:v>2013/14</c:v>
                </c:pt>
                <c:pt idx="1">
                  <c:v>2014/15</c:v>
                </c:pt>
                <c:pt idx="2">
                  <c:v>2015/16</c:v>
                </c:pt>
                <c:pt idx="3">
                  <c:v>2016/17</c:v>
                </c:pt>
                <c:pt idx="4">
                  <c:v>2017/18</c:v>
                </c:pt>
                <c:pt idx="5">
                  <c:v>2018/19</c:v>
                </c:pt>
                <c:pt idx="6">
                  <c:v>2019/20</c:v>
                </c:pt>
              </c:strCache>
            </c:strRef>
          </c:cat>
          <c:val>
            <c:numRef>
              <c:f>'5 - Army'!$C$239:$I$239</c:f>
              <c:numCache>
                <c:formatCode>0.0</c:formatCode>
                <c:ptCount val="7"/>
                <c:pt idx="0">
                  <c:v>70.307861366586764</c:v>
                </c:pt>
                <c:pt idx="1">
                  <c:v>74.71066686381721</c:v>
                </c:pt>
                <c:pt idx="2">
                  <c:v>77.6859455610212</c:v>
                </c:pt>
                <c:pt idx="3">
                  <c:v>81.332827331320601</c:v>
                </c:pt>
                <c:pt idx="4">
                  <c:v>73.478182418102278</c:v>
                </c:pt>
                <c:pt idx="5">
                  <c:v>67.055949206038434</c:v>
                </c:pt>
                <c:pt idx="6">
                  <c:v>74.321266449128714</c:v>
                </c:pt>
              </c:numCache>
            </c:numRef>
          </c:val>
          <c:smooth val="0"/>
          <c:extLst>
            <c:ext xmlns:c16="http://schemas.microsoft.com/office/drawing/2014/chart" uri="{C3380CC4-5D6E-409C-BE32-E72D297353CC}">
              <c16:uniqueId val="{00000004-3B9E-4D9C-94E3-B045BB4FA1ED}"/>
            </c:ext>
          </c:extLst>
        </c:ser>
        <c:dLbls>
          <c:showLegendKey val="0"/>
          <c:showVal val="0"/>
          <c:showCatName val="0"/>
          <c:showSerName val="0"/>
          <c:showPercent val="0"/>
          <c:showBubbleSize val="0"/>
        </c:dLbls>
        <c:marker val="1"/>
        <c:smooth val="0"/>
        <c:axId val="271007344"/>
        <c:axId val="271007904"/>
        <c:extLst/>
      </c:lineChart>
      <c:catAx>
        <c:axId val="27100734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007904"/>
        <c:crosses val="autoZero"/>
        <c:auto val="1"/>
        <c:lblAlgn val="ctr"/>
        <c:lblOffset val="100"/>
        <c:noMultiLvlLbl val="0"/>
      </c:catAx>
      <c:valAx>
        <c:axId val="271007904"/>
        <c:scaling>
          <c:orientation val="minMax"/>
          <c:max val="14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007344"/>
        <c:crosses val="autoZero"/>
        <c:crossBetween val="midCat"/>
        <c:majorUnit val="2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'3 - Tri-Service'!$C$65</c:f>
              <c:strCache>
                <c:ptCount val="1"/>
                <c:pt idx="0">
                  <c:v>&lt;40 hrs</c:v>
                </c:pt>
              </c:strCache>
            </c:strRef>
          </c:tx>
          <c:spPr>
            <a:solidFill>
              <a:srgbClr val="33466E"/>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Royal Navy</c:v>
                </c:pt>
                <c:pt idx="2">
                  <c:v>Army</c:v>
                </c:pt>
                <c:pt idx="3">
                  <c:v>RAF</c:v>
                </c:pt>
              </c:strCache>
            </c:strRef>
          </c:cat>
          <c:val>
            <c:numRef>
              <c:f>'3 - Tri-Service'!$C$66:$C$69</c:f>
              <c:numCache>
                <c:formatCode>0%</c:formatCode>
                <c:ptCount val="4"/>
                <c:pt idx="0">
                  <c:v>0.44093733062985629</c:v>
                </c:pt>
                <c:pt idx="1">
                  <c:v>0.4079289922119127</c:v>
                </c:pt>
                <c:pt idx="2">
                  <c:v>0.47192278040016111</c:v>
                </c:pt>
                <c:pt idx="3">
                  <c:v>0.39832280416547777</c:v>
                </c:pt>
              </c:numCache>
            </c:numRef>
          </c:val>
          <c:extLst>
            <c:ext xmlns:c16="http://schemas.microsoft.com/office/drawing/2014/chart" uri="{C3380CC4-5D6E-409C-BE32-E72D297353CC}">
              <c16:uniqueId val="{00000000-0CAE-44D7-9D85-00DDEC242A39}"/>
            </c:ext>
          </c:extLst>
        </c:ser>
        <c:ser>
          <c:idx val="1"/>
          <c:order val="1"/>
          <c:tx>
            <c:strRef>
              <c:f>'3 - Tri-Service'!$D$65</c:f>
              <c:strCache>
                <c:ptCount val="1"/>
                <c:pt idx="0">
                  <c:v>40 to 
49.9 hrs</c:v>
                </c:pt>
              </c:strCache>
            </c:strRef>
          </c:tx>
          <c:spPr>
            <a:solidFill>
              <a:srgbClr val="4C67A1"/>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Royal Navy</c:v>
                </c:pt>
                <c:pt idx="2">
                  <c:v>Army</c:v>
                </c:pt>
                <c:pt idx="3">
                  <c:v>RAF</c:v>
                </c:pt>
              </c:strCache>
            </c:strRef>
          </c:cat>
          <c:val>
            <c:numRef>
              <c:f>'3 - Tri-Service'!$D$66:$D$69</c:f>
              <c:numCache>
                <c:formatCode>0%</c:formatCode>
                <c:ptCount val="4"/>
                <c:pt idx="0">
                  <c:v>0.30825571790290429</c:v>
                </c:pt>
                <c:pt idx="1">
                  <c:v>0.23671653958653696</c:v>
                </c:pt>
                <c:pt idx="2">
                  <c:v>0.29750996563615145</c:v>
                </c:pt>
                <c:pt idx="3">
                  <c:v>0.40208790583053006</c:v>
                </c:pt>
              </c:numCache>
            </c:numRef>
          </c:val>
          <c:extLst>
            <c:ext xmlns:c16="http://schemas.microsoft.com/office/drawing/2014/chart" uri="{C3380CC4-5D6E-409C-BE32-E72D297353CC}">
              <c16:uniqueId val="{00000001-0CAE-44D7-9D85-00DDEC242A39}"/>
            </c:ext>
          </c:extLst>
        </c:ser>
        <c:ser>
          <c:idx val="2"/>
          <c:order val="2"/>
          <c:tx>
            <c:strRef>
              <c:f>'3 - Tri-Service'!$E$65</c:f>
              <c:strCache>
                <c:ptCount val="1"/>
                <c:pt idx="0">
                  <c:v>50 to 
59.9 hrs</c:v>
                </c:pt>
              </c:strCache>
            </c:strRef>
          </c:tx>
          <c:spPr>
            <a:solidFill>
              <a:srgbClr val="8593C7"/>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Royal Navy</c:v>
                </c:pt>
                <c:pt idx="2">
                  <c:v>Army</c:v>
                </c:pt>
                <c:pt idx="3">
                  <c:v>RAF</c:v>
                </c:pt>
              </c:strCache>
            </c:strRef>
          </c:cat>
          <c:val>
            <c:numRef>
              <c:f>'3 - Tri-Service'!$E$66:$E$69</c:f>
              <c:numCache>
                <c:formatCode>0%</c:formatCode>
                <c:ptCount val="4"/>
                <c:pt idx="0">
                  <c:v>0.13588411841331183</c:v>
                </c:pt>
                <c:pt idx="1">
                  <c:v>0.13111676744762787</c:v>
                </c:pt>
                <c:pt idx="2">
                  <c:v>0.13716697563292354</c:v>
                </c:pt>
                <c:pt idx="3">
                  <c:v>0.13735936519751357</c:v>
                </c:pt>
              </c:numCache>
            </c:numRef>
          </c:val>
          <c:extLst>
            <c:ext xmlns:c16="http://schemas.microsoft.com/office/drawing/2014/chart" uri="{C3380CC4-5D6E-409C-BE32-E72D297353CC}">
              <c16:uniqueId val="{00000002-0CAE-44D7-9D85-00DDEC242A39}"/>
            </c:ext>
          </c:extLst>
        </c:ser>
        <c:ser>
          <c:idx val="3"/>
          <c:order val="3"/>
          <c:tx>
            <c:strRef>
              <c:f>'3 - Tri-Service'!$F$65</c:f>
              <c:strCache>
                <c:ptCount val="1"/>
                <c:pt idx="0">
                  <c:v>60 to 
69.9 hrs</c:v>
                </c:pt>
              </c:strCache>
            </c:strRef>
          </c:tx>
          <c:spPr>
            <a:solidFill>
              <a:srgbClr val="CCCCFF"/>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Tri-Service'!$B$66:$B$69</c:f>
              <c:strCache>
                <c:ptCount val="4"/>
                <c:pt idx="0">
                  <c:v>Tri-Service</c:v>
                </c:pt>
                <c:pt idx="1">
                  <c:v>Royal Navy</c:v>
                </c:pt>
                <c:pt idx="2">
                  <c:v>Army</c:v>
                </c:pt>
                <c:pt idx="3">
                  <c:v>RAF</c:v>
                </c:pt>
              </c:strCache>
            </c:strRef>
          </c:cat>
          <c:val>
            <c:numRef>
              <c:f>'3 - Tri-Service'!$F$66:$F$69</c:f>
              <c:numCache>
                <c:formatCode>0%</c:formatCode>
                <c:ptCount val="4"/>
                <c:pt idx="0">
                  <c:v>5.2077150963878424E-2</c:v>
                </c:pt>
                <c:pt idx="1">
                  <c:v>7.7300551364717501E-2</c:v>
                </c:pt>
                <c:pt idx="2">
                  <c:v>4.5825615292257912E-2</c:v>
                </c:pt>
                <c:pt idx="3">
                  <c:v>4.2990998378535303E-2</c:v>
                </c:pt>
              </c:numCache>
            </c:numRef>
          </c:val>
          <c:extLst>
            <c:ext xmlns:c16="http://schemas.microsoft.com/office/drawing/2014/chart" uri="{C3380CC4-5D6E-409C-BE32-E72D297353CC}">
              <c16:uniqueId val="{00000003-0CAE-44D7-9D85-00DDEC242A39}"/>
            </c:ext>
          </c:extLst>
        </c:ser>
        <c:ser>
          <c:idx val="4"/>
          <c:order val="4"/>
          <c:tx>
            <c:strRef>
              <c:f>'3 - Tri-Service'!$G$65</c:f>
              <c:strCache>
                <c:ptCount val="1"/>
                <c:pt idx="0">
                  <c:v>70 + hrs</c:v>
                </c:pt>
              </c:strCache>
            </c:strRef>
          </c:tx>
          <c:spPr>
            <a:solidFill>
              <a:srgbClr val="DADEEF"/>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0CAE-44D7-9D85-00DDEC242A39}"/>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Royal Navy</c:v>
                </c:pt>
                <c:pt idx="2">
                  <c:v>Army</c:v>
                </c:pt>
                <c:pt idx="3">
                  <c:v>RAF</c:v>
                </c:pt>
              </c:strCache>
            </c:strRef>
          </c:cat>
          <c:val>
            <c:numRef>
              <c:f>'3 - Tri-Service'!$G$66:$G$69</c:f>
              <c:numCache>
                <c:formatCode>0%</c:formatCode>
                <c:ptCount val="4"/>
                <c:pt idx="0">
                  <c:v>6.2845682090049093E-2</c:v>
                </c:pt>
                <c:pt idx="1">
                  <c:v>0.14693714938920499</c:v>
                </c:pt>
                <c:pt idx="2">
                  <c:v>4.7574663038505993E-2</c:v>
                </c:pt>
                <c:pt idx="3">
                  <c:v>1.9238926427943379E-2</c:v>
                </c:pt>
              </c:numCache>
            </c:numRef>
          </c:val>
          <c:extLst>
            <c:ext xmlns:c16="http://schemas.microsoft.com/office/drawing/2014/chart" uri="{C3380CC4-5D6E-409C-BE32-E72D297353CC}">
              <c16:uniqueId val="{00000005-0CAE-44D7-9D85-00DDEC242A39}"/>
            </c:ext>
          </c:extLst>
        </c:ser>
        <c:dLbls>
          <c:showLegendKey val="0"/>
          <c:showVal val="0"/>
          <c:showCatName val="0"/>
          <c:showSerName val="0"/>
          <c:showPercent val="0"/>
          <c:showBubbleSize val="0"/>
        </c:dLbls>
        <c:gapWidth val="150"/>
        <c:overlap val="100"/>
        <c:axId val="492871024"/>
        <c:axId val="543672976"/>
      </c:barChart>
      <c:catAx>
        <c:axId val="492871024"/>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43672976"/>
        <c:crosses val="autoZero"/>
        <c:auto val="1"/>
        <c:lblAlgn val="ctr"/>
        <c:lblOffset val="100"/>
        <c:noMultiLvlLbl val="0"/>
      </c:catAx>
      <c:valAx>
        <c:axId val="543672976"/>
        <c:scaling>
          <c:orientation val="minMax"/>
        </c:scaling>
        <c:delete val="1"/>
        <c:axPos val="b"/>
        <c:numFmt formatCode="0%" sourceLinked="1"/>
        <c:majorTickMark val="out"/>
        <c:minorTickMark val="none"/>
        <c:tickLblPos val="nextTo"/>
        <c:crossAx val="492871024"/>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Army'!$D$337</c:f>
              <c:strCache>
                <c:ptCount val="1"/>
                <c:pt idx="0">
                  <c:v>&lt;40 hrs</c:v>
                </c:pt>
              </c:strCache>
            </c:strRef>
          </c:tx>
          <c:spPr>
            <a:solidFill>
              <a:schemeClr val="accent4">
                <a:lumMod val="50000"/>
              </a:schemeClr>
            </a:solidFill>
            <a:ln>
              <a:noFill/>
            </a:ln>
          </c:spPr>
          <c:invertIfNegative val="0"/>
          <c:dLbls>
            <c:dLbl>
              <c:idx val="3"/>
              <c:layout>
                <c:manualLayout>
                  <c:x val="1.0307949588120308E-2"/>
                  <c:y val="3.67867914817977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3D-43AC-9584-968EED22DB8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Army'!$B$370:$B$374</c15:sqref>
                  </c15:fullRef>
                </c:ext>
              </c:extLst>
              <c:f>('5 - Army'!$B$370:$B$371,'5 - Army'!$B$373:$B$374)</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Army'!$C$370:$C$374</c15:sqref>
                  </c15:fullRef>
                </c:ext>
              </c:extLst>
              <c:f>('5 - Army'!$C$370:$C$371,'5 - Army'!$C$373:$C$374)</c:f>
              <c:numCache>
                <c:formatCode>0%</c:formatCode>
                <c:ptCount val="4"/>
                <c:pt idx="0">
                  <c:v>0.1446613010695893</c:v>
                </c:pt>
                <c:pt idx="1">
                  <c:v>0.15781704422720769</c:v>
                </c:pt>
                <c:pt idx="2">
                  <c:v>9.1934158632778276E-2</c:v>
                </c:pt>
                <c:pt idx="3">
                  <c:v>1.7209550099278412E-2</c:v>
                </c:pt>
              </c:numCache>
            </c:numRef>
          </c:val>
          <c:extLst>
            <c:ext xmlns:c16="http://schemas.microsoft.com/office/drawing/2014/chart" uri="{C3380CC4-5D6E-409C-BE32-E72D297353CC}">
              <c16:uniqueId val="{00000002-4A3D-43AC-9584-968EED22DB80}"/>
            </c:ext>
          </c:extLst>
        </c:ser>
        <c:ser>
          <c:idx val="1"/>
          <c:order val="1"/>
          <c:tx>
            <c:strRef>
              <c:f>'5 - Army'!$D$369</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Army'!$B$370:$B$374</c15:sqref>
                  </c15:fullRef>
                </c:ext>
              </c:extLst>
              <c:f>('5 - Army'!$B$370:$B$371,'5 - Army'!$B$373:$B$374)</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Army'!$D$370:$D$374</c15:sqref>
                  </c15:fullRef>
                </c:ext>
              </c:extLst>
              <c:f>('5 - Army'!$D$370:$D$371,'5 - Army'!$D$373:$D$374)</c:f>
              <c:numCache>
                <c:formatCode>0%</c:formatCode>
                <c:ptCount val="4"/>
                <c:pt idx="0">
                  <c:v>0.31722470094037408</c:v>
                </c:pt>
                <c:pt idx="1">
                  <c:v>0.32486133109271176</c:v>
                </c:pt>
                <c:pt idx="2">
                  <c:v>0.17189599766286887</c:v>
                </c:pt>
                <c:pt idx="3">
                  <c:v>0.39259971081269929</c:v>
                </c:pt>
              </c:numCache>
            </c:numRef>
          </c:val>
          <c:extLst>
            <c:ext xmlns:c16="http://schemas.microsoft.com/office/drawing/2014/chart" uri="{C3380CC4-5D6E-409C-BE32-E72D297353CC}">
              <c16:uniqueId val="{00000003-4A3D-43AC-9584-968EED22DB80}"/>
            </c:ext>
          </c:extLst>
        </c:ser>
        <c:ser>
          <c:idx val="2"/>
          <c:order val="2"/>
          <c:tx>
            <c:strRef>
              <c:f>'5 - Army'!$E$369</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Army'!$B$370:$B$374</c15:sqref>
                  </c15:fullRef>
                </c:ext>
              </c:extLst>
              <c:f>('5 - Army'!$B$370:$B$371,'5 - Army'!$B$373:$B$374)</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Army'!$E$370:$E$374</c15:sqref>
                  </c15:fullRef>
                </c:ext>
              </c:extLst>
              <c:f>('5 - Army'!$E$370:$E$371,'5 - Army'!$E$373:$E$374)</c:f>
              <c:numCache>
                <c:formatCode>0%</c:formatCode>
                <c:ptCount val="4"/>
                <c:pt idx="0">
                  <c:v>0.15458502812223071</c:v>
                </c:pt>
                <c:pt idx="1">
                  <c:v>0.15943173650649894</c:v>
                </c:pt>
                <c:pt idx="2">
                  <c:v>0.1044213774466842</c:v>
                </c:pt>
                <c:pt idx="3">
                  <c:v>0.12544599185017608</c:v>
                </c:pt>
              </c:numCache>
            </c:numRef>
          </c:val>
          <c:extLst>
            <c:ext xmlns:c16="http://schemas.microsoft.com/office/drawing/2014/chart" uri="{C3380CC4-5D6E-409C-BE32-E72D297353CC}">
              <c16:uniqueId val="{00000004-4A3D-43AC-9584-968EED22DB80}"/>
            </c:ext>
          </c:extLst>
        </c:ser>
        <c:ser>
          <c:idx val="3"/>
          <c:order val="3"/>
          <c:tx>
            <c:strRef>
              <c:f>'5 - Army'!$G$337</c:f>
              <c:strCache>
                <c:ptCount val="1"/>
                <c:pt idx="0">
                  <c:v>60 to 
69.9 hrs</c:v>
                </c:pt>
              </c:strCache>
            </c:strRef>
          </c:tx>
          <c:spPr>
            <a:solidFill>
              <a:schemeClr val="accent4">
                <a:lumMod val="40000"/>
                <a:lumOff val="60000"/>
              </a:schemeClr>
            </a:solidFill>
            <a:ln>
              <a:no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 Army'!$B$370:$B$374</c15:sqref>
                  </c15:fullRef>
                </c:ext>
              </c:extLst>
              <c:f>('5 - Army'!$B$370:$B$371,'5 - Army'!$B$373:$B$374)</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Army'!$F$370:$F$374</c15:sqref>
                  </c15:fullRef>
                </c:ext>
              </c:extLst>
              <c:f>('5 - Army'!$F$370:$F$371,'5 - Army'!$F$373:$F$374)</c:f>
              <c:numCache>
                <c:formatCode>0%</c:formatCode>
                <c:ptCount val="4"/>
                <c:pt idx="0">
                  <c:v>9.7387415691171056E-2</c:v>
                </c:pt>
                <c:pt idx="1">
                  <c:v>0.10760103187376342</c:v>
                </c:pt>
                <c:pt idx="2">
                  <c:v>1.2487218813905932E-2</c:v>
                </c:pt>
                <c:pt idx="3">
                  <c:v>3.8123741723916062E-2</c:v>
                </c:pt>
              </c:numCache>
            </c:numRef>
          </c:val>
          <c:extLst>
            <c:ext xmlns:c16="http://schemas.microsoft.com/office/drawing/2014/chart" uri="{C3380CC4-5D6E-409C-BE32-E72D297353CC}">
              <c16:uniqueId val="{00000006-4A3D-43AC-9584-968EED22DB80}"/>
            </c:ext>
          </c:extLst>
        </c:ser>
        <c:ser>
          <c:idx val="4"/>
          <c:order val="4"/>
          <c:tx>
            <c:strRef>
              <c:f>'5 - Army'!$G$369</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Army'!$B$370:$B$374</c15:sqref>
                  </c15:fullRef>
                </c:ext>
              </c:extLst>
              <c:f>('5 - Army'!$B$370:$B$371,'5 - Army'!$B$373:$B$374)</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Army'!$G$370:$G$374</c15:sqref>
                  </c15:fullRef>
                </c:ext>
              </c:extLst>
              <c:f>('5 - Army'!$G$370:$G$371,'5 - Army'!$G$373:$G$374)</c:f>
              <c:numCache>
                <c:formatCode>0%</c:formatCode>
                <c:ptCount val="4"/>
                <c:pt idx="0">
                  <c:v>0.16409625319811466</c:v>
                </c:pt>
                <c:pt idx="1">
                  <c:v>0.16003287928484045</c:v>
                </c:pt>
                <c:pt idx="2">
                  <c:v>0.18599945555467032</c:v>
                </c:pt>
                <c:pt idx="3">
                  <c:v>0.20661948347550557</c:v>
                </c:pt>
              </c:numCache>
            </c:numRef>
          </c:val>
          <c:extLst>
            <c:ext xmlns:c16="http://schemas.microsoft.com/office/drawing/2014/chart" uri="{C3380CC4-5D6E-409C-BE32-E72D297353CC}">
              <c16:uniqueId val="{00000007-4A3D-43AC-9584-968EED22DB80}"/>
            </c:ext>
          </c:extLst>
        </c:ser>
        <c:ser>
          <c:idx val="5"/>
          <c:order val="5"/>
          <c:tx>
            <c:strRef>
              <c:f>'5 - Army'!$I$337</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'5 - Army'!$B$370:$B$374</c15:sqref>
                  </c15:fullRef>
                </c:ext>
              </c:extLst>
              <c:f>('5 - Army'!$B$370:$B$371,'5 - Army'!$B$373:$B$374)</c:f>
              <c:strCache>
                <c:ptCount val="4"/>
                <c:pt idx="0">
                  <c:v>Army</c:v>
                </c:pt>
                <c:pt idx="1">
                  <c:v>United Kingdom</c:v>
                </c:pt>
                <c:pt idx="2">
                  <c:v>Overseas Operations</c:v>
                </c:pt>
                <c:pt idx="3">
                  <c:v>Elsewhere abroad</c:v>
                </c:pt>
              </c:strCache>
            </c:strRef>
          </c:cat>
          <c:val>
            <c:numRef>
              <c:extLst>
                <c:ext xmlns:c15="http://schemas.microsoft.com/office/drawing/2012/chart" uri="{02D57815-91ED-43cb-92C2-25804820EDAC}">
                  <c15:fullRef>
                    <c15:sqref>'5 - Army'!$H$370:$H$374</c15:sqref>
                  </c15:fullRef>
                </c:ext>
              </c:extLst>
              <c:f>('5 - Army'!$H$370:$H$371,'5 - Army'!$H$373:$H$374)</c:f>
              <c:numCache>
                <c:formatCode>0%</c:formatCode>
                <c:ptCount val="4"/>
                <c:pt idx="0">
                  <c:v>0.12204530097852023</c:v>
                </c:pt>
                <c:pt idx="1">
                  <c:v>9.0255977014977756E-2</c:v>
                </c:pt>
                <c:pt idx="2">
                  <c:v>0.43326179188909253</c:v>
                </c:pt>
                <c:pt idx="3">
                  <c:v>0.22000152203842452</c:v>
                </c:pt>
              </c:numCache>
            </c:numRef>
          </c:val>
          <c:extLst>
            <c:ext xmlns:c16="http://schemas.microsoft.com/office/drawing/2014/chart" uri="{C3380CC4-5D6E-409C-BE32-E72D297353CC}">
              <c16:uniqueId val="{00000008-4A3D-43AC-9584-968EED22DB80}"/>
            </c:ext>
          </c:extLst>
        </c:ser>
        <c:dLbls>
          <c:showLegendKey val="0"/>
          <c:showVal val="0"/>
          <c:showCatName val="0"/>
          <c:showSerName val="0"/>
          <c:showPercent val="0"/>
          <c:showBubbleSize val="0"/>
        </c:dLbls>
        <c:gapWidth val="150"/>
        <c:overlap val="100"/>
        <c:axId val="271013504"/>
        <c:axId val="271014064"/>
      </c:barChart>
      <c:catAx>
        <c:axId val="271013504"/>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014064"/>
        <c:crosses val="autoZero"/>
        <c:auto val="1"/>
        <c:lblAlgn val="ctr"/>
        <c:lblOffset val="100"/>
        <c:noMultiLvlLbl val="0"/>
      </c:catAx>
      <c:valAx>
        <c:axId val="271014064"/>
        <c:scaling>
          <c:orientation val="minMax"/>
        </c:scaling>
        <c:delete val="1"/>
        <c:axPos val="b"/>
        <c:numFmt formatCode="0%" sourceLinked="1"/>
        <c:majorTickMark val="out"/>
        <c:minorTickMark val="none"/>
        <c:tickLblPos val="nextTo"/>
        <c:crossAx val="271013504"/>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73726279676466E-2"/>
          <c:y val="2.7372659622068536E-2"/>
          <c:w val="0.8704526817128968"/>
          <c:h val="0.66542123957893284"/>
        </c:manualLayout>
      </c:layout>
      <c:lineChart>
        <c:grouping val="standard"/>
        <c:varyColors val="0"/>
        <c:ser>
          <c:idx val="0"/>
          <c:order val="0"/>
          <c:tx>
            <c:strRef>
              <c:f>'6 - RAF '!$B$7</c:f>
              <c:strCache>
                <c:ptCount val="1"/>
                <c:pt idx="0">
                  <c:v>RAF</c:v>
                </c:pt>
              </c:strCache>
            </c:strRef>
          </c:tx>
          <c:spPr>
            <a:ln>
              <a:solidFill>
                <a:schemeClr val="accent2">
                  <a:lumMod val="50000"/>
                </a:schemeClr>
              </a:solidFill>
            </a:ln>
          </c:spPr>
          <c:marker>
            <c:symbol val="none"/>
          </c:marker>
          <c:cat>
            <c:strRef>
              <c:f>'6 - RAF '!$D$6:$K$6</c:f>
              <c:strCache>
                <c:ptCount val="7"/>
                <c:pt idx="0">
                  <c:v>2013/14</c:v>
                </c:pt>
                <c:pt idx="1">
                  <c:v>2014/15</c:v>
                </c:pt>
                <c:pt idx="2">
                  <c:v>2015/16</c:v>
                </c:pt>
                <c:pt idx="3">
                  <c:v>2016/17</c:v>
                </c:pt>
                <c:pt idx="4">
                  <c:v>2017/18</c:v>
                </c:pt>
                <c:pt idx="5">
                  <c:v>2018/19</c:v>
                </c:pt>
                <c:pt idx="6">
                  <c:v>2019/20</c:v>
                </c:pt>
              </c:strCache>
            </c:strRef>
          </c:cat>
          <c:val>
            <c:numRef>
              <c:f>'6 - RAF '!$D$7:$J$7</c:f>
              <c:numCache>
                <c:formatCode>0.0</c:formatCode>
                <c:ptCount val="7"/>
                <c:pt idx="0">
                  <c:v>44.608923344549609</c:v>
                </c:pt>
                <c:pt idx="1">
                  <c:v>43.826481852319084</c:v>
                </c:pt>
                <c:pt idx="2">
                  <c:v>43.93482081330157</c:v>
                </c:pt>
                <c:pt idx="3">
                  <c:v>42.993381611111921</c:v>
                </c:pt>
                <c:pt idx="4">
                  <c:v>42.228478308354774</c:v>
                </c:pt>
                <c:pt idx="5">
                  <c:v>42.020067779947496</c:v>
                </c:pt>
                <c:pt idx="6">
                  <c:v>43.232788807209829</c:v>
                </c:pt>
              </c:numCache>
            </c:numRef>
          </c:val>
          <c:smooth val="0"/>
          <c:extLst>
            <c:ext xmlns:c16="http://schemas.microsoft.com/office/drawing/2014/chart" uri="{C3380CC4-5D6E-409C-BE32-E72D297353CC}">
              <c16:uniqueId val="{00000000-44E0-4CAC-8F7F-73D9AA0858BE}"/>
            </c:ext>
          </c:extLst>
        </c:ser>
        <c:ser>
          <c:idx val="1"/>
          <c:order val="1"/>
          <c:tx>
            <c:strRef>
              <c:f>'6 - RAF '!$C$9</c:f>
              <c:strCache>
                <c:ptCount val="1"/>
                <c:pt idx="0">
                  <c:v>Senior Officers</c:v>
                </c:pt>
              </c:strCache>
            </c:strRef>
          </c:tx>
          <c:spPr>
            <a:ln>
              <a:solidFill>
                <a:schemeClr val="accent2">
                  <a:lumMod val="75000"/>
                </a:schemeClr>
              </a:solidFill>
            </a:ln>
          </c:spPr>
          <c:marker>
            <c:symbol val="none"/>
          </c:marker>
          <c:cat>
            <c:strRef>
              <c:f>'6 - RAF '!$D$6:$K$6</c:f>
              <c:strCache>
                <c:ptCount val="7"/>
                <c:pt idx="0">
                  <c:v>2013/14</c:v>
                </c:pt>
                <c:pt idx="1">
                  <c:v>2014/15</c:v>
                </c:pt>
                <c:pt idx="2">
                  <c:v>2015/16</c:v>
                </c:pt>
                <c:pt idx="3">
                  <c:v>2016/17</c:v>
                </c:pt>
                <c:pt idx="4">
                  <c:v>2017/18</c:v>
                </c:pt>
                <c:pt idx="5">
                  <c:v>2018/19</c:v>
                </c:pt>
                <c:pt idx="6">
                  <c:v>2019/20</c:v>
                </c:pt>
              </c:strCache>
            </c:strRef>
          </c:cat>
          <c:val>
            <c:numRef>
              <c:f>'6 - RAF '!$D$9:$J$9</c:f>
              <c:numCache>
                <c:formatCode>0.0</c:formatCode>
                <c:ptCount val="7"/>
                <c:pt idx="0">
                  <c:v>51.161028771750203</c:v>
                </c:pt>
                <c:pt idx="1">
                  <c:v>51.711461503052767</c:v>
                </c:pt>
                <c:pt idx="2">
                  <c:v>51.330913127742306</c:v>
                </c:pt>
                <c:pt idx="3">
                  <c:v>50.294277281717349</c:v>
                </c:pt>
                <c:pt idx="4">
                  <c:v>50.602745215525772</c:v>
                </c:pt>
                <c:pt idx="5">
                  <c:v>50.461379318213517</c:v>
                </c:pt>
                <c:pt idx="6">
                  <c:v>52.021650708526408</c:v>
                </c:pt>
              </c:numCache>
            </c:numRef>
          </c:val>
          <c:smooth val="0"/>
          <c:extLst>
            <c:ext xmlns:c16="http://schemas.microsoft.com/office/drawing/2014/chart" uri="{C3380CC4-5D6E-409C-BE32-E72D297353CC}">
              <c16:uniqueId val="{00000001-44E0-4CAC-8F7F-73D9AA0858BE}"/>
            </c:ext>
          </c:extLst>
        </c:ser>
        <c:ser>
          <c:idx val="2"/>
          <c:order val="2"/>
          <c:tx>
            <c:strRef>
              <c:f>'6 - RAF '!$C$10</c:f>
              <c:strCache>
                <c:ptCount val="1"/>
                <c:pt idx="0">
                  <c:v>Junior Officers</c:v>
                </c:pt>
              </c:strCache>
            </c:strRef>
          </c:tx>
          <c:spPr>
            <a:ln>
              <a:solidFill>
                <a:schemeClr val="accent2">
                  <a:lumMod val="60000"/>
                  <a:lumOff val="40000"/>
                </a:schemeClr>
              </a:solidFill>
            </a:ln>
          </c:spPr>
          <c:marker>
            <c:symbol val="none"/>
          </c:marker>
          <c:cat>
            <c:strRef>
              <c:f>'6 - RAF '!$D$6:$K$6</c:f>
              <c:strCache>
                <c:ptCount val="7"/>
                <c:pt idx="0">
                  <c:v>2013/14</c:v>
                </c:pt>
                <c:pt idx="1">
                  <c:v>2014/15</c:v>
                </c:pt>
                <c:pt idx="2">
                  <c:v>2015/16</c:v>
                </c:pt>
                <c:pt idx="3">
                  <c:v>2016/17</c:v>
                </c:pt>
                <c:pt idx="4">
                  <c:v>2017/18</c:v>
                </c:pt>
                <c:pt idx="5">
                  <c:v>2018/19</c:v>
                </c:pt>
                <c:pt idx="6">
                  <c:v>2019/20</c:v>
                </c:pt>
              </c:strCache>
            </c:strRef>
          </c:cat>
          <c:val>
            <c:numRef>
              <c:f>'6 - RAF '!$D$10:$J$10</c:f>
              <c:numCache>
                <c:formatCode>0.0</c:formatCode>
                <c:ptCount val="7"/>
                <c:pt idx="0">
                  <c:v>47.948556447188338</c:v>
                </c:pt>
                <c:pt idx="1">
                  <c:v>46.760591151961506</c:v>
                </c:pt>
                <c:pt idx="2">
                  <c:v>46.234223969193167</c:v>
                </c:pt>
                <c:pt idx="3">
                  <c:v>46.251551534848801</c:v>
                </c:pt>
                <c:pt idx="4">
                  <c:v>45.515099607106187</c:v>
                </c:pt>
                <c:pt idx="5">
                  <c:v>43.865982086114272</c:v>
                </c:pt>
                <c:pt idx="6">
                  <c:v>44.66434493394825</c:v>
                </c:pt>
              </c:numCache>
            </c:numRef>
          </c:val>
          <c:smooth val="0"/>
          <c:extLst>
            <c:ext xmlns:c16="http://schemas.microsoft.com/office/drawing/2014/chart" uri="{C3380CC4-5D6E-409C-BE32-E72D297353CC}">
              <c16:uniqueId val="{00000002-44E0-4CAC-8F7F-73D9AA0858BE}"/>
            </c:ext>
          </c:extLst>
        </c:ser>
        <c:ser>
          <c:idx val="3"/>
          <c:order val="3"/>
          <c:tx>
            <c:strRef>
              <c:f>'6 - RAF '!$C$12</c:f>
              <c:strCache>
                <c:ptCount val="1"/>
                <c:pt idx="0">
                  <c:v>Senior Other Ranks</c:v>
                </c:pt>
              </c:strCache>
            </c:strRef>
          </c:tx>
          <c:spPr>
            <a:ln>
              <a:solidFill>
                <a:schemeClr val="accent2">
                  <a:lumMod val="40000"/>
                  <a:lumOff val="60000"/>
                </a:schemeClr>
              </a:solidFill>
            </a:ln>
          </c:spPr>
          <c:marker>
            <c:symbol val="none"/>
          </c:marker>
          <c:cat>
            <c:strRef>
              <c:f>'6 - RAF '!$D$6:$K$6</c:f>
              <c:strCache>
                <c:ptCount val="7"/>
                <c:pt idx="0">
                  <c:v>2013/14</c:v>
                </c:pt>
                <c:pt idx="1">
                  <c:v>2014/15</c:v>
                </c:pt>
                <c:pt idx="2">
                  <c:v>2015/16</c:v>
                </c:pt>
                <c:pt idx="3">
                  <c:v>2016/17</c:v>
                </c:pt>
                <c:pt idx="4">
                  <c:v>2017/18</c:v>
                </c:pt>
                <c:pt idx="5">
                  <c:v>2018/19</c:v>
                </c:pt>
                <c:pt idx="6">
                  <c:v>2019/20</c:v>
                </c:pt>
              </c:strCache>
            </c:strRef>
          </c:cat>
          <c:val>
            <c:numRef>
              <c:f>'6 - RAF '!$D$12:$J$12</c:f>
              <c:numCache>
                <c:formatCode>0.0</c:formatCode>
                <c:ptCount val="7"/>
                <c:pt idx="0">
                  <c:v>44.479541283727876</c:v>
                </c:pt>
                <c:pt idx="1">
                  <c:v>44.187075416192101</c:v>
                </c:pt>
                <c:pt idx="2">
                  <c:v>44.512775950246343</c:v>
                </c:pt>
                <c:pt idx="3">
                  <c:v>43.331022637716785</c:v>
                </c:pt>
                <c:pt idx="4">
                  <c:v>42.951392279569241</c:v>
                </c:pt>
                <c:pt idx="5">
                  <c:v>42.776987809911802</c:v>
                </c:pt>
                <c:pt idx="6">
                  <c:v>42.929338829439395</c:v>
                </c:pt>
              </c:numCache>
            </c:numRef>
          </c:val>
          <c:smooth val="0"/>
          <c:extLst>
            <c:ext xmlns:c16="http://schemas.microsoft.com/office/drawing/2014/chart" uri="{C3380CC4-5D6E-409C-BE32-E72D297353CC}">
              <c16:uniqueId val="{00000003-44E0-4CAC-8F7F-73D9AA0858BE}"/>
            </c:ext>
          </c:extLst>
        </c:ser>
        <c:ser>
          <c:idx val="4"/>
          <c:order val="4"/>
          <c:tx>
            <c:strRef>
              <c:f>'6 - RAF '!$C$13</c:f>
              <c:strCache>
                <c:ptCount val="1"/>
                <c:pt idx="0">
                  <c:v>Junior Other Ranks</c:v>
                </c:pt>
              </c:strCache>
            </c:strRef>
          </c:tx>
          <c:spPr>
            <a:ln>
              <a:solidFill>
                <a:schemeClr val="accent2">
                  <a:lumMod val="20000"/>
                  <a:lumOff val="80000"/>
                </a:schemeClr>
              </a:solidFill>
            </a:ln>
          </c:spPr>
          <c:marker>
            <c:symbol val="none"/>
          </c:marker>
          <c:cat>
            <c:strRef>
              <c:f>'6 - RAF '!$D$6:$K$6</c:f>
              <c:strCache>
                <c:ptCount val="7"/>
                <c:pt idx="0">
                  <c:v>2013/14</c:v>
                </c:pt>
                <c:pt idx="1">
                  <c:v>2014/15</c:v>
                </c:pt>
                <c:pt idx="2">
                  <c:v>2015/16</c:v>
                </c:pt>
                <c:pt idx="3">
                  <c:v>2016/17</c:v>
                </c:pt>
                <c:pt idx="4">
                  <c:v>2017/18</c:v>
                </c:pt>
                <c:pt idx="5">
                  <c:v>2018/19</c:v>
                </c:pt>
                <c:pt idx="6">
                  <c:v>2019/20</c:v>
                </c:pt>
              </c:strCache>
            </c:strRef>
          </c:cat>
          <c:val>
            <c:numRef>
              <c:f>'6 - RAF '!$D$13:$J$13</c:f>
              <c:numCache>
                <c:formatCode>0.0</c:formatCode>
                <c:ptCount val="7"/>
                <c:pt idx="0">
                  <c:v>42.656004064021744</c:v>
                </c:pt>
                <c:pt idx="1">
                  <c:v>41.389756792402274</c:v>
                </c:pt>
                <c:pt idx="2">
                  <c:v>41.591715611391038</c:v>
                </c:pt>
                <c:pt idx="3">
                  <c:v>40.570500473166568</c:v>
                </c:pt>
                <c:pt idx="4">
                  <c:v>39.367897479719204</c:v>
                </c:pt>
                <c:pt idx="5">
                  <c:v>39.390807271179355</c:v>
                </c:pt>
                <c:pt idx="6">
                  <c:v>41.117614488728364</c:v>
                </c:pt>
              </c:numCache>
            </c:numRef>
          </c:val>
          <c:smooth val="0"/>
          <c:extLst>
            <c:ext xmlns:c16="http://schemas.microsoft.com/office/drawing/2014/chart" uri="{C3380CC4-5D6E-409C-BE32-E72D297353CC}">
              <c16:uniqueId val="{00000004-44E0-4CAC-8F7F-73D9AA0858BE}"/>
            </c:ext>
          </c:extLst>
        </c:ser>
        <c:dLbls>
          <c:showLegendKey val="0"/>
          <c:showVal val="0"/>
          <c:showCatName val="0"/>
          <c:showSerName val="0"/>
          <c:showPercent val="0"/>
          <c:showBubbleSize val="0"/>
        </c:dLbls>
        <c:smooth val="0"/>
        <c:axId val="271019104"/>
        <c:axId val="574476352"/>
      </c:lineChart>
      <c:catAx>
        <c:axId val="27101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74476352"/>
        <c:crosses val="autoZero"/>
        <c:auto val="1"/>
        <c:lblAlgn val="ctr"/>
        <c:lblOffset val="100"/>
        <c:noMultiLvlLbl val="0"/>
      </c:catAx>
      <c:valAx>
        <c:axId val="574476352"/>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1019104"/>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'!$B$135</c:f>
              <c:strCache>
                <c:ptCount val="1"/>
                <c:pt idx="0">
                  <c:v>RAF</c:v>
                </c:pt>
              </c:strCache>
            </c:strRef>
          </c:tx>
          <c:spPr>
            <a:ln>
              <a:solidFill>
                <a:schemeClr val="accent2">
                  <a:lumMod val="50000"/>
                </a:schemeClr>
              </a:solidFill>
            </a:ln>
          </c:spPr>
          <c:marker>
            <c:symbol val="none"/>
          </c:marker>
          <c:cat>
            <c:strRef>
              <c:f>'6 - RAF '!$D$134:$J$134</c:f>
              <c:strCache>
                <c:ptCount val="7"/>
                <c:pt idx="0">
                  <c:v>2013/14</c:v>
                </c:pt>
                <c:pt idx="1">
                  <c:v>2014/15</c:v>
                </c:pt>
                <c:pt idx="2">
                  <c:v>2015/16</c:v>
                </c:pt>
                <c:pt idx="3">
                  <c:v>2016/17</c:v>
                </c:pt>
                <c:pt idx="4">
                  <c:v>2017/18</c:v>
                </c:pt>
                <c:pt idx="5">
                  <c:v>2018/19</c:v>
                </c:pt>
                <c:pt idx="6">
                  <c:v>2019/20</c:v>
                </c:pt>
              </c:strCache>
            </c:strRef>
          </c:cat>
          <c:val>
            <c:numRef>
              <c:f>'6 - RAF '!$D$135:$J$135</c:f>
              <c:numCache>
                <c:formatCode>0.0</c:formatCode>
                <c:ptCount val="7"/>
                <c:pt idx="0">
                  <c:v>13.401464090524538</c:v>
                </c:pt>
                <c:pt idx="1">
                  <c:v>13.796317496458736</c:v>
                </c:pt>
                <c:pt idx="2">
                  <c:v>13.903188146376459</c:v>
                </c:pt>
                <c:pt idx="3">
                  <c:v>13.531359744516875</c:v>
                </c:pt>
                <c:pt idx="4">
                  <c:v>12.441252652929728</c:v>
                </c:pt>
                <c:pt idx="5">
                  <c:v>12.896604967462553</c:v>
                </c:pt>
                <c:pt idx="6">
                  <c:v>16.331278657149031</c:v>
                </c:pt>
              </c:numCache>
            </c:numRef>
          </c:val>
          <c:smooth val="0"/>
          <c:extLst>
            <c:ext xmlns:c16="http://schemas.microsoft.com/office/drawing/2014/chart" uri="{C3380CC4-5D6E-409C-BE32-E72D297353CC}">
              <c16:uniqueId val="{00000000-7E82-48E7-A778-F1230A5AE1DD}"/>
            </c:ext>
          </c:extLst>
        </c:ser>
        <c:ser>
          <c:idx val="1"/>
          <c:order val="1"/>
          <c:tx>
            <c:strRef>
              <c:f>'6 - RAF '!$C$137</c:f>
              <c:strCache>
                <c:ptCount val="1"/>
                <c:pt idx="0">
                  <c:v>Senior Officers</c:v>
                </c:pt>
              </c:strCache>
            </c:strRef>
          </c:tx>
          <c:spPr>
            <a:ln>
              <a:solidFill>
                <a:schemeClr val="accent2">
                  <a:lumMod val="75000"/>
                </a:schemeClr>
              </a:solidFill>
            </a:ln>
          </c:spPr>
          <c:marker>
            <c:symbol val="none"/>
          </c:marker>
          <c:cat>
            <c:strRef>
              <c:f>'6 - RAF '!$D$134:$J$134</c:f>
              <c:strCache>
                <c:ptCount val="7"/>
                <c:pt idx="0">
                  <c:v>2013/14</c:v>
                </c:pt>
                <c:pt idx="1">
                  <c:v>2014/15</c:v>
                </c:pt>
                <c:pt idx="2">
                  <c:v>2015/16</c:v>
                </c:pt>
                <c:pt idx="3">
                  <c:v>2016/17</c:v>
                </c:pt>
                <c:pt idx="4">
                  <c:v>2017/18</c:v>
                </c:pt>
                <c:pt idx="5">
                  <c:v>2018/19</c:v>
                </c:pt>
                <c:pt idx="6">
                  <c:v>2019/20</c:v>
                </c:pt>
              </c:strCache>
            </c:strRef>
          </c:cat>
          <c:val>
            <c:numRef>
              <c:f>'6 - RAF '!$D$137:$J$137</c:f>
              <c:numCache>
                <c:formatCode>0.0</c:formatCode>
                <c:ptCount val="7"/>
                <c:pt idx="0">
                  <c:v>12.467553425736305</c:v>
                </c:pt>
                <c:pt idx="1">
                  <c:v>13.022292735948936</c:v>
                </c:pt>
                <c:pt idx="2">
                  <c:v>13.862781593896056</c:v>
                </c:pt>
                <c:pt idx="3">
                  <c:v>14.964832778249042</c:v>
                </c:pt>
                <c:pt idx="4">
                  <c:v>16.365098858986237</c:v>
                </c:pt>
                <c:pt idx="5">
                  <c:v>15.078388745249702</c:v>
                </c:pt>
                <c:pt idx="6">
                  <c:v>17.540942656350001</c:v>
                </c:pt>
              </c:numCache>
            </c:numRef>
          </c:val>
          <c:smooth val="0"/>
          <c:extLst>
            <c:ext xmlns:c16="http://schemas.microsoft.com/office/drawing/2014/chart" uri="{C3380CC4-5D6E-409C-BE32-E72D297353CC}">
              <c16:uniqueId val="{00000001-7E82-48E7-A778-F1230A5AE1DD}"/>
            </c:ext>
          </c:extLst>
        </c:ser>
        <c:ser>
          <c:idx val="2"/>
          <c:order val="2"/>
          <c:tx>
            <c:strRef>
              <c:f>'6 - RAF '!$C$138</c:f>
              <c:strCache>
                <c:ptCount val="1"/>
                <c:pt idx="0">
                  <c:v>Junior Officers</c:v>
                </c:pt>
              </c:strCache>
            </c:strRef>
          </c:tx>
          <c:spPr>
            <a:ln>
              <a:solidFill>
                <a:schemeClr val="accent2">
                  <a:lumMod val="60000"/>
                  <a:lumOff val="40000"/>
                </a:schemeClr>
              </a:solidFill>
            </a:ln>
          </c:spPr>
          <c:marker>
            <c:symbol val="none"/>
          </c:marker>
          <c:cat>
            <c:strRef>
              <c:f>'6 - RAF '!$D$134:$J$134</c:f>
              <c:strCache>
                <c:ptCount val="7"/>
                <c:pt idx="0">
                  <c:v>2013/14</c:v>
                </c:pt>
                <c:pt idx="1">
                  <c:v>2014/15</c:v>
                </c:pt>
                <c:pt idx="2">
                  <c:v>2015/16</c:v>
                </c:pt>
                <c:pt idx="3">
                  <c:v>2016/17</c:v>
                </c:pt>
                <c:pt idx="4">
                  <c:v>2017/18</c:v>
                </c:pt>
                <c:pt idx="5">
                  <c:v>2018/19</c:v>
                </c:pt>
                <c:pt idx="6">
                  <c:v>2019/20</c:v>
                </c:pt>
              </c:strCache>
            </c:strRef>
          </c:cat>
          <c:val>
            <c:numRef>
              <c:f>'6 - RAF '!$D$138:$J$138</c:f>
              <c:numCache>
                <c:formatCode>0.0</c:formatCode>
                <c:ptCount val="7"/>
                <c:pt idx="0">
                  <c:v>14.341332365962456</c:v>
                </c:pt>
                <c:pt idx="1">
                  <c:v>13.605765564921446</c:v>
                </c:pt>
                <c:pt idx="2">
                  <c:v>13.460245889696704</c:v>
                </c:pt>
                <c:pt idx="3">
                  <c:v>11.785677001981638</c:v>
                </c:pt>
                <c:pt idx="4">
                  <c:v>10.193481462931796</c:v>
                </c:pt>
                <c:pt idx="5">
                  <c:v>11.124872726054313</c:v>
                </c:pt>
                <c:pt idx="6">
                  <c:v>16.079016168466147</c:v>
                </c:pt>
              </c:numCache>
            </c:numRef>
          </c:val>
          <c:smooth val="0"/>
          <c:extLst>
            <c:ext xmlns:c16="http://schemas.microsoft.com/office/drawing/2014/chart" uri="{C3380CC4-5D6E-409C-BE32-E72D297353CC}">
              <c16:uniqueId val="{00000002-7E82-48E7-A778-F1230A5AE1DD}"/>
            </c:ext>
          </c:extLst>
        </c:ser>
        <c:ser>
          <c:idx val="3"/>
          <c:order val="3"/>
          <c:tx>
            <c:strRef>
              <c:f>'6 - RAF '!$C$140</c:f>
              <c:strCache>
                <c:ptCount val="1"/>
                <c:pt idx="0">
                  <c:v>Senior Other Ranks</c:v>
                </c:pt>
              </c:strCache>
            </c:strRef>
          </c:tx>
          <c:spPr>
            <a:ln>
              <a:solidFill>
                <a:schemeClr val="accent2">
                  <a:lumMod val="40000"/>
                  <a:lumOff val="60000"/>
                </a:schemeClr>
              </a:solidFill>
            </a:ln>
          </c:spPr>
          <c:marker>
            <c:symbol val="none"/>
          </c:marker>
          <c:cat>
            <c:strRef>
              <c:f>'6 - RAF '!$D$134:$J$134</c:f>
              <c:strCache>
                <c:ptCount val="7"/>
                <c:pt idx="0">
                  <c:v>2013/14</c:v>
                </c:pt>
                <c:pt idx="1">
                  <c:v>2014/15</c:v>
                </c:pt>
                <c:pt idx="2">
                  <c:v>2015/16</c:v>
                </c:pt>
                <c:pt idx="3">
                  <c:v>2016/17</c:v>
                </c:pt>
                <c:pt idx="4">
                  <c:v>2017/18</c:v>
                </c:pt>
                <c:pt idx="5">
                  <c:v>2018/19</c:v>
                </c:pt>
                <c:pt idx="6">
                  <c:v>2019/20</c:v>
                </c:pt>
              </c:strCache>
            </c:strRef>
          </c:cat>
          <c:val>
            <c:numRef>
              <c:f>'6 - RAF '!$D$140:$J$140</c:f>
              <c:numCache>
                <c:formatCode>0.0</c:formatCode>
                <c:ptCount val="7"/>
                <c:pt idx="0">
                  <c:v>12.331182734023558</c:v>
                </c:pt>
                <c:pt idx="1">
                  <c:v>11.05858027268329</c:v>
                </c:pt>
                <c:pt idx="2">
                  <c:v>11.584488925812915</c:v>
                </c:pt>
                <c:pt idx="3">
                  <c:v>12.365466131627345</c:v>
                </c:pt>
                <c:pt idx="4">
                  <c:v>12.468899371131442</c:v>
                </c:pt>
                <c:pt idx="5">
                  <c:v>8.3331684605267746</c:v>
                </c:pt>
                <c:pt idx="6">
                  <c:v>21.824786568958885</c:v>
                </c:pt>
              </c:numCache>
            </c:numRef>
          </c:val>
          <c:smooth val="0"/>
          <c:extLst>
            <c:ext xmlns:c16="http://schemas.microsoft.com/office/drawing/2014/chart" uri="{C3380CC4-5D6E-409C-BE32-E72D297353CC}">
              <c16:uniqueId val="{00000003-7E82-48E7-A778-F1230A5AE1DD}"/>
            </c:ext>
          </c:extLst>
        </c:ser>
        <c:ser>
          <c:idx val="4"/>
          <c:order val="4"/>
          <c:tx>
            <c:strRef>
              <c:f>'6 - RAF '!$C$141</c:f>
              <c:strCache>
                <c:ptCount val="1"/>
                <c:pt idx="0">
                  <c:v>Junior Other Ranks</c:v>
                </c:pt>
              </c:strCache>
            </c:strRef>
          </c:tx>
          <c:spPr>
            <a:ln>
              <a:solidFill>
                <a:schemeClr val="accent2">
                  <a:lumMod val="20000"/>
                  <a:lumOff val="80000"/>
                </a:schemeClr>
              </a:solidFill>
            </a:ln>
          </c:spPr>
          <c:marker>
            <c:symbol val="none"/>
          </c:marker>
          <c:cat>
            <c:strRef>
              <c:f>'6 - RAF '!$D$134:$J$134</c:f>
              <c:strCache>
                <c:ptCount val="7"/>
                <c:pt idx="0">
                  <c:v>2013/14</c:v>
                </c:pt>
                <c:pt idx="1">
                  <c:v>2014/15</c:v>
                </c:pt>
                <c:pt idx="2">
                  <c:v>2015/16</c:v>
                </c:pt>
                <c:pt idx="3">
                  <c:v>2016/17</c:v>
                </c:pt>
                <c:pt idx="4">
                  <c:v>2017/18</c:v>
                </c:pt>
                <c:pt idx="5">
                  <c:v>2018/19</c:v>
                </c:pt>
                <c:pt idx="6">
                  <c:v>2019/20</c:v>
                </c:pt>
              </c:strCache>
            </c:strRef>
          </c:cat>
          <c:val>
            <c:numRef>
              <c:f>'6 - RAF '!$D$141:$J$141</c:f>
              <c:numCache>
                <c:formatCode>0.0</c:formatCode>
                <c:ptCount val="7"/>
                <c:pt idx="0">
                  <c:v>13.9</c:v>
                </c:pt>
                <c:pt idx="1">
                  <c:v>15.346428002054713</c:v>
                </c:pt>
                <c:pt idx="2">
                  <c:v>15.15145515338898</c:v>
                </c:pt>
                <c:pt idx="3">
                  <c:v>14.162555525600196</c:v>
                </c:pt>
                <c:pt idx="4">
                  <c:v>12.027714810955745</c:v>
                </c:pt>
                <c:pt idx="5">
                  <c:v>15.14487625995406</c:v>
                </c:pt>
                <c:pt idx="6">
                  <c:v>13.302523630341538</c:v>
                </c:pt>
              </c:numCache>
            </c:numRef>
          </c:val>
          <c:smooth val="0"/>
          <c:extLst>
            <c:ext xmlns:c16="http://schemas.microsoft.com/office/drawing/2014/chart" uri="{C3380CC4-5D6E-409C-BE32-E72D297353CC}">
              <c16:uniqueId val="{00000004-7E82-48E7-A778-F1230A5AE1DD}"/>
            </c:ext>
          </c:extLst>
        </c:ser>
        <c:dLbls>
          <c:showLegendKey val="0"/>
          <c:showVal val="0"/>
          <c:showCatName val="0"/>
          <c:showSerName val="0"/>
          <c:showPercent val="0"/>
          <c:showBubbleSize val="0"/>
        </c:dLbls>
        <c:smooth val="0"/>
        <c:axId val="574481392"/>
        <c:axId val="574481952"/>
      </c:lineChart>
      <c:catAx>
        <c:axId val="5744813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74481952"/>
        <c:crosses val="autoZero"/>
        <c:auto val="1"/>
        <c:lblAlgn val="ctr"/>
        <c:lblOffset val="100"/>
        <c:noMultiLvlLbl val="0"/>
      </c:catAx>
      <c:valAx>
        <c:axId val="574481952"/>
        <c:scaling>
          <c:orientation val="minMax"/>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74481392"/>
        <c:crosses val="autoZero"/>
        <c:crossBetween val="midCat"/>
        <c:majorUnit val="3"/>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'!$B$197</c:f>
              <c:strCache>
                <c:ptCount val="1"/>
                <c:pt idx="0">
                  <c:v>RAF</c:v>
                </c:pt>
              </c:strCache>
            </c:strRef>
          </c:tx>
          <c:spPr>
            <a:ln>
              <a:solidFill>
                <a:schemeClr val="accent2">
                  <a:lumMod val="50000"/>
                </a:schemeClr>
              </a:solidFill>
            </a:ln>
          </c:spPr>
          <c:marker>
            <c:symbol val="none"/>
          </c:marker>
          <c:cat>
            <c:strRef>
              <c:extLst>
                <c:ext xmlns:c15="http://schemas.microsoft.com/office/drawing/2012/chart" uri="{02D57815-91ED-43cb-92C2-25804820EDAC}">
                  <c15:fullRef>
                    <c15:sqref>'6 - RAF '!$D$196:$K$196</c15:sqref>
                  </c15:fullRef>
                </c:ext>
              </c:extLst>
              <c:f>('6 - RAF '!$D$196:$E$196,'6 - RAF '!$G$196:$K$196)</c:f>
              <c:strCache>
                <c:ptCount val="6"/>
                <c:pt idx="0">
                  <c:v>2013/14</c:v>
                </c:pt>
                <c:pt idx="1">
                  <c:v>2014/15</c:v>
                </c:pt>
                <c:pt idx="2">
                  <c:v>2016/17</c:v>
                </c:pt>
                <c:pt idx="3">
                  <c:v>2017/18</c:v>
                </c:pt>
                <c:pt idx="4">
                  <c:v>2018/19</c:v>
                </c:pt>
                <c:pt idx="5">
                  <c:v>2019/20</c:v>
                </c:pt>
              </c:strCache>
            </c:strRef>
          </c:cat>
          <c:val>
            <c:numRef>
              <c:extLst>
                <c:ext xmlns:c15="http://schemas.microsoft.com/office/drawing/2012/chart" uri="{02D57815-91ED-43cb-92C2-25804820EDAC}">
                  <c15:fullRef>
                    <c15:sqref>'6 - RAF '!$D$197:$J$197</c15:sqref>
                  </c15:fullRef>
                </c:ext>
              </c:extLst>
              <c:f>('6 - RAF '!$D$197:$E$197,'6 - RAF '!$G$197:$J$197)</c:f>
              <c:numCache>
                <c:formatCode>0.0</c:formatCode>
                <c:ptCount val="6"/>
                <c:pt idx="0">
                  <c:v>63.141123230782078</c:v>
                </c:pt>
                <c:pt idx="1">
                  <c:v>62.704113817204963</c:v>
                </c:pt>
                <c:pt idx="2">
                  <c:v>61.610586809559827</c:v>
                </c:pt>
                <c:pt idx="3">
                  <c:v>59.410624813456813</c:v>
                </c:pt>
                <c:pt idx="4">
                  <c:v>59.723761681897933</c:v>
                </c:pt>
                <c:pt idx="5">
                  <c:v>64.523390670639756</c:v>
                </c:pt>
              </c:numCache>
            </c:numRef>
          </c:val>
          <c:smooth val="0"/>
          <c:extLst>
            <c:ext xmlns:c16="http://schemas.microsoft.com/office/drawing/2014/chart" uri="{C3380CC4-5D6E-409C-BE32-E72D297353CC}">
              <c16:uniqueId val="{00000000-7775-43B1-B657-C04430027A82}"/>
            </c:ext>
          </c:extLst>
        </c:ser>
        <c:ser>
          <c:idx val="3"/>
          <c:order val="1"/>
          <c:tx>
            <c:strRef>
              <c:f>'6 - RAF '!$C$199</c:f>
              <c:strCache>
                <c:ptCount val="1"/>
                <c:pt idx="0">
                  <c:v>Senior Officers</c:v>
                </c:pt>
              </c:strCache>
            </c:strRef>
          </c:tx>
          <c:spPr>
            <a:ln>
              <a:solidFill>
                <a:schemeClr val="accent2">
                  <a:lumMod val="75000"/>
                </a:schemeClr>
              </a:solidFill>
            </a:ln>
          </c:spPr>
          <c:marker>
            <c:symbol val="none"/>
          </c:marker>
          <c:cat>
            <c:strRef>
              <c:extLst>
                <c:ext xmlns:c15="http://schemas.microsoft.com/office/drawing/2012/chart" uri="{02D57815-91ED-43cb-92C2-25804820EDAC}">
                  <c15:fullRef>
                    <c15:sqref>'6 - RAF '!$D$196:$K$196</c15:sqref>
                  </c15:fullRef>
                </c:ext>
              </c:extLst>
              <c:f>('6 - RAF '!$D$196:$E$196,'6 - RAF '!$G$196:$K$196)</c:f>
              <c:strCache>
                <c:ptCount val="6"/>
                <c:pt idx="0">
                  <c:v>2013/14</c:v>
                </c:pt>
                <c:pt idx="1">
                  <c:v>2014/15</c:v>
                </c:pt>
                <c:pt idx="2">
                  <c:v>2016/17</c:v>
                </c:pt>
                <c:pt idx="3">
                  <c:v>2017/18</c:v>
                </c:pt>
                <c:pt idx="4">
                  <c:v>2018/19</c:v>
                </c:pt>
                <c:pt idx="5">
                  <c:v>2019/20</c:v>
                </c:pt>
              </c:strCache>
            </c:strRef>
          </c:cat>
          <c:val>
            <c:numRef>
              <c:extLst>
                <c:ext xmlns:c15="http://schemas.microsoft.com/office/drawing/2012/chart" uri="{02D57815-91ED-43cb-92C2-25804820EDAC}">
                  <c15:fullRef>
                    <c15:sqref>'6 - RAF '!$D$199:$J$199</c15:sqref>
                  </c15:fullRef>
                </c:ext>
              </c:extLst>
              <c:f>('6 - RAF '!$D$199:$E$199,'6 - RAF '!$G$199:$J$199)</c:f>
              <c:numCache>
                <c:formatCode>0.0</c:formatCode>
                <c:ptCount val="6"/>
                <c:pt idx="0">
                  <c:v>67.301373712982539</c:v>
                </c:pt>
                <c:pt idx="1">
                  <c:v>67.95238834828595</c:v>
                </c:pt>
                <c:pt idx="2">
                  <c:v>68.519252365194077</c:v>
                </c:pt>
                <c:pt idx="3">
                  <c:v>70.367714527741839</c:v>
                </c:pt>
                <c:pt idx="4">
                  <c:v>68.655109319410272</c:v>
                </c:pt>
                <c:pt idx="5">
                  <c:v>73.098246227047937</c:v>
                </c:pt>
              </c:numCache>
            </c:numRef>
          </c:val>
          <c:smooth val="0"/>
          <c:extLst>
            <c:ext xmlns:c16="http://schemas.microsoft.com/office/drawing/2014/chart" uri="{C3380CC4-5D6E-409C-BE32-E72D297353CC}">
              <c16:uniqueId val="{00000001-7775-43B1-B657-C04430027A82}"/>
            </c:ext>
          </c:extLst>
        </c:ser>
        <c:ser>
          <c:idx val="2"/>
          <c:order val="2"/>
          <c:tx>
            <c:strRef>
              <c:f>'6 - RAF '!$C$200</c:f>
              <c:strCache>
                <c:ptCount val="1"/>
                <c:pt idx="0">
                  <c:v>Junior Officers</c:v>
                </c:pt>
              </c:strCache>
            </c:strRef>
          </c:tx>
          <c:spPr>
            <a:ln>
              <a:solidFill>
                <a:schemeClr val="accent2">
                  <a:lumMod val="60000"/>
                  <a:lumOff val="40000"/>
                </a:schemeClr>
              </a:solidFill>
            </a:ln>
          </c:spPr>
          <c:marker>
            <c:symbol val="none"/>
          </c:marker>
          <c:cat>
            <c:strRef>
              <c:extLst>
                <c:ext xmlns:c15="http://schemas.microsoft.com/office/drawing/2012/chart" uri="{02D57815-91ED-43cb-92C2-25804820EDAC}">
                  <c15:fullRef>
                    <c15:sqref>'6 - RAF '!$D$196:$K$196</c15:sqref>
                  </c15:fullRef>
                </c:ext>
              </c:extLst>
              <c:f>('6 - RAF '!$D$196:$E$196,'6 - RAF '!$G$196:$K$196)</c:f>
              <c:strCache>
                <c:ptCount val="6"/>
                <c:pt idx="0">
                  <c:v>2013/14</c:v>
                </c:pt>
                <c:pt idx="1">
                  <c:v>2014/15</c:v>
                </c:pt>
                <c:pt idx="2">
                  <c:v>2016/17</c:v>
                </c:pt>
                <c:pt idx="3">
                  <c:v>2017/18</c:v>
                </c:pt>
                <c:pt idx="4">
                  <c:v>2018/19</c:v>
                </c:pt>
                <c:pt idx="5">
                  <c:v>2019/20</c:v>
                </c:pt>
              </c:strCache>
            </c:strRef>
          </c:cat>
          <c:val>
            <c:numRef>
              <c:extLst>
                <c:ext xmlns:c15="http://schemas.microsoft.com/office/drawing/2012/chart" uri="{02D57815-91ED-43cb-92C2-25804820EDAC}">
                  <c15:fullRef>
                    <c15:sqref>'6 - RAF '!$D$200:$J$200</c15:sqref>
                  </c15:fullRef>
                </c:ext>
              </c:extLst>
              <c:f>('6 - RAF '!$D$200:$E$200,'6 - RAF '!$G$200:$J$200)</c:f>
              <c:numCache>
                <c:formatCode>0.0</c:formatCode>
                <c:ptCount val="6"/>
                <c:pt idx="0">
                  <c:v>66.233688285378093</c:v>
                </c:pt>
                <c:pt idx="1">
                  <c:v>64.517530189535677</c:v>
                </c:pt>
                <c:pt idx="2">
                  <c:v>62.13515340420215</c:v>
                </c:pt>
                <c:pt idx="3">
                  <c:v>59.731378104895725</c:v>
                </c:pt>
                <c:pt idx="4">
                  <c:v>58.932940252207757</c:v>
                </c:pt>
                <c:pt idx="5">
                  <c:v>64.821516748352266</c:v>
                </c:pt>
              </c:numCache>
            </c:numRef>
          </c:val>
          <c:smooth val="0"/>
          <c:extLst>
            <c:ext xmlns:c16="http://schemas.microsoft.com/office/drawing/2014/chart" uri="{C3380CC4-5D6E-409C-BE32-E72D297353CC}">
              <c16:uniqueId val="{00000002-7775-43B1-B657-C04430027A82}"/>
            </c:ext>
          </c:extLst>
        </c:ser>
        <c:ser>
          <c:idx val="1"/>
          <c:order val="3"/>
          <c:tx>
            <c:strRef>
              <c:f>'6 - RAF '!$C$202</c:f>
              <c:strCache>
                <c:ptCount val="1"/>
                <c:pt idx="0">
                  <c:v>Senior Other Ranks</c:v>
                </c:pt>
              </c:strCache>
            </c:strRef>
          </c:tx>
          <c:spPr>
            <a:ln>
              <a:solidFill>
                <a:schemeClr val="accent2">
                  <a:lumMod val="40000"/>
                  <a:lumOff val="60000"/>
                </a:schemeClr>
              </a:solidFill>
            </a:ln>
          </c:spPr>
          <c:marker>
            <c:symbol val="none"/>
          </c:marker>
          <c:cat>
            <c:strRef>
              <c:extLst>
                <c:ext xmlns:c15="http://schemas.microsoft.com/office/drawing/2012/chart" uri="{02D57815-91ED-43cb-92C2-25804820EDAC}">
                  <c15:fullRef>
                    <c15:sqref>'6 - RAF '!$D$196:$K$196</c15:sqref>
                  </c15:fullRef>
                </c:ext>
              </c:extLst>
              <c:f>('6 - RAF '!$D$196:$E$196,'6 - RAF '!$G$196:$K$196)</c:f>
              <c:strCache>
                <c:ptCount val="6"/>
                <c:pt idx="0">
                  <c:v>2013/14</c:v>
                </c:pt>
                <c:pt idx="1">
                  <c:v>2014/15</c:v>
                </c:pt>
                <c:pt idx="2">
                  <c:v>2016/17</c:v>
                </c:pt>
                <c:pt idx="3">
                  <c:v>2017/18</c:v>
                </c:pt>
                <c:pt idx="4">
                  <c:v>2018/19</c:v>
                </c:pt>
                <c:pt idx="5">
                  <c:v>2019/20</c:v>
                </c:pt>
              </c:strCache>
            </c:strRef>
          </c:cat>
          <c:val>
            <c:numRef>
              <c:extLst>
                <c:ext xmlns:c15="http://schemas.microsoft.com/office/drawing/2012/chart" uri="{02D57815-91ED-43cb-92C2-25804820EDAC}">
                  <c15:fullRef>
                    <c15:sqref>'6 - RAF '!$D$202:$J$202</c15:sqref>
                  </c15:fullRef>
                </c:ext>
              </c:extLst>
              <c:f>('6 - RAF '!$D$202:$E$202,'6 - RAF '!$G$202:$J$202)</c:f>
              <c:numCache>
                <c:formatCode>0.0</c:formatCode>
                <c:ptCount val="6"/>
                <c:pt idx="0">
                  <c:v>61.293715627655736</c:v>
                </c:pt>
                <c:pt idx="1">
                  <c:v>59.752639841194465</c:v>
                </c:pt>
                <c:pt idx="2">
                  <c:v>60.253830274818078</c:v>
                </c:pt>
                <c:pt idx="3">
                  <c:v>59.956979352319557</c:v>
                </c:pt>
                <c:pt idx="4">
                  <c:v>55.55848182011858</c:v>
                </c:pt>
                <c:pt idx="5">
                  <c:v>69.377856082156782</c:v>
                </c:pt>
              </c:numCache>
            </c:numRef>
          </c:val>
          <c:smooth val="0"/>
          <c:extLst>
            <c:ext xmlns:c16="http://schemas.microsoft.com/office/drawing/2014/chart" uri="{C3380CC4-5D6E-409C-BE32-E72D297353CC}">
              <c16:uniqueId val="{00000003-7775-43B1-B657-C04430027A82}"/>
            </c:ext>
          </c:extLst>
        </c:ser>
        <c:ser>
          <c:idx val="4"/>
          <c:order val="4"/>
          <c:tx>
            <c:strRef>
              <c:f>'6 - RAF '!$C$203</c:f>
              <c:strCache>
                <c:ptCount val="1"/>
                <c:pt idx="0">
                  <c:v>Junior Other Ranks</c:v>
                </c:pt>
              </c:strCache>
            </c:strRef>
          </c:tx>
          <c:spPr>
            <a:ln>
              <a:solidFill>
                <a:schemeClr val="accent2">
                  <a:lumMod val="20000"/>
                  <a:lumOff val="80000"/>
                </a:schemeClr>
              </a:solidFill>
            </a:ln>
          </c:spPr>
          <c:marker>
            <c:symbol val="none"/>
          </c:marker>
          <c:cat>
            <c:strRef>
              <c:extLst>
                <c:ext xmlns:c15="http://schemas.microsoft.com/office/drawing/2012/chart" uri="{02D57815-91ED-43cb-92C2-25804820EDAC}">
                  <c15:fullRef>
                    <c15:sqref>'6 - RAF '!$D$196:$K$196</c15:sqref>
                  </c15:fullRef>
                </c:ext>
              </c:extLst>
              <c:f>('6 - RAF '!$D$196:$E$196,'6 - RAF '!$G$196:$K$196)</c:f>
              <c:strCache>
                <c:ptCount val="6"/>
                <c:pt idx="0">
                  <c:v>2013/14</c:v>
                </c:pt>
                <c:pt idx="1">
                  <c:v>2014/15</c:v>
                </c:pt>
                <c:pt idx="2">
                  <c:v>2016/17</c:v>
                </c:pt>
                <c:pt idx="3">
                  <c:v>2017/18</c:v>
                </c:pt>
                <c:pt idx="4">
                  <c:v>2018/19</c:v>
                </c:pt>
                <c:pt idx="5">
                  <c:v>2019/20</c:v>
                </c:pt>
              </c:strCache>
            </c:strRef>
          </c:cat>
          <c:val>
            <c:numRef>
              <c:extLst>
                <c:ext xmlns:c15="http://schemas.microsoft.com/office/drawing/2012/chart" uri="{02D57815-91ED-43cb-92C2-25804820EDAC}">
                  <c15:fullRef>
                    <c15:sqref>'6 - RAF '!$D$203:$J$203</c15:sqref>
                  </c15:fullRef>
                </c:ext>
              </c:extLst>
              <c:f>('6 - RAF '!$D$203:$E$203,'6 - RAF '!$G$203:$J$203)</c:f>
              <c:numCache>
                <c:formatCode>0.0</c:formatCode>
                <c:ptCount val="6"/>
                <c:pt idx="0">
                  <c:v>62.575230720288445</c:v>
                </c:pt>
                <c:pt idx="1">
                  <c:v>62.682131867583088</c:v>
                </c:pt>
                <c:pt idx="2">
                  <c:v>60.684199523620734</c:v>
                </c:pt>
                <c:pt idx="3">
                  <c:v>56.67874936931085</c:v>
                </c:pt>
                <c:pt idx="4">
                  <c:v>60.079200065426349</c:v>
                </c:pt>
                <c:pt idx="5">
                  <c:v>60.059819810974005</c:v>
                </c:pt>
              </c:numCache>
            </c:numRef>
          </c:val>
          <c:smooth val="0"/>
          <c:extLst>
            <c:ext xmlns:c16="http://schemas.microsoft.com/office/drawing/2014/chart" uri="{C3380CC4-5D6E-409C-BE32-E72D297353CC}">
              <c16:uniqueId val="{00000004-7775-43B1-B657-C04430027A82}"/>
            </c:ext>
          </c:extLst>
        </c:ser>
        <c:dLbls>
          <c:showLegendKey val="0"/>
          <c:showVal val="0"/>
          <c:showCatName val="0"/>
          <c:showSerName val="0"/>
          <c:showPercent val="0"/>
          <c:showBubbleSize val="0"/>
        </c:dLbls>
        <c:smooth val="0"/>
        <c:axId val="574486992"/>
        <c:axId val="574487552"/>
      </c:lineChart>
      <c:catAx>
        <c:axId val="5744869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74487552"/>
        <c:crosses val="autoZero"/>
        <c:auto val="1"/>
        <c:lblAlgn val="ctr"/>
        <c:lblOffset val="100"/>
        <c:noMultiLvlLbl val="0"/>
      </c:catAx>
      <c:valAx>
        <c:axId val="574487552"/>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74486992"/>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'!$B$38</c:f>
              <c:strCache>
                <c:ptCount val="1"/>
                <c:pt idx="0">
                  <c:v>RAF</c:v>
                </c:pt>
              </c:strCache>
            </c:strRef>
          </c:tx>
          <c:spPr>
            <a:ln>
              <a:solidFill>
                <a:schemeClr val="accent2">
                  <a:lumMod val="50000"/>
                </a:schemeClr>
              </a:solidFill>
            </a:ln>
          </c:spPr>
          <c:marker>
            <c:symbol val="none"/>
          </c:marker>
          <c:cat>
            <c:strRef>
              <c:f>'6 - RAF '!$C$37:$I$37</c:f>
              <c:strCache>
                <c:ptCount val="7"/>
                <c:pt idx="0">
                  <c:v>2013/14</c:v>
                </c:pt>
                <c:pt idx="1">
                  <c:v>2014/15</c:v>
                </c:pt>
                <c:pt idx="2">
                  <c:v>2015/16</c:v>
                </c:pt>
                <c:pt idx="3">
                  <c:v>2016/17</c:v>
                </c:pt>
                <c:pt idx="4">
                  <c:v>2017/18</c:v>
                </c:pt>
                <c:pt idx="5">
                  <c:v>2018/19</c:v>
                </c:pt>
                <c:pt idx="6">
                  <c:v>2019/20</c:v>
                </c:pt>
              </c:strCache>
            </c:strRef>
          </c:cat>
          <c:val>
            <c:numRef>
              <c:f>'6 - RAF '!$C$38:$I$38</c:f>
              <c:numCache>
                <c:formatCode>0.0</c:formatCode>
                <c:ptCount val="7"/>
                <c:pt idx="0">
                  <c:v>44.608923344549609</c:v>
                </c:pt>
                <c:pt idx="1">
                  <c:v>43.826481852319084</c:v>
                </c:pt>
                <c:pt idx="2">
                  <c:v>43.93482081330157</c:v>
                </c:pt>
                <c:pt idx="3">
                  <c:v>42.993381611111921</c:v>
                </c:pt>
                <c:pt idx="4">
                  <c:v>42.228478308354774</c:v>
                </c:pt>
                <c:pt idx="5">
                  <c:v>42.020067779947496</c:v>
                </c:pt>
                <c:pt idx="6">
                  <c:v>43.232788807209829</c:v>
                </c:pt>
              </c:numCache>
            </c:numRef>
          </c:val>
          <c:smooth val="0"/>
          <c:extLst>
            <c:ext xmlns:c16="http://schemas.microsoft.com/office/drawing/2014/chart" uri="{C3380CC4-5D6E-409C-BE32-E72D297353CC}">
              <c16:uniqueId val="{00000000-5ABE-412D-BA09-BCC95317BB26}"/>
            </c:ext>
          </c:extLst>
        </c:ser>
        <c:ser>
          <c:idx val="1"/>
          <c:order val="1"/>
          <c:tx>
            <c:strRef>
              <c:f>'6 - RAF '!$B$39</c:f>
              <c:strCache>
                <c:ptCount val="1"/>
                <c:pt idx="0">
                  <c:v>United Kingdom</c:v>
                </c:pt>
              </c:strCache>
            </c:strRef>
          </c:tx>
          <c:spPr>
            <a:ln>
              <a:solidFill>
                <a:schemeClr val="accent2">
                  <a:lumMod val="75000"/>
                </a:schemeClr>
              </a:solidFill>
            </a:ln>
          </c:spPr>
          <c:marker>
            <c:symbol val="none"/>
          </c:marker>
          <c:cat>
            <c:strRef>
              <c:f>'6 - RAF '!$C$37:$I$37</c:f>
              <c:strCache>
                <c:ptCount val="7"/>
                <c:pt idx="0">
                  <c:v>2013/14</c:v>
                </c:pt>
                <c:pt idx="1">
                  <c:v>2014/15</c:v>
                </c:pt>
                <c:pt idx="2">
                  <c:v>2015/16</c:v>
                </c:pt>
                <c:pt idx="3">
                  <c:v>2016/17</c:v>
                </c:pt>
                <c:pt idx="4">
                  <c:v>2017/18</c:v>
                </c:pt>
                <c:pt idx="5">
                  <c:v>2018/19</c:v>
                </c:pt>
                <c:pt idx="6">
                  <c:v>2019/20</c:v>
                </c:pt>
              </c:strCache>
            </c:strRef>
          </c:cat>
          <c:val>
            <c:numRef>
              <c:f>'6 - RAF '!$C$39:$I$39</c:f>
              <c:numCache>
                <c:formatCode>0.0</c:formatCode>
                <c:ptCount val="7"/>
                <c:pt idx="0">
                  <c:v>43.005313453885421</c:v>
                </c:pt>
                <c:pt idx="1">
                  <c:v>42.218726518904475</c:v>
                </c:pt>
                <c:pt idx="2">
                  <c:v>43.166771197647883</c:v>
                </c:pt>
                <c:pt idx="3">
                  <c:v>41.890606663765844</c:v>
                </c:pt>
                <c:pt idx="4">
                  <c:v>41.319603528126542</c:v>
                </c:pt>
                <c:pt idx="5">
                  <c:v>40.869246526187524</c:v>
                </c:pt>
                <c:pt idx="6">
                  <c:v>42.402298530951818</c:v>
                </c:pt>
              </c:numCache>
            </c:numRef>
          </c:val>
          <c:smooth val="0"/>
          <c:extLst>
            <c:ext xmlns:c16="http://schemas.microsoft.com/office/drawing/2014/chart" uri="{C3380CC4-5D6E-409C-BE32-E72D297353CC}">
              <c16:uniqueId val="{00000001-5ABE-412D-BA09-BCC95317BB26}"/>
            </c:ext>
          </c:extLst>
        </c:ser>
        <c:ser>
          <c:idx val="2"/>
          <c:order val="2"/>
          <c:tx>
            <c:strRef>
              <c:f>'6 - RAF '!$B$40</c:f>
              <c:strCache>
                <c:ptCount val="1"/>
                <c:pt idx="0">
                  <c:v>Overseas Operations</c:v>
                </c:pt>
              </c:strCache>
            </c:strRef>
          </c:tx>
          <c:spPr>
            <a:ln>
              <a:solidFill>
                <a:schemeClr val="accent2">
                  <a:lumMod val="60000"/>
                  <a:lumOff val="40000"/>
                </a:schemeClr>
              </a:solidFill>
            </a:ln>
          </c:spPr>
          <c:marker>
            <c:symbol val="none"/>
          </c:marker>
          <c:cat>
            <c:strRef>
              <c:f>'6 - RAF '!$C$37:$I$37</c:f>
              <c:strCache>
                <c:ptCount val="7"/>
                <c:pt idx="0">
                  <c:v>2013/14</c:v>
                </c:pt>
                <c:pt idx="1">
                  <c:v>2014/15</c:v>
                </c:pt>
                <c:pt idx="2">
                  <c:v>2015/16</c:v>
                </c:pt>
                <c:pt idx="3">
                  <c:v>2016/17</c:v>
                </c:pt>
                <c:pt idx="4">
                  <c:v>2017/18</c:v>
                </c:pt>
                <c:pt idx="5">
                  <c:v>2018/19</c:v>
                </c:pt>
                <c:pt idx="6">
                  <c:v>2019/20</c:v>
                </c:pt>
              </c:strCache>
            </c:strRef>
          </c:cat>
          <c:val>
            <c:numRef>
              <c:f>'6 - RAF '!$C$40:$I$40</c:f>
              <c:numCache>
                <c:formatCode>0.0</c:formatCode>
                <c:ptCount val="7"/>
                <c:pt idx="0">
                  <c:v>69.29701434666913</c:v>
                </c:pt>
                <c:pt idx="1">
                  <c:v>69.756068138534189</c:v>
                </c:pt>
                <c:pt idx="2">
                  <c:v>58.82672391576294</c:v>
                </c:pt>
                <c:pt idx="3">
                  <c:v>56.197274735717158</c:v>
                </c:pt>
                <c:pt idx="4">
                  <c:v>53.102941228295052</c:v>
                </c:pt>
                <c:pt idx="5">
                  <c:v>54.563304601625994</c:v>
                </c:pt>
                <c:pt idx="6">
                  <c:v>49.667691056451268</c:v>
                </c:pt>
              </c:numCache>
            </c:numRef>
          </c:val>
          <c:smooth val="0"/>
          <c:extLst>
            <c:ext xmlns:c16="http://schemas.microsoft.com/office/drawing/2014/chart" uri="{C3380CC4-5D6E-409C-BE32-E72D297353CC}">
              <c16:uniqueId val="{00000002-5ABE-412D-BA09-BCC95317BB26}"/>
            </c:ext>
          </c:extLst>
        </c:ser>
        <c:ser>
          <c:idx val="3"/>
          <c:order val="3"/>
          <c:tx>
            <c:strRef>
              <c:f>'6 - RAF '!$B$41</c:f>
              <c:strCache>
                <c:ptCount val="1"/>
                <c:pt idx="0">
                  <c:v>Elsewhere abroad</c:v>
                </c:pt>
              </c:strCache>
            </c:strRef>
          </c:tx>
          <c:spPr>
            <a:ln>
              <a:solidFill>
                <a:schemeClr val="accent2">
                  <a:lumMod val="40000"/>
                  <a:lumOff val="60000"/>
                </a:schemeClr>
              </a:solidFill>
            </a:ln>
          </c:spPr>
          <c:marker>
            <c:symbol val="none"/>
          </c:marker>
          <c:cat>
            <c:strRef>
              <c:f>'6 - RAF '!$C$37:$I$37</c:f>
              <c:strCache>
                <c:ptCount val="7"/>
                <c:pt idx="0">
                  <c:v>2013/14</c:v>
                </c:pt>
                <c:pt idx="1">
                  <c:v>2014/15</c:v>
                </c:pt>
                <c:pt idx="2">
                  <c:v>2015/16</c:v>
                </c:pt>
                <c:pt idx="3">
                  <c:v>2016/17</c:v>
                </c:pt>
                <c:pt idx="4">
                  <c:v>2017/18</c:v>
                </c:pt>
                <c:pt idx="5">
                  <c:v>2018/19</c:v>
                </c:pt>
                <c:pt idx="6">
                  <c:v>2019/20</c:v>
                </c:pt>
              </c:strCache>
            </c:strRef>
          </c:cat>
          <c:val>
            <c:numRef>
              <c:f>'6 - RAF '!$C$41:$I$41</c:f>
              <c:numCache>
                <c:formatCode>0.0</c:formatCode>
                <c:ptCount val="7"/>
                <c:pt idx="0">
                  <c:v>44.921748276024964</c:v>
                </c:pt>
                <c:pt idx="1">
                  <c:v>45.050713242283912</c:v>
                </c:pt>
                <c:pt idx="2">
                  <c:v>44.495153522969154</c:v>
                </c:pt>
                <c:pt idx="3">
                  <c:v>46.528047515643941</c:v>
                </c:pt>
                <c:pt idx="4">
                  <c:v>44.892749237434202</c:v>
                </c:pt>
                <c:pt idx="5">
                  <c:v>45.341477844934388</c:v>
                </c:pt>
                <c:pt idx="6">
                  <c:v>44.378323367750141</c:v>
                </c:pt>
              </c:numCache>
            </c:numRef>
          </c:val>
          <c:smooth val="0"/>
          <c:extLst>
            <c:ext xmlns:c16="http://schemas.microsoft.com/office/drawing/2014/chart" uri="{C3380CC4-5D6E-409C-BE32-E72D297353CC}">
              <c16:uniqueId val="{00000003-5ABE-412D-BA09-BCC95317BB26}"/>
            </c:ext>
          </c:extLst>
        </c:ser>
        <c:dLbls>
          <c:showLegendKey val="0"/>
          <c:showVal val="0"/>
          <c:showCatName val="0"/>
          <c:showSerName val="0"/>
          <c:showPercent val="0"/>
          <c:showBubbleSize val="0"/>
        </c:dLbls>
        <c:smooth val="0"/>
        <c:axId val="574492032"/>
        <c:axId val="640519088"/>
      </c:lineChart>
      <c:catAx>
        <c:axId val="5744920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19088"/>
        <c:crosses val="autoZero"/>
        <c:auto val="1"/>
        <c:lblAlgn val="ctr"/>
        <c:lblOffset val="100"/>
        <c:noMultiLvlLbl val="0"/>
      </c:catAx>
      <c:valAx>
        <c:axId val="640519088"/>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74492032"/>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'!$D$68</c:f>
              <c:strCache>
                <c:ptCount val="1"/>
                <c:pt idx="0">
                  <c:v>&lt;40 hrs</c:v>
                </c:pt>
              </c:strCache>
            </c:strRef>
          </c:tx>
          <c:spPr>
            <a:solidFill>
              <a:schemeClr val="accent2">
                <a:lumMod val="50000"/>
              </a:schemeClr>
            </a:solidFill>
            <a:ln>
              <a:noFill/>
            </a:ln>
          </c:spPr>
          <c:invertIfNegative val="0"/>
          <c:dLbls>
            <c:dLbl>
              <c:idx val="1"/>
              <c:layout>
                <c:manualLayout>
                  <c:x val="-2.0505249343832022E-7"/>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BF-44C4-B393-C0E3D3E1A26B}"/>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'!$D$69,'6 - RAF '!$D$71:$D$72,'6 - RAF '!$D$74:$D$75)</c:f>
              <c:numCache>
                <c:formatCode>0%</c:formatCode>
                <c:ptCount val="5"/>
                <c:pt idx="0">
                  <c:v>0.39832280416547777</c:v>
                </c:pt>
                <c:pt idx="1">
                  <c:v>0.15389155703497551</c:v>
                </c:pt>
                <c:pt idx="2">
                  <c:v>0.27397468115577917</c:v>
                </c:pt>
                <c:pt idx="3">
                  <c:v>0.30168818916985884</c:v>
                </c:pt>
                <c:pt idx="4">
                  <c:v>0.52927999437513584</c:v>
                </c:pt>
              </c:numCache>
            </c:numRef>
          </c:val>
          <c:extLst>
            <c:ext xmlns:c16="http://schemas.microsoft.com/office/drawing/2014/chart" uri="{C3380CC4-5D6E-409C-BE32-E72D297353CC}">
              <c16:uniqueId val="{00000001-F8BF-44C4-B393-C0E3D3E1A26B}"/>
            </c:ext>
          </c:extLst>
        </c:ser>
        <c:ser>
          <c:idx val="1"/>
          <c:order val="1"/>
          <c:tx>
            <c:strRef>
              <c:f>'6 - RAF '!$E$68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'!$E$69,'6 - RAF '!$E$71:$E$72,'6 - RAF '!$E$74:$E$75)</c:f>
              <c:numCache>
                <c:formatCode>0%</c:formatCode>
                <c:ptCount val="5"/>
                <c:pt idx="0">
                  <c:v>0.40208790583053006</c:v>
                </c:pt>
                <c:pt idx="1">
                  <c:v>0.30154377384239861</c:v>
                </c:pt>
                <c:pt idx="2">
                  <c:v>0.47654517924726231</c:v>
                </c:pt>
                <c:pt idx="3">
                  <c:v>0.47529585214632669</c:v>
                </c:pt>
                <c:pt idx="4">
                  <c:v>0.37088804844480056</c:v>
                </c:pt>
              </c:numCache>
            </c:numRef>
          </c:val>
          <c:extLst>
            <c:ext xmlns:c16="http://schemas.microsoft.com/office/drawing/2014/chart" uri="{C3380CC4-5D6E-409C-BE32-E72D297353CC}">
              <c16:uniqueId val="{00000002-F8BF-44C4-B393-C0E3D3E1A26B}"/>
            </c:ext>
          </c:extLst>
        </c:ser>
        <c:ser>
          <c:idx val="2"/>
          <c:order val="2"/>
          <c:tx>
            <c:strRef>
              <c:f>'6 - RAF '!$F$68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'!$F$69,'6 - RAF '!$F$71:$F$72,'6 - RAF '!$F$74:$F$75)</c:f>
              <c:numCache>
                <c:formatCode>0%</c:formatCode>
                <c:ptCount val="5"/>
                <c:pt idx="0">
                  <c:v>0.13735936519751357</c:v>
                </c:pt>
                <c:pt idx="1">
                  <c:v>0.27187645360533375</c:v>
                </c:pt>
                <c:pt idx="2">
                  <c:v>0.14064291530501163</c:v>
                </c:pt>
                <c:pt idx="3">
                  <c:v>0.19703476509537038</c:v>
                </c:pt>
                <c:pt idx="4">
                  <c:v>7.6079187049407124E-2</c:v>
                </c:pt>
              </c:numCache>
            </c:numRef>
          </c:val>
          <c:extLst>
            <c:ext xmlns:c16="http://schemas.microsoft.com/office/drawing/2014/chart" uri="{C3380CC4-5D6E-409C-BE32-E72D297353CC}">
              <c16:uniqueId val="{00000003-F8BF-44C4-B393-C0E3D3E1A26B}"/>
            </c:ext>
          </c:extLst>
        </c:ser>
        <c:ser>
          <c:idx val="3"/>
          <c:order val="3"/>
          <c:tx>
            <c:strRef>
              <c:f>'6 - RAF '!$G$68</c:f>
              <c:strCache>
                <c:ptCount val="1"/>
                <c:pt idx="0">
                  <c:v>60 to 
69.9 hrs</c:v>
                </c:pt>
              </c:strCache>
            </c:strRef>
          </c:tx>
          <c:spPr>
            <a:solidFill>
              <a:schemeClr val="accent2">
                <a:lumMod val="40000"/>
                <a:lumOff val="60000"/>
              </a:schemeClr>
            </a:solidFill>
            <a:ln>
              <a:noFill/>
            </a:ln>
          </c:spPr>
          <c:invertIfNegative val="0"/>
          <c:dLbls>
            <c:dLbl>
              <c:idx val="3"/>
              <c:layout>
                <c:manualLayout>
                  <c:x val="-1.0205383046826973E-2"/>
                  <c:y val="7.014105704864600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BF-44C4-B393-C0E3D3E1A26B}"/>
                </c:ext>
              </c:extLst>
            </c:dLbl>
            <c:dLbl>
              <c:idx val="4"/>
              <c:delete val="1"/>
              <c:extLst>
                <c:ext xmlns:c15="http://schemas.microsoft.com/office/drawing/2012/chart" uri="{CE6537A1-D6FC-4f65-9D91-7224C49458BB}"/>
                <c:ext xmlns:c16="http://schemas.microsoft.com/office/drawing/2014/chart" uri="{C3380CC4-5D6E-409C-BE32-E72D297353CC}">
                  <c16:uniqueId val="{00000005-F8BF-44C4-B393-C0E3D3E1A26B}"/>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'!$G$69,'6 - RAF '!$G$71,'6 - RAF '!$G$72,'6 - RAF '!$G$74,'6 - RAF '!$G$75)</c:f>
              <c:numCache>
                <c:formatCode>0%</c:formatCode>
                <c:ptCount val="5"/>
                <c:pt idx="0">
                  <c:v>4.2990998378535303E-2</c:v>
                </c:pt>
                <c:pt idx="1">
                  <c:v>0.22361849021966901</c:v>
                </c:pt>
                <c:pt idx="2">
                  <c:v>4.0687900069527737E-2</c:v>
                </c:pt>
                <c:pt idx="3">
                  <c:v>2.5981193588444109E-2</c:v>
                </c:pt>
                <c:pt idx="4">
                  <c:v>1.1911530610333914E-2</c:v>
                </c:pt>
              </c:numCache>
            </c:numRef>
          </c:val>
          <c:extLst>
            <c:ext xmlns:c16="http://schemas.microsoft.com/office/drawing/2014/chart" uri="{C3380CC4-5D6E-409C-BE32-E72D297353CC}">
              <c16:uniqueId val="{00000006-F8BF-44C4-B393-C0E3D3E1A26B}"/>
            </c:ext>
          </c:extLst>
        </c:ser>
        <c:ser>
          <c:idx val="4"/>
          <c:order val="4"/>
          <c:tx>
            <c:strRef>
              <c:f>'6 - RAF '!$H$68</c:f>
              <c:strCache>
                <c:ptCount val="1"/>
                <c:pt idx="0">
                  <c:v>70 + hrs</c:v>
                </c:pt>
              </c:strCache>
            </c:strRef>
          </c:tx>
          <c:spPr>
            <a:solidFill>
              <a:schemeClr val="accent2">
                <a:lumMod val="20000"/>
                <a:lumOff val="80000"/>
              </a:schemeClr>
            </a:solidFill>
            <a:ln>
              <a:noFill/>
            </a:ln>
          </c:spPr>
          <c:invertIfNegative val="0"/>
          <c:dLbls>
            <c:dLbl>
              <c:idx val="0"/>
              <c:layout>
                <c:manualLayout>
                  <c:x val="7.6452599388379203E-3"/>
                  <c:y val="2.99620081736358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BF-44C4-B393-C0E3D3E1A26B}"/>
                </c:ext>
              </c:extLst>
            </c:dLbl>
            <c:spPr>
              <a:solidFill>
                <a:schemeClr val="accent2">
                  <a:lumMod val="20000"/>
                  <a:lumOff val="80000"/>
                </a:scheme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'!$H$69,'6 - RAF '!$H$71:$H$72,'6 - RAF '!$H$74:$H$75)</c:f>
              <c:numCache>
                <c:formatCode>0%</c:formatCode>
                <c:ptCount val="5"/>
                <c:pt idx="0">
                  <c:v>1.9238926427943379E-2</c:v>
                </c:pt>
                <c:pt idx="1">
                  <c:v>4.9069725297623143E-2</c:v>
                </c:pt>
                <c:pt idx="2">
                  <c:v>6.8149324222419205E-2</c:v>
                </c:pt>
                <c:pt idx="3">
                  <c:v>0</c:v>
                </c:pt>
                <c:pt idx="4">
                  <c:v>1.1841239520322615E-2</c:v>
                </c:pt>
              </c:numCache>
            </c:numRef>
          </c:val>
          <c:extLst>
            <c:ext xmlns:c16="http://schemas.microsoft.com/office/drawing/2014/chart" uri="{C3380CC4-5D6E-409C-BE32-E72D297353CC}">
              <c16:uniqueId val="{00000008-F8BF-44C4-B393-C0E3D3E1A26B}"/>
            </c:ext>
          </c:extLst>
        </c:ser>
        <c:dLbls>
          <c:showLegendKey val="0"/>
          <c:showVal val="0"/>
          <c:showCatName val="0"/>
          <c:showSerName val="0"/>
          <c:showPercent val="0"/>
          <c:showBubbleSize val="0"/>
        </c:dLbls>
        <c:gapWidth val="150"/>
        <c:overlap val="100"/>
        <c:axId val="640524128"/>
        <c:axId val="640524688"/>
      </c:barChart>
      <c:catAx>
        <c:axId val="64052412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24688"/>
        <c:crosses val="autoZero"/>
        <c:auto val="1"/>
        <c:lblAlgn val="ctr"/>
        <c:lblOffset val="100"/>
        <c:noMultiLvlLbl val="0"/>
      </c:catAx>
      <c:valAx>
        <c:axId val="640524688"/>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24128"/>
        <c:crosses val="max"/>
        <c:crossBetween val="between"/>
      </c:valAx>
    </c:plotArea>
    <c:legend>
      <c:legendPos val="b"/>
      <c:layout>
        <c:manualLayout>
          <c:xMode val="edge"/>
          <c:yMode val="edge"/>
          <c:x val="0.13318446450738161"/>
          <c:y val="0.85920206876795269"/>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44011018057371"/>
          <c:y val="3.8487274349413542E-2"/>
          <c:w val="0.73164705118573958"/>
          <c:h val="0.82656391675596519"/>
        </c:manualLayout>
      </c:layout>
      <c:barChart>
        <c:barDir val="bar"/>
        <c:grouping val="stacked"/>
        <c:varyColors val="0"/>
        <c:ser>
          <c:idx val="0"/>
          <c:order val="0"/>
          <c:tx>
            <c:strRef>
              <c:f>'6 - RAF '!$D$262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'!$D$263,'6 - RAF '!$D$265:$D$266,'6 - RAF '!$D$268:$D$269)</c15:sqref>
                  </c15:fullRef>
                </c:ext>
              </c:extLst>
              <c:f>('6 - RAF '!$D$263,'6 - RAF '!$D$265:$D$266,'6 - RAF '!$D$268:$D$269)</c:f>
              <c:numCache>
                <c:formatCode>0.0</c:formatCode>
                <c:ptCount val="5"/>
                <c:pt idx="0">
                  <c:v>43.232788807209829</c:v>
                </c:pt>
                <c:pt idx="1">
                  <c:v>52.021650708526408</c:v>
                </c:pt>
                <c:pt idx="2">
                  <c:v>44.66434493394825</c:v>
                </c:pt>
                <c:pt idx="3">
                  <c:v>42.929338829439395</c:v>
                </c:pt>
                <c:pt idx="4">
                  <c:v>41.117614488728364</c:v>
                </c:pt>
              </c:numCache>
            </c:numRef>
          </c:val>
          <c:extLst>
            <c:ext xmlns:c16="http://schemas.microsoft.com/office/drawing/2014/chart" uri="{C3380CC4-5D6E-409C-BE32-E72D297353CC}">
              <c16:uniqueId val="{00000000-D6E1-4132-BD46-C7B3E60A1FFE}"/>
            </c:ext>
          </c:extLst>
        </c:ser>
        <c:ser>
          <c:idx val="1"/>
          <c:order val="1"/>
          <c:tx>
            <c:strRef>
              <c:f>'6 - RAF '!$E$262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'!$E$263,'6 - RAF '!$E$265:$E$266,'6 - RAF '!$E$268:$E$269)</c15:sqref>
                  </c15:fullRef>
                </c:ext>
              </c:extLst>
              <c:f>('6 - RAF '!$E$263,'6 - RAF '!$E$265:$E$266,'6 - RAF '!$E$268:$E$269)</c:f>
              <c:numCache>
                <c:formatCode>0.0</c:formatCode>
                <c:ptCount val="5"/>
                <c:pt idx="0">
                  <c:v>16.331278657149031</c:v>
                </c:pt>
                <c:pt idx="1">
                  <c:v>17.540942656350001</c:v>
                </c:pt>
                <c:pt idx="2">
                  <c:v>16.079016168466147</c:v>
                </c:pt>
                <c:pt idx="3">
                  <c:v>21.824786568958885</c:v>
                </c:pt>
                <c:pt idx="4">
                  <c:v>13.302523630341538</c:v>
                </c:pt>
              </c:numCache>
            </c:numRef>
          </c:val>
          <c:extLst>
            <c:ext xmlns:c16="http://schemas.microsoft.com/office/drawing/2014/chart" uri="{C3380CC4-5D6E-409C-BE32-E72D297353CC}">
              <c16:uniqueId val="{00000001-D6E1-4132-BD46-C7B3E60A1FFE}"/>
            </c:ext>
          </c:extLst>
        </c:ser>
        <c:ser>
          <c:idx val="2"/>
          <c:order val="2"/>
          <c:tx>
            <c:strRef>
              <c:f>'6 - RAF '!$F$262</c:f>
              <c:strCache>
                <c:ptCount val="1"/>
                <c:pt idx="0">
                  <c:v>Breaks</c:v>
                </c:pt>
              </c:strCache>
            </c:strRef>
          </c:tx>
          <c:spPr>
            <a:solidFill>
              <a:schemeClr val="accent3">
                <a:lumMod val="60000"/>
                <a:lumOff val="40000"/>
              </a:schemeClr>
            </a:solidFill>
            <a:ln>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D6E1-4132-BD46-C7B3E60A1FFE}"/>
                </c:ext>
              </c:extLst>
            </c:dLbl>
            <c:dLbl>
              <c:idx val="1"/>
              <c:delete val="1"/>
              <c:extLst>
                <c:ext xmlns:c15="http://schemas.microsoft.com/office/drawing/2012/chart" uri="{CE6537A1-D6FC-4f65-9D91-7224C49458BB}"/>
                <c:ext xmlns:c16="http://schemas.microsoft.com/office/drawing/2014/chart" uri="{C3380CC4-5D6E-409C-BE32-E72D297353CC}">
                  <c16:uniqueId val="{00000003-D6E1-4132-BD46-C7B3E60A1FFE}"/>
                </c:ext>
              </c:extLst>
            </c:dLbl>
            <c:dLbl>
              <c:idx val="2"/>
              <c:delete val="1"/>
              <c:extLst>
                <c:ext xmlns:c15="http://schemas.microsoft.com/office/drawing/2012/chart" uri="{CE6537A1-D6FC-4f65-9D91-7224C49458BB}"/>
                <c:ext xmlns:c16="http://schemas.microsoft.com/office/drawing/2014/chart" uri="{C3380CC4-5D6E-409C-BE32-E72D297353CC}">
                  <c16:uniqueId val="{00000004-D6E1-4132-BD46-C7B3E60A1FFE}"/>
                </c:ext>
              </c:extLst>
            </c:dLbl>
            <c:dLbl>
              <c:idx val="3"/>
              <c:delete val="1"/>
              <c:extLst>
                <c:ext xmlns:c15="http://schemas.microsoft.com/office/drawing/2012/chart" uri="{CE6537A1-D6FC-4f65-9D91-7224C49458BB}"/>
                <c:ext xmlns:c16="http://schemas.microsoft.com/office/drawing/2014/chart" uri="{C3380CC4-5D6E-409C-BE32-E72D297353CC}">
                  <c16:uniqueId val="{00000000-A91B-4B91-B4B2-7140DBF98556}"/>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'!$F$263,'6 - RAF '!$F$265:$F$266,'6 - RAF '!$F$268,'6 - RAF '!$F$268:$F$269)</c15:sqref>
                  </c15:fullRef>
                </c:ext>
              </c:extLst>
              <c:f>('6 - RAF '!$F$263,'6 - RAF '!$F$265:$F$266,'6 - RAF '!$F$268,'6 - RAF '!$F$268)</c:f>
              <c:numCache>
                <c:formatCode>0.0</c:formatCode>
                <c:ptCount val="5"/>
                <c:pt idx="0">
                  <c:v>4.9593232062808985</c:v>
                </c:pt>
                <c:pt idx="1">
                  <c:v>3.5356528621715371</c:v>
                </c:pt>
                <c:pt idx="2">
                  <c:v>4.0781556459378692</c:v>
                </c:pt>
                <c:pt idx="3">
                  <c:v>4.6237306837585006</c:v>
                </c:pt>
                <c:pt idx="4">
                  <c:v>4.6237306837585006</c:v>
                </c:pt>
              </c:numCache>
            </c:numRef>
          </c:val>
          <c:extLst>
            <c:ext xmlns:c16="http://schemas.microsoft.com/office/drawing/2014/chart" uri="{C3380CC4-5D6E-409C-BE32-E72D297353CC}">
              <c16:uniqueId val="{00000007-D6E1-4132-BD46-C7B3E60A1FFE}"/>
            </c:ext>
          </c:extLst>
        </c:ser>
        <c:ser>
          <c:idx val="3"/>
          <c:order val="3"/>
          <c:tx>
            <c:strRef>
              <c:f>'6 - RAF '!$H$261:$H$262</c:f>
              <c:strCache>
                <c:ptCount val="2"/>
                <c:pt idx="0">
                  <c:v>On duty</c:v>
                </c:pt>
                <c:pt idx="1">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'!$H$263,'6 - RAF '!$H$265:$H$266,'6 - RAF '!$H$268,'6 - RAF '!$H$269)</c15:sqref>
                  </c15:fullRef>
                </c:ext>
              </c:extLst>
              <c:f>('6 - RAF '!$H$263,'6 - RAF '!$H$265:$H$266,'6 - RAF '!$H$268,'6 - RAF '!$H$269)</c:f>
              <c:numCache>
                <c:formatCode>0.0</c:formatCode>
                <c:ptCount val="5"/>
                <c:pt idx="0">
                  <c:v>103.44213305933988</c:v>
                </c:pt>
                <c:pt idx="1">
                  <c:v>94.861543162382262</c:v>
                </c:pt>
                <c:pt idx="2">
                  <c:v>103.12033456571044</c:v>
                </c:pt>
                <c:pt idx="3">
                  <c:v>98.623266733379523</c:v>
                </c:pt>
                <c:pt idx="4">
                  <c:v>107.89387938069392</c:v>
                </c:pt>
              </c:numCache>
            </c:numRef>
          </c:val>
          <c:extLst>
            <c:ext xmlns:c16="http://schemas.microsoft.com/office/drawing/2014/chart" uri="{C3380CC4-5D6E-409C-BE32-E72D297353CC}">
              <c16:uniqueId val="{00000008-D6E1-4132-BD46-C7B3E60A1FFE}"/>
            </c:ext>
          </c:extLst>
        </c:ser>
        <c:dLbls>
          <c:showLegendKey val="0"/>
          <c:showVal val="0"/>
          <c:showCatName val="0"/>
          <c:showSerName val="0"/>
          <c:showPercent val="0"/>
          <c:showBubbleSize val="0"/>
        </c:dLbls>
        <c:gapWidth val="150"/>
        <c:overlap val="100"/>
        <c:axId val="640529168"/>
        <c:axId val="640529728"/>
      </c:barChart>
      <c:catAx>
        <c:axId val="64052916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29728"/>
        <c:crosses val="autoZero"/>
        <c:auto val="1"/>
        <c:lblAlgn val="ctr"/>
        <c:lblOffset val="100"/>
        <c:noMultiLvlLbl val="0"/>
      </c:catAx>
      <c:valAx>
        <c:axId val="640529728"/>
        <c:scaling>
          <c:orientation val="minMax"/>
          <c:max val="168"/>
          <c:min val="0"/>
        </c:scaling>
        <c:delete val="1"/>
        <c:axPos val="b"/>
        <c:numFmt formatCode="General" sourceLinked="0"/>
        <c:majorTickMark val="out"/>
        <c:minorTickMark val="none"/>
        <c:tickLblPos val="nextTo"/>
        <c:crossAx val="640529168"/>
        <c:crosses val="max"/>
        <c:crossBetween val="between"/>
        <c:majorUnit val="24"/>
        <c:minorUnit val="24"/>
      </c:valAx>
    </c:plotArea>
    <c:legend>
      <c:legendPos val="b"/>
      <c:layout>
        <c:manualLayout>
          <c:xMode val="edge"/>
          <c:yMode val="edge"/>
          <c:x val="0.23689416914758446"/>
          <c:y val="0.88594553838544976"/>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'!$D$68</c:f>
              <c:strCache>
                <c:ptCount val="1"/>
                <c:pt idx="0">
                  <c:v>&lt;40 hrs</c:v>
                </c:pt>
              </c:strCache>
            </c:strRef>
          </c:tx>
          <c:spPr>
            <a:solidFill>
              <a:schemeClr val="accent2">
                <a:lumMod val="50000"/>
              </a:schemeClr>
            </a:solidFill>
            <a:ln>
              <a:noFill/>
            </a:ln>
          </c:spPr>
          <c:invertIfNegative val="0"/>
          <c:dLbls>
            <c:dLbl>
              <c:idx val="1"/>
              <c:layout>
                <c:manualLayout>
                  <c:x val="-2.0505249343832022E-7"/>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E6-4896-A24F-DDB97A811614}"/>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'!$C$103:$C$106</c:f>
              <c:numCache>
                <c:formatCode>0%</c:formatCode>
                <c:ptCount val="4"/>
                <c:pt idx="0">
                  <c:v>0.39832280416547777</c:v>
                </c:pt>
                <c:pt idx="1">
                  <c:v>0.43140502573530409</c:v>
                </c:pt>
                <c:pt idx="2">
                  <c:v>0.20936937969593811</c:v>
                </c:pt>
                <c:pt idx="3">
                  <c:v>0.25431611182906516</c:v>
                </c:pt>
              </c:numCache>
            </c:numRef>
          </c:val>
          <c:extLst>
            <c:ext xmlns:c16="http://schemas.microsoft.com/office/drawing/2014/chart" uri="{C3380CC4-5D6E-409C-BE32-E72D297353CC}">
              <c16:uniqueId val="{00000001-11E6-4896-A24F-DDB97A811614}"/>
            </c:ext>
          </c:extLst>
        </c:ser>
        <c:ser>
          <c:idx val="1"/>
          <c:order val="1"/>
          <c:tx>
            <c:strRef>
              <c:f>'6 - RAF '!$E$68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'!$D$103:$D$106</c:f>
              <c:numCache>
                <c:formatCode>0%</c:formatCode>
                <c:ptCount val="4"/>
                <c:pt idx="0">
                  <c:v>0.40208790583053006</c:v>
                </c:pt>
                <c:pt idx="1">
                  <c:v>0.41159921914464864</c:v>
                </c:pt>
                <c:pt idx="2">
                  <c:v>0.30109477999215251</c:v>
                </c:pt>
                <c:pt idx="3">
                  <c:v>0.42882243452191637</c:v>
                </c:pt>
              </c:numCache>
            </c:numRef>
          </c:val>
          <c:extLst>
            <c:ext xmlns:c16="http://schemas.microsoft.com/office/drawing/2014/chart" uri="{C3380CC4-5D6E-409C-BE32-E72D297353CC}">
              <c16:uniqueId val="{00000002-11E6-4896-A24F-DDB97A811614}"/>
            </c:ext>
          </c:extLst>
        </c:ser>
        <c:ser>
          <c:idx val="2"/>
          <c:order val="2"/>
          <c:tx>
            <c:strRef>
              <c:f>'6 - RAF '!$F$68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'!$E$103:$E$106</c:f>
              <c:numCache>
                <c:formatCode>0%</c:formatCode>
                <c:ptCount val="4"/>
                <c:pt idx="0">
                  <c:v>0.13735936519751357</c:v>
                </c:pt>
                <c:pt idx="1">
                  <c:v>0.11249600243387586</c:v>
                </c:pt>
                <c:pt idx="2">
                  <c:v>0.29291348717451882</c:v>
                </c:pt>
                <c:pt idx="3">
                  <c:v>0.22581494498592941</c:v>
                </c:pt>
              </c:numCache>
            </c:numRef>
          </c:val>
          <c:extLst>
            <c:ext xmlns:c16="http://schemas.microsoft.com/office/drawing/2014/chart" uri="{C3380CC4-5D6E-409C-BE32-E72D297353CC}">
              <c16:uniqueId val="{00000003-11E6-4896-A24F-DDB97A811614}"/>
            </c:ext>
          </c:extLst>
        </c:ser>
        <c:ser>
          <c:idx val="3"/>
          <c:order val="3"/>
          <c:tx>
            <c:strRef>
              <c:f>'6 - RAF '!$G$68</c:f>
              <c:strCache>
                <c:ptCount val="1"/>
                <c:pt idx="0">
                  <c:v>60 to 
69.9 hrs</c:v>
                </c:pt>
              </c:strCache>
            </c:strRef>
          </c:tx>
          <c:spPr>
            <a:solidFill>
              <a:schemeClr val="accent2">
                <a:lumMod val="40000"/>
                <a:lumOff val="60000"/>
              </a:schemeClr>
            </a:solidFill>
            <a:ln>
              <a:noFill/>
            </a:ln>
          </c:spPr>
          <c:invertIfNegative val="0"/>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E6-4896-A24F-DDB97A811614}"/>
                </c:ext>
              </c:extLst>
            </c:dLbl>
            <c:dLbl>
              <c:idx val="4"/>
              <c:delete val="1"/>
              <c:extLst>
                <c:ext xmlns:c15="http://schemas.microsoft.com/office/drawing/2012/chart" uri="{CE6537A1-D6FC-4f65-9D91-7224C49458BB}"/>
                <c:ext xmlns:c16="http://schemas.microsoft.com/office/drawing/2014/chart" uri="{C3380CC4-5D6E-409C-BE32-E72D297353CC}">
                  <c16:uniqueId val="{00000005-11E6-4896-A24F-DDB97A811614}"/>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'!$B$103:$B$106</c:f>
              <c:strCache>
                <c:ptCount val="4"/>
                <c:pt idx="0">
                  <c:v>RAF</c:v>
                </c:pt>
                <c:pt idx="1">
                  <c:v>United Kingdom</c:v>
                </c:pt>
                <c:pt idx="2">
                  <c:v>Overseas Operations</c:v>
                </c:pt>
                <c:pt idx="3">
                  <c:v>Elsewhere abroad</c:v>
                </c:pt>
              </c:strCache>
            </c:strRef>
          </c:cat>
          <c:val>
            <c:numRef>
              <c:f>'6 - RAF '!$F$103:$F$106</c:f>
              <c:numCache>
                <c:formatCode>0%</c:formatCode>
                <c:ptCount val="4"/>
                <c:pt idx="0">
                  <c:v>4.2990998378535303E-2</c:v>
                </c:pt>
                <c:pt idx="1">
                  <c:v>3.5373257499633187E-2</c:v>
                </c:pt>
                <c:pt idx="2">
                  <c:v>0.10744291216384989</c:v>
                </c:pt>
                <c:pt idx="3">
                  <c:v>4.5574517595242975E-2</c:v>
                </c:pt>
              </c:numCache>
            </c:numRef>
          </c:val>
          <c:extLst>
            <c:ext xmlns:c16="http://schemas.microsoft.com/office/drawing/2014/chart" uri="{C3380CC4-5D6E-409C-BE32-E72D297353CC}">
              <c16:uniqueId val="{00000006-11E6-4896-A24F-DDB97A811614}"/>
            </c:ext>
          </c:extLst>
        </c:ser>
        <c:ser>
          <c:idx val="4"/>
          <c:order val="4"/>
          <c:tx>
            <c:strRef>
              <c:f>'6 - RAF '!$H$68</c:f>
              <c:strCache>
                <c:ptCount val="1"/>
                <c:pt idx="0">
                  <c:v>70 + hrs</c:v>
                </c:pt>
              </c:strCache>
            </c:strRef>
          </c:tx>
          <c:spPr>
            <a:solidFill>
              <a:schemeClr val="accent2">
                <a:lumMod val="20000"/>
                <a:lumOff val="80000"/>
              </a:schemeClr>
            </a:solidFill>
            <a:ln>
              <a:noFill/>
            </a:ln>
          </c:spPr>
          <c:invertIfNegative val="0"/>
          <c:dLbls>
            <c:dLbl>
              <c:idx val="0"/>
              <c:layout>
                <c:manualLayout>
                  <c:x val="7.6452599388379203E-3"/>
                  <c:y val="2.99620081736358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E6-4896-A24F-DDB97A811614}"/>
                </c:ext>
              </c:extLst>
            </c:dLbl>
            <c:spPr>
              <a:solidFill>
                <a:schemeClr val="accent2">
                  <a:lumMod val="20000"/>
                  <a:lumOff val="80000"/>
                </a:scheme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'!$B$103:$B$106</c:f>
              <c:strCache>
                <c:ptCount val="4"/>
                <c:pt idx="0">
                  <c:v>RAF</c:v>
                </c:pt>
                <c:pt idx="1">
                  <c:v>United Kingdom</c:v>
                </c:pt>
                <c:pt idx="2">
                  <c:v>Overseas Operations</c:v>
                </c:pt>
                <c:pt idx="3">
                  <c:v>Elsewhere abroad</c:v>
                </c:pt>
              </c:strCache>
            </c:strRef>
          </c:cat>
          <c:val>
            <c:numRef>
              <c:f>'6 - RAF '!$G$103:$G$106</c:f>
              <c:numCache>
                <c:formatCode>0%</c:formatCode>
                <c:ptCount val="4"/>
                <c:pt idx="0">
                  <c:v>1.9238926427943379E-2</c:v>
                </c:pt>
                <c:pt idx="1">
                  <c:v>9.1264951865382884E-3</c:v>
                </c:pt>
                <c:pt idx="2">
                  <c:v>8.9179440973540719E-2</c:v>
                </c:pt>
                <c:pt idx="3">
                  <c:v>4.5471991067845982E-2</c:v>
                </c:pt>
              </c:numCache>
            </c:numRef>
          </c:val>
          <c:extLst>
            <c:ext xmlns:c16="http://schemas.microsoft.com/office/drawing/2014/chart" uri="{C3380CC4-5D6E-409C-BE32-E72D297353CC}">
              <c16:uniqueId val="{00000008-11E6-4896-A24F-DDB97A811614}"/>
            </c:ext>
          </c:extLst>
        </c:ser>
        <c:dLbls>
          <c:showLegendKey val="0"/>
          <c:showVal val="0"/>
          <c:showCatName val="0"/>
          <c:showSerName val="0"/>
          <c:showPercent val="0"/>
          <c:showBubbleSize val="0"/>
        </c:dLbls>
        <c:gapWidth val="150"/>
        <c:overlap val="100"/>
        <c:axId val="640534768"/>
        <c:axId val="640535328"/>
      </c:barChart>
      <c:catAx>
        <c:axId val="64053476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35328"/>
        <c:crosses val="autoZero"/>
        <c:auto val="1"/>
        <c:lblAlgn val="ctr"/>
        <c:lblOffset val="100"/>
        <c:noMultiLvlLbl val="0"/>
      </c:catAx>
      <c:valAx>
        <c:axId val="640535328"/>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34768"/>
        <c:crosses val="max"/>
        <c:crossBetween val="between"/>
      </c:valAx>
    </c:plotArea>
    <c:legend>
      <c:legendPos val="b"/>
      <c:layout>
        <c:manualLayout>
          <c:xMode val="edge"/>
          <c:yMode val="edge"/>
          <c:x val="0.14213465289315899"/>
          <c:y val="0.85920193195028705"/>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81789053058542E-2"/>
          <c:y val="3.8095238095238099E-2"/>
          <c:w val="0.88603642189388288"/>
          <c:h val="0.75544990209557139"/>
        </c:manualLayout>
      </c:layout>
      <c:lineChart>
        <c:grouping val="standard"/>
        <c:varyColors val="0"/>
        <c:ser>
          <c:idx val="0"/>
          <c:order val="0"/>
          <c:tx>
            <c:strRef>
              <c:f>'6 - RAF '!$B$167</c:f>
              <c:strCache>
                <c:ptCount val="1"/>
                <c:pt idx="0">
                  <c:v>RAF</c:v>
                </c:pt>
              </c:strCache>
            </c:strRef>
          </c:tx>
          <c:spPr>
            <a:ln>
              <a:solidFill>
                <a:schemeClr val="accent2">
                  <a:lumMod val="50000"/>
                </a:schemeClr>
              </a:solidFill>
            </a:ln>
          </c:spPr>
          <c:marker>
            <c:symbol val="none"/>
          </c:marker>
          <c:cat>
            <c:strRef>
              <c:f>'6 - RAF '!$C$166:$J$166</c:f>
              <c:strCache>
                <c:ptCount val="7"/>
                <c:pt idx="0">
                  <c:v>2013/14</c:v>
                </c:pt>
                <c:pt idx="1">
                  <c:v>2014/15</c:v>
                </c:pt>
                <c:pt idx="2">
                  <c:v>2015/16</c:v>
                </c:pt>
                <c:pt idx="3">
                  <c:v>2016/17</c:v>
                </c:pt>
                <c:pt idx="4">
                  <c:v>2017/18</c:v>
                </c:pt>
                <c:pt idx="5">
                  <c:v>2018/19</c:v>
                </c:pt>
                <c:pt idx="6">
                  <c:v>2019/20</c:v>
                </c:pt>
              </c:strCache>
            </c:strRef>
          </c:cat>
          <c:val>
            <c:numRef>
              <c:f>'6 - RAF '!$C$167:$I$167</c:f>
              <c:numCache>
                <c:formatCode>0.0</c:formatCode>
                <c:ptCount val="7"/>
                <c:pt idx="0">
                  <c:v>13.401464090524538</c:v>
                </c:pt>
                <c:pt idx="1">
                  <c:v>13.796317496458736</c:v>
                </c:pt>
                <c:pt idx="2">
                  <c:v>13.903188146376459</c:v>
                </c:pt>
                <c:pt idx="3">
                  <c:v>13.531359744516875</c:v>
                </c:pt>
                <c:pt idx="4">
                  <c:v>12.441252652929728</c:v>
                </c:pt>
                <c:pt idx="5">
                  <c:v>12.896604967462553</c:v>
                </c:pt>
                <c:pt idx="6">
                  <c:v>16.331278657149031</c:v>
                </c:pt>
              </c:numCache>
            </c:numRef>
          </c:val>
          <c:smooth val="0"/>
          <c:extLst>
            <c:ext xmlns:c16="http://schemas.microsoft.com/office/drawing/2014/chart" uri="{C3380CC4-5D6E-409C-BE32-E72D297353CC}">
              <c16:uniqueId val="{00000000-EBD4-4E87-B806-9DEB05D17B37}"/>
            </c:ext>
          </c:extLst>
        </c:ser>
        <c:ser>
          <c:idx val="1"/>
          <c:order val="1"/>
          <c:tx>
            <c:strRef>
              <c:f>'6 - RAF '!$B$168</c:f>
              <c:strCache>
                <c:ptCount val="1"/>
                <c:pt idx="0">
                  <c:v>United Kingdom</c:v>
                </c:pt>
              </c:strCache>
            </c:strRef>
          </c:tx>
          <c:spPr>
            <a:ln>
              <a:solidFill>
                <a:schemeClr val="accent2">
                  <a:lumMod val="75000"/>
                </a:schemeClr>
              </a:solidFill>
            </a:ln>
          </c:spPr>
          <c:marker>
            <c:symbol val="none"/>
          </c:marker>
          <c:cat>
            <c:strRef>
              <c:f>'6 - RAF '!$C$166:$J$166</c:f>
              <c:strCache>
                <c:ptCount val="7"/>
                <c:pt idx="0">
                  <c:v>2013/14</c:v>
                </c:pt>
                <c:pt idx="1">
                  <c:v>2014/15</c:v>
                </c:pt>
                <c:pt idx="2">
                  <c:v>2015/16</c:v>
                </c:pt>
                <c:pt idx="3">
                  <c:v>2016/17</c:v>
                </c:pt>
                <c:pt idx="4">
                  <c:v>2017/18</c:v>
                </c:pt>
                <c:pt idx="5">
                  <c:v>2018/19</c:v>
                </c:pt>
                <c:pt idx="6">
                  <c:v>2019/20</c:v>
                </c:pt>
              </c:strCache>
            </c:strRef>
          </c:cat>
          <c:val>
            <c:numRef>
              <c:f>'6 - RAF '!$C$168:$I$168</c:f>
              <c:numCache>
                <c:formatCode>0.0</c:formatCode>
                <c:ptCount val="7"/>
                <c:pt idx="0">
                  <c:v>9.7918543855263049</c:v>
                </c:pt>
                <c:pt idx="1">
                  <c:v>11.317501143132615</c:v>
                </c:pt>
                <c:pt idx="2">
                  <c:v>12.157652667866243</c:v>
                </c:pt>
                <c:pt idx="3">
                  <c:v>10.717739502850437</c:v>
                </c:pt>
                <c:pt idx="4">
                  <c:v>9.9818991581704459</c:v>
                </c:pt>
                <c:pt idx="5">
                  <c:v>9.8795166855390271</c:v>
                </c:pt>
                <c:pt idx="6">
                  <c:v>12.272213638366583</c:v>
                </c:pt>
              </c:numCache>
            </c:numRef>
          </c:val>
          <c:smooth val="0"/>
          <c:extLst>
            <c:ext xmlns:c16="http://schemas.microsoft.com/office/drawing/2014/chart" uri="{C3380CC4-5D6E-409C-BE32-E72D297353CC}">
              <c16:uniqueId val="{00000001-EBD4-4E87-B806-9DEB05D17B37}"/>
            </c:ext>
          </c:extLst>
        </c:ser>
        <c:ser>
          <c:idx val="2"/>
          <c:order val="2"/>
          <c:tx>
            <c:strRef>
              <c:f>'6 - RAF '!$B$169</c:f>
              <c:strCache>
                <c:ptCount val="1"/>
                <c:pt idx="0">
                  <c:v>Overseas Operations</c:v>
                </c:pt>
              </c:strCache>
            </c:strRef>
          </c:tx>
          <c:spPr>
            <a:ln>
              <a:solidFill>
                <a:schemeClr val="accent2">
                  <a:lumMod val="60000"/>
                  <a:lumOff val="40000"/>
                </a:schemeClr>
              </a:solidFill>
            </a:ln>
          </c:spPr>
          <c:marker>
            <c:symbol val="none"/>
          </c:marker>
          <c:cat>
            <c:strRef>
              <c:f>'6 - RAF '!$C$166:$J$166</c:f>
              <c:strCache>
                <c:ptCount val="7"/>
                <c:pt idx="0">
                  <c:v>2013/14</c:v>
                </c:pt>
                <c:pt idx="1">
                  <c:v>2014/15</c:v>
                </c:pt>
                <c:pt idx="2">
                  <c:v>2015/16</c:v>
                </c:pt>
                <c:pt idx="3">
                  <c:v>2016/17</c:v>
                </c:pt>
                <c:pt idx="4">
                  <c:v>2017/18</c:v>
                </c:pt>
                <c:pt idx="5">
                  <c:v>2018/19</c:v>
                </c:pt>
                <c:pt idx="6">
                  <c:v>2019/20</c:v>
                </c:pt>
              </c:strCache>
            </c:strRef>
          </c:cat>
          <c:val>
            <c:numRef>
              <c:f>'6 - RAF '!$C$169:$I$169</c:f>
              <c:numCache>
                <c:formatCode>0.0</c:formatCode>
                <c:ptCount val="7"/>
                <c:pt idx="0">
                  <c:v>57.0488278868403</c:v>
                </c:pt>
                <c:pt idx="1">
                  <c:v>51.936543493370166</c:v>
                </c:pt>
                <c:pt idx="2">
                  <c:v>39.88953777943766</c:v>
                </c:pt>
                <c:pt idx="3">
                  <c:v>50.714473327933057</c:v>
                </c:pt>
                <c:pt idx="4">
                  <c:v>45.461954689039004</c:v>
                </c:pt>
                <c:pt idx="5">
                  <c:v>44.589712985614113</c:v>
                </c:pt>
                <c:pt idx="6">
                  <c:v>51.105850444186622</c:v>
                </c:pt>
              </c:numCache>
            </c:numRef>
          </c:val>
          <c:smooth val="0"/>
          <c:extLst>
            <c:ext xmlns:c16="http://schemas.microsoft.com/office/drawing/2014/chart" uri="{C3380CC4-5D6E-409C-BE32-E72D297353CC}">
              <c16:uniqueId val="{00000002-EBD4-4E87-B806-9DEB05D17B37}"/>
            </c:ext>
          </c:extLst>
        </c:ser>
        <c:ser>
          <c:idx val="3"/>
          <c:order val="3"/>
          <c:tx>
            <c:strRef>
              <c:f>'6 - RAF '!$B$170</c:f>
              <c:strCache>
                <c:ptCount val="1"/>
                <c:pt idx="0">
                  <c:v>Elsewhere abroad</c:v>
                </c:pt>
              </c:strCache>
            </c:strRef>
          </c:tx>
          <c:spPr>
            <a:ln>
              <a:solidFill>
                <a:schemeClr val="accent2">
                  <a:lumMod val="40000"/>
                  <a:lumOff val="60000"/>
                </a:schemeClr>
              </a:solidFill>
            </a:ln>
          </c:spPr>
          <c:marker>
            <c:symbol val="none"/>
          </c:marker>
          <c:cat>
            <c:strRef>
              <c:f>'6 - RAF '!$C$166:$J$166</c:f>
              <c:strCache>
                <c:ptCount val="7"/>
                <c:pt idx="0">
                  <c:v>2013/14</c:v>
                </c:pt>
                <c:pt idx="1">
                  <c:v>2014/15</c:v>
                </c:pt>
                <c:pt idx="2">
                  <c:v>2015/16</c:v>
                </c:pt>
                <c:pt idx="3">
                  <c:v>2016/17</c:v>
                </c:pt>
                <c:pt idx="4">
                  <c:v>2017/18</c:v>
                </c:pt>
                <c:pt idx="5">
                  <c:v>2018/19</c:v>
                </c:pt>
                <c:pt idx="6">
                  <c:v>2019/20</c:v>
                </c:pt>
              </c:strCache>
            </c:strRef>
          </c:cat>
          <c:val>
            <c:numRef>
              <c:f>'6 - RAF '!$C$170:$I$170</c:f>
              <c:numCache>
                <c:formatCode>0.0</c:formatCode>
                <c:ptCount val="7"/>
                <c:pt idx="0">
                  <c:v>23.57743405718292</c:v>
                </c:pt>
                <c:pt idx="1">
                  <c:v>17.051581902877142</c:v>
                </c:pt>
                <c:pt idx="2">
                  <c:v>20.213260319038962</c:v>
                </c:pt>
                <c:pt idx="3">
                  <c:v>19.52321690931177</c:v>
                </c:pt>
                <c:pt idx="4">
                  <c:v>16.629342869430687</c:v>
                </c:pt>
                <c:pt idx="5">
                  <c:v>22.660765533905348</c:v>
                </c:pt>
                <c:pt idx="6">
                  <c:v>17.077477880572062</c:v>
                </c:pt>
              </c:numCache>
            </c:numRef>
          </c:val>
          <c:smooth val="0"/>
          <c:extLst>
            <c:ext xmlns:c16="http://schemas.microsoft.com/office/drawing/2014/chart" uri="{C3380CC4-5D6E-409C-BE32-E72D297353CC}">
              <c16:uniqueId val="{00000003-EBD4-4E87-B806-9DEB05D17B37}"/>
            </c:ext>
          </c:extLst>
        </c:ser>
        <c:dLbls>
          <c:showLegendKey val="0"/>
          <c:showVal val="0"/>
          <c:showCatName val="0"/>
          <c:showSerName val="0"/>
          <c:showPercent val="0"/>
          <c:showBubbleSize val="0"/>
        </c:dLbls>
        <c:smooth val="0"/>
        <c:axId val="640539808"/>
        <c:axId val="640540368"/>
      </c:lineChart>
      <c:catAx>
        <c:axId val="64053980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40368"/>
        <c:crosses val="autoZero"/>
        <c:auto val="1"/>
        <c:lblAlgn val="ctr"/>
        <c:lblOffset val="100"/>
        <c:noMultiLvlLbl val="0"/>
      </c:catAx>
      <c:valAx>
        <c:axId val="640540368"/>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3980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'!$B$231</c:f>
              <c:strCache>
                <c:ptCount val="1"/>
                <c:pt idx="0">
                  <c:v>RAF</c:v>
                </c:pt>
              </c:strCache>
            </c:strRef>
          </c:tx>
          <c:spPr>
            <a:ln>
              <a:solidFill>
                <a:schemeClr val="accent2">
                  <a:lumMod val="50000"/>
                </a:schemeClr>
              </a:solidFill>
            </a:ln>
          </c:spPr>
          <c:marker>
            <c:symbol val="none"/>
          </c:marker>
          <c:cat>
            <c:strRef>
              <c:f>'6 - RAF '!$C$230:$J$230</c:f>
              <c:strCache>
                <c:ptCount val="7"/>
                <c:pt idx="0">
                  <c:v>2013/14</c:v>
                </c:pt>
                <c:pt idx="1">
                  <c:v>2014/15</c:v>
                </c:pt>
                <c:pt idx="2">
                  <c:v>2015/16</c:v>
                </c:pt>
                <c:pt idx="3">
                  <c:v>2016/17</c:v>
                </c:pt>
                <c:pt idx="4">
                  <c:v>2017/18</c:v>
                </c:pt>
                <c:pt idx="5">
                  <c:v>2018/19</c:v>
                </c:pt>
                <c:pt idx="6">
                  <c:v>2019/20</c:v>
                </c:pt>
              </c:strCache>
            </c:strRef>
          </c:cat>
          <c:val>
            <c:numRef>
              <c:f>'6 - RAF '!$C$231:$I$231</c:f>
              <c:numCache>
                <c:formatCode>0.0</c:formatCode>
                <c:ptCount val="7"/>
                <c:pt idx="0">
                  <c:v>63.141123230782078</c:v>
                </c:pt>
                <c:pt idx="1">
                  <c:v>62.704113817204963</c:v>
                </c:pt>
                <c:pt idx="2">
                  <c:v>62.843381708569638</c:v>
                </c:pt>
                <c:pt idx="3">
                  <c:v>61.610586809559827</c:v>
                </c:pt>
                <c:pt idx="4">
                  <c:v>59.410624813456813</c:v>
                </c:pt>
                <c:pt idx="5">
                  <c:v>59.723761681897933</c:v>
                </c:pt>
                <c:pt idx="6">
                  <c:v>64.523390670639756</c:v>
                </c:pt>
              </c:numCache>
            </c:numRef>
          </c:val>
          <c:smooth val="0"/>
          <c:extLst>
            <c:ext xmlns:c16="http://schemas.microsoft.com/office/drawing/2014/chart" uri="{C3380CC4-5D6E-409C-BE32-E72D297353CC}">
              <c16:uniqueId val="{00000000-7E2A-4993-8BD4-EE63D0AC4045}"/>
            </c:ext>
          </c:extLst>
        </c:ser>
        <c:ser>
          <c:idx val="1"/>
          <c:order val="1"/>
          <c:tx>
            <c:strRef>
              <c:f>'6 - RAF '!$B$232</c:f>
              <c:strCache>
                <c:ptCount val="1"/>
                <c:pt idx="0">
                  <c:v>United Kingdom</c:v>
                </c:pt>
              </c:strCache>
            </c:strRef>
          </c:tx>
          <c:spPr>
            <a:ln>
              <a:solidFill>
                <a:schemeClr val="accent2">
                  <a:lumMod val="75000"/>
                </a:schemeClr>
              </a:solidFill>
            </a:ln>
          </c:spPr>
          <c:marker>
            <c:symbol val="none"/>
          </c:marker>
          <c:cat>
            <c:strRef>
              <c:f>'6 - RAF '!$C$230:$J$230</c:f>
              <c:strCache>
                <c:ptCount val="7"/>
                <c:pt idx="0">
                  <c:v>2013/14</c:v>
                </c:pt>
                <c:pt idx="1">
                  <c:v>2014/15</c:v>
                </c:pt>
                <c:pt idx="2">
                  <c:v>2015/16</c:v>
                </c:pt>
                <c:pt idx="3">
                  <c:v>2016/17</c:v>
                </c:pt>
                <c:pt idx="4">
                  <c:v>2017/18</c:v>
                </c:pt>
                <c:pt idx="5">
                  <c:v>2018/19</c:v>
                </c:pt>
                <c:pt idx="6">
                  <c:v>2019/20</c:v>
                </c:pt>
              </c:strCache>
            </c:strRef>
          </c:cat>
          <c:val>
            <c:numRef>
              <c:f>'6 - RAF '!$C$232:$I$232</c:f>
              <c:numCache>
                <c:formatCode>0.0</c:formatCode>
                <c:ptCount val="7"/>
                <c:pt idx="0">
                  <c:v>58.00942682456931</c:v>
                </c:pt>
                <c:pt idx="1">
                  <c:v>58.802393172364816</c:v>
                </c:pt>
                <c:pt idx="2">
                  <c:v>60.47184423229357</c:v>
                </c:pt>
                <c:pt idx="3">
                  <c:v>57.770369877325493</c:v>
                </c:pt>
                <c:pt idx="4">
                  <c:v>56.072508146372726</c:v>
                </c:pt>
                <c:pt idx="5">
                  <c:v>55.777195349921584</c:v>
                </c:pt>
                <c:pt idx="6">
                  <c:v>59.758322179285848</c:v>
                </c:pt>
              </c:numCache>
            </c:numRef>
          </c:val>
          <c:smooth val="0"/>
          <c:extLst>
            <c:ext xmlns:c16="http://schemas.microsoft.com/office/drawing/2014/chart" uri="{C3380CC4-5D6E-409C-BE32-E72D297353CC}">
              <c16:uniqueId val="{00000001-7E2A-4993-8BD4-EE63D0AC4045}"/>
            </c:ext>
          </c:extLst>
        </c:ser>
        <c:ser>
          <c:idx val="2"/>
          <c:order val="2"/>
          <c:tx>
            <c:strRef>
              <c:f>'6 - RAF '!$B$233</c:f>
              <c:strCache>
                <c:ptCount val="1"/>
                <c:pt idx="0">
                  <c:v>Overseas Operations</c:v>
                </c:pt>
              </c:strCache>
            </c:strRef>
          </c:tx>
          <c:spPr>
            <a:ln>
              <a:solidFill>
                <a:schemeClr val="accent2">
                  <a:lumMod val="60000"/>
                  <a:lumOff val="40000"/>
                </a:schemeClr>
              </a:solidFill>
            </a:ln>
          </c:spPr>
          <c:marker>
            <c:symbol val="none"/>
          </c:marker>
          <c:cat>
            <c:strRef>
              <c:f>'6 - RAF '!$C$230:$J$230</c:f>
              <c:strCache>
                <c:ptCount val="7"/>
                <c:pt idx="0">
                  <c:v>2013/14</c:v>
                </c:pt>
                <c:pt idx="1">
                  <c:v>2014/15</c:v>
                </c:pt>
                <c:pt idx="2">
                  <c:v>2015/16</c:v>
                </c:pt>
                <c:pt idx="3">
                  <c:v>2016/17</c:v>
                </c:pt>
                <c:pt idx="4">
                  <c:v>2017/18</c:v>
                </c:pt>
                <c:pt idx="5">
                  <c:v>2018/19</c:v>
                </c:pt>
                <c:pt idx="6">
                  <c:v>2019/20</c:v>
                </c:pt>
              </c:strCache>
            </c:strRef>
          </c:cat>
          <c:val>
            <c:numRef>
              <c:f>'6 - RAF '!$C$233:$I$233</c:f>
              <c:numCache>
                <c:formatCode>0.0</c:formatCode>
                <c:ptCount val="7"/>
                <c:pt idx="0">
                  <c:v>132.19782381601095</c:v>
                </c:pt>
                <c:pt idx="1">
                  <c:v>125.93627210951854</c:v>
                </c:pt>
                <c:pt idx="2">
                  <c:v>103.89034450877196</c:v>
                </c:pt>
                <c:pt idx="3">
                  <c:v>111.70280849207367</c:v>
                </c:pt>
                <c:pt idx="4">
                  <c:v>103.58599764427115</c:v>
                </c:pt>
                <c:pt idx="5">
                  <c:v>101.91453910061875</c:v>
                </c:pt>
                <c:pt idx="6">
                  <c:v>105.65461507308862</c:v>
                </c:pt>
              </c:numCache>
            </c:numRef>
          </c:val>
          <c:smooth val="0"/>
          <c:extLst>
            <c:ext xmlns:c16="http://schemas.microsoft.com/office/drawing/2014/chart" uri="{C3380CC4-5D6E-409C-BE32-E72D297353CC}">
              <c16:uniqueId val="{00000002-7E2A-4993-8BD4-EE63D0AC4045}"/>
            </c:ext>
          </c:extLst>
        </c:ser>
        <c:ser>
          <c:idx val="3"/>
          <c:order val="3"/>
          <c:tx>
            <c:strRef>
              <c:f>'6 - RAF '!$B$234</c:f>
              <c:strCache>
                <c:ptCount val="1"/>
                <c:pt idx="0">
                  <c:v>Elsewhere abroad</c:v>
                </c:pt>
              </c:strCache>
            </c:strRef>
          </c:tx>
          <c:spPr>
            <a:ln>
              <a:solidFill>
                <a:schemeClr val="accent2">
                  <a:lumMod val="40000"/>
                  <a:lumOff val="60000"/>
                </a:schemeClr>
              </a:solidFill>
            </a:ln>
          </c:spPr>
          <c:marker>
            <c:symbol val="none"/>
          </c:marker>
          <c:cat>
            <c:strRef>
              <c:f>'6 - RAF '!$C$230:$J$230</c:f>
              <c:strCache>
                <c:ptCount val="7"/>
                <c:pt idx="0">
                  <c:v>2013/14</c:v>
                </c:pt>
                <c:pt idx="1">
                  <c:v>2014/15</c:v>
                </c:pt>
                <c:pt idx="2">
                  <c:v>2015/16</c:v>
                </c:pt>
                <c:pt idx="3">
                  <c:v>2016/17</c:v>
                </c:pt>
                <c:pt idx="4">
                  <c:v>2017/18</c:v>
                </c:pt>
                <c:pt idx="5">
                  <c:v>2018/19</c:v>
                </c:pt>
                <c:pt idx="6">
                  <c:v>2019/20</c:v>
                </c:pt>
              </c:strCache>
            </c:strRef>
          </c:cat>
          <c:val>
            <c:numRef>
              <c:f>'6 - RAF '!$C$234:$I$234</c:f>
              <c:numCache>
                <c:formatCode>0.0</c:formatCode>
                <c:ptCount val="7"/>
                <c:pt idx="0">
                  <c:v>72.044090736267648</c:v>
                </c:pt>
                <c:pt idx="1">
                  <c:v>65.447404172659645</c:v>
                </c:pt>
                <c:pt idx="2">
                  <c:v>67.736772355690718</c:v>
                </c:pt>
                <c:pt idx="3">
                  <c:v>70.358323824540278</c:v>
                </c:pt>
                <c:pt idx="4">
                  <c:v>65.636472611811627</c:v>
                </c:pt>
                <c:pt idx="5">
                  <c:v>71.845094753991859</c:v>
                </c:pt>
                <c:pt idx="6">
                  <c:v>64.949359827656764</c:v>
                </c:pt>
              </c:numCache>
            </c:numRef>
          </c:val>
          <c:smooth val="0"/>
          <c:extLst>
            <c:ext xmlns:c16="http://schemas.microsoft.com/office/drawing/2014/chart" uri="{C3380CC4-5D6E-409C-BE32-E72D297353CC}">
              <c16:uniqueId val="{00000003-7E2A-4993-8BD4-EE63D0AC4045}"/>
            </c:ext>
          </c:extLst>
        </c:ser>
        <c:dLbls>
          <c:showLegendKey val="0"/>
          <c:showVal val="0"/>
          <c:showCatName val="0"/>
          <c:showSerName val="0"/>
          <c:showPercent val="0"/>
          <c:showBubbleSize val="0"/>
        </c:dLbls>
        <c:smooth val="0"/>
        <c:axId val="640544848"/>
        <c:axId val="640545408"/>
      </c:lineChart>
      <c:catAx>
        <c:axId val="6405448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45408"/>
        <c:crosses val="autoZero"/>
        <c:auto val="1"/>
        <c:lblAlgn val="ctr"/>
        <c:lblOffset val="100"/>
        <c:noMultiLvlLbl val="0"/>
      </c:catAx>
      <c:valAx>
        <c:axId val="640545408"/>
        <c:scaling>
          <c:orientation val="minMax"/>
          <c:max val="14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4484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'3 - Tri-Service'!$C$309</c:f>
              <c:strCache>
                <c:ptCount val="1"/>
                <c:pt idx="0">
                  <c:v>Work</c:v>
                </c:pt>
              </c:strCache>
            </c:strRef>
          </c:tx>
          <c:spPr>
            <a:solidFill>
              <a:schemeClr val="accent3">
                <a:lumMod val="50000"/>
              </a:schemeClr>
            </a:solidFill>
            <a:ln>
              <a:solidFill>
                <a:schemeClr val="accent3">
                  <a:lumMod val="50000"/>
                </a:schemeClr>
              </a:solid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Tri-Service'!$B$310:$B$313</c:f>
              <c:strCache>
                <c:ptCount val="4"/>
                <c:pt idx="0">
                  <c:v>Tri-Service</c:v>
                </c:pt>
                <c:pt idx="1">
                  <c:v>Royal Navy</c:v>
                </c:pt>
                <c:pt idx="2">
                  <c:v>Army</c:v>
                </c:pt>
                <c:pt idx="3">
                  <c:v>RAF</c:v>
                </c:pt>
              </c:strCache>
            </c:strRef>
          </c:cat>
          <c:val>
            <c:numRef>
              <c:f>'3 - Tri-Service'!$C$310:$C$313</c:f>
              <c:numCache>
                <c:formatCode>0.0</c:formatCode>
                <c:ptCount val="4"/>
                <c:pt idx="0">
                  <c:v>44.171687483488931</c:v>
                </c:pt>
                <c:pt idx="1">
                  <c:v>48.033944240293579</c:v>
                </c:pt>
                <c:pt idx="2">
                  <c:v>43.025163482608626</c:v>
                </c:pt>
                <c:pt idx="3">
                  <c:v>43.232788807209829</c:v>
                </c:pt>
              </c:numCache>
            </c:numRef>
          </c:val>
          <c:extLst>
            <c:ext xmlns:c16="http://schemas.microsoft.com/office/drawing/2014/chart" uri="{C3380CC4-5D6E-409C-BE32-E72D297353CC}">
              <c16:uniqueId val="{00000000-1A58-4C96-94E3-4395379C2B1F}"/>
            </c:ext>
          </c:extLst>
        </c:ser>
        <c:ser>
          <c:idx val="1"/>
          <c:order val="1"/>
          <c:tx>
            <c:strRef>
              <c:f>'3 - Tri-Service'!$D$309</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Tri-Service'!$B$310:$B$313</c:f>
              <c:strCache>
                <c:ptCount val="4"/>
                <c:pt idx="0">
                  <c:v>Tri-Service</c:v>
                </c:pt>
                <c:pt idx="1">
                  <c:v>Royal Navy</c:v>
                </c:pt>
                <c:pt idx="2">
                  <c:v>Army</c:v>
                </c:pt>
                <c:pt idx="3">
                  <c:v>RAF</c:v>
                </c:pt>
              </c:strCache>
            </c:strRef>
          </c:cat>
          <c:val>
            <c:numRef>
              <c:f>'3 - Tri-Service'!$D$310:$D$313</c:f>
              <c:numCache>
                <c:formatCode>0.0</c:formatCode>
                <c:ptCount val="4"/>
                <c:pt idx="0">
                  <c:v>17.053666011609025</c:v>
                </c:pt>
                <c:pt idx="1">
                  <c:v>18.067077183939936</c:v>
                </c:pt>
                <c:pt idx="2">
                  <c:v>16.951998950062148</c:v>
                </c:pt>
                <c:pt idx="3">
                  <c:v>16.331278657149031</c:v>
                </c:pt>
              </c:numCache>
            </c:numRef>
          </c:val>
          <c:extLst>
            <c:ext xmlns:c16="http://schemas.microsoft.com/office/drawing/2014/chart" uri="{C3380CC4-5D6E-409C-BE32-E72D297353CC}">
              <c16:uniqueId val="{00000001-1A58-4C96-94E3-4395379C2B1F}"/>
            </c:ext>
          </c:extLst>
        </c:ser>
        <c:ser>
          <c:idx val="2"/>
          <c:order val="2"/>
          <c:tx>
            <c:strRef>
              <c:f>'3 - Tri-Service'!$E$309</c:f>
              <c:strCache>
                <c:ptCount val="1"/>
                <c:pt idx="0">
                  <c:v>Breaks</c:v>
                </c:pt>
              </c:strCache>
            </c:strRef>
          </c:tx>
          <c:spPr>
            <a:solidFill>
              <a:schemeClr val="accent3">
                <a:lumMod val="60000"/>
                <a:lumOff val="40000"/>
              </a:schemeClr>
            </a:solidFill>
            <a:ln>
              <a:noFill/>
            </a:ln>
          </c:spPr>
          <c:invertIfNegative val="0"/>
          <c:cat>
            <c:strRef>
              <c:f>'3 - Tri-Service'!$B$310:$B$313</c:f>
              <c:strCache>
                <c:ptCount val="4"/>
                <c:pt idx="0">
                  <c:v>Tri-Service</c:v>
                </c:pt>
                <c:pt idx="1">
                  <c:v>Royal Navy</c:v>
                </c:pt>
                <c:pt idx="2">
                  <c:v>Army</c:v>
                </c:pt>
                <c:pt idx="3">
                  <c:v>RAF</c:v>
                </c:pt>
              </c:strCache>
            </c:strRef>
          </c:cat>
          <c:val>
            <c:numRef>
              <c:f>'3 - Tri-Service'!$E$310:$E$313</c:f>
              <c:numCache>
                <c:formatCode>0.0</c:formatCode>
                <c:ptCount val="4"/>
                <c:pt idx="0">
                  <c:v>5.7456353336323449</c:v>
                </c:pt>
                <c:pt idx="1">
                  <c:v>4.7284574853399688</c:v>
                </c:pt>
                <c:pt idx="2">
                  <c:v>6.4800308044585346</c:v>
                </c:pt>
                <c:pt idx="3">
                  <c:v>4.9593232062808985</c:v>
                </c:pt>
              </c:numCache>
            </c:numRef>
          </c:val>
          <c:extLst>
            <c:ext xmlns:c16="http://schemas.microsoft.com/office/drawing/2014/chart" uri="{C3380CC4-5D6E-409C-BE32-E72D297353CC}">
              <c16:uniqueId val="{00000002-1A58-4C96-94E3-4395379C2B1F}"/>
            </c:ext>
          </c:extLst>
        </c:ser>
        <c:ser>
          <c:idx val="3"/>
          <c:order val="3"/>
          <c:tx>
            <c:strRef>
              <c:f>'3 - Tri-Service'!$G$309</c:f>
              <c:strCache>
                <c:ptCount val="1"/>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Tri-Service'!$B$310:$B$313</c:f>
              <c:strCache>
                <c:ptCount val="4"/>
                <c:pt idx="0">
                  <c:v>Tri-Service</c:v>
                </c:pt>
                <c:pt idx="1">
                  <c:v>Royal Navy</c:v>
                </c:pt>
                <c:pt idx="2">
                  <c:v>Army</c:v>
                </c:pt>
                <c:pt idx="3">
                  <c:v>RAF</c:v>
                </c:pt>
              </c:strCache>
            </c:strRef>
          </c:cat>
          <c:val>
            <c:numRef>
              <c:f>'3 - Tri-Service'!$G$310:$G$313</c:f>
              <c:numCache>
                <c:formatCode>0.0</c:formatCode>
                <c:ptCount val="4"/>
                <c:pt idx="0">
                  <c:v>100.93918633695414</c:v>
                </c:pt>
                <c:pt idx="1">
                  <c:v>97.155809022552262</c:v>
                </c:pt>
                <c:pt idx="2">
                  <c:v>101.39988741212669</c:v>
                </c:pt>
                <c:pt idx="3">
                  <c:v>103.44213305933987</c:v>
                </c:pt>
              </c:numCache>
            </c:numRef>
          </c:val>
          <c:extLst>
            <c:ext xmlns:c16="http://schemas.microsoft.com/office/drawing/2014/chart" uri="{C3380CC4-5D6E-409C-BE32-E72D297353CC}">
              <c16:uniqueId val="{00000003-1A58-4C96-94E3-4395379C2B1F}"/>
            </c:ext>
          </c:extLst>
        </c:ser>
        <c:dLbls>
          <c:showLegendKey val="0"/>
          <c:showVal val="0"/>
          <c:showCatName val="0"/>
          <c:showSerName val="0"/>
          <c:showPercent val="0"/>
          <c:showBubbleSize val="0"/>
        </c:dLbls>
        <c:gapWidth val="150"/>
        <c:overlap val="100"/>
        <c:axId val="458985472"/>
        <c:axId val="458992192"/>
      </c:barChart>
      <c:catAx>
        <c:axId val="45898547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58992192"/>
        <c:crosses val="autoZero"/>
        <c:auto val="1"/>
        <c:lblAlgn val="ctr"/>
        <c:lblOffset val="100"/>
        <c:noMultiLvlLbl val="0"/>
      </c:catAx>
      <c:valAx>
        <c:axId val="458992192"/>
        <c:scaling>
          <c:orientation val="minMax"/>
          <c:max val="168"/>
          <c:min val="0"/>
        </c:scaling>
        <c:delete val="1"/>
        <c:axPos val="b"/>
        <c:numFmt formatCode="General" sourceLinked="0"/>
        <c:majorTickMark val="out"/>
        <c:minorTickMark val="none"/>
        <c:tickLblPos val="nextTo"/>
        <c:crossAx val="458985472"/>
        <c:crosses val="max"/>
        <c:crossBetween val="between"/>
        <c:majorUnit val="24"/>
        <c:minorUnit val="24"/>
      </c:valAx>
    </c:plotArea>
    <c:legend>
      <c:legendPos val="b"/>
      <c:layout>
        <c:manualLayout>
          <c:xMode val="edge"/>
          <c:yMode val="edge"/>
          <c:x val="0.22970334726677683"/>
          <c:y val="0.86840104208475344"/>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44011018057371"/>
          <c:y val="3.8487274349413542E-2"/>
          <c:w val="0.73164705118573958"/>
          <c:h val="0.82656391675596519"/>
        </c:manualLayout>
      </c:layout>
      <c:barChart>
        <c:barDir val="bar"/>
        <c:grouping val="stacked"/>
        <c:varyColors val="0"/>
        <c:ser>
          <c:idx val="0"/>
          <c:order val="0"/>
          <c:tx>
            <c:strRef>
              <c:f>'6 - RAF '!$D$262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'!$C$299:$C$302</c:f>
              <c:numCache>
                <c:formatCode>0.0</c:formatCode>
                <c:ptCount val="4"/>
                <c:pt idx="0">
                  <c:v>43.232788807209829</c:v>
                </c:pt>
                <c:pt idx="1">
                  <c:v>42.402298530951818</c:v>
                </c:pt>
                <c:pt idx="2">
                  <c:v>49.667691056451268</c:v>
                </c:pt>
                <c:pt idx="3">
                  <c:v>44.378323367750141</c:v>
                </c:pt>
              </c:numCache>
            </c:numRef>
          </c:val>
          <c:extLst>
            <c:ext xmlns:c16="http://schemas.microsoft.com/office/drawing/2014/chart" uri="{C3380CC4-5D6E-409C-BE32-E72D297353CC}">
              <c16:uniqueId val="{00000000-9BA7-4F9C-9310-DBED8EFC8147}"/>
            </c:ext>
          </c:extLst>
        </c:ser>
        <c:ser>
          <c:idx val="1"/>
          <c:order val="1"/>
          <c:tx>
            <c:strRef>
              <c:f>'6 - RAF '!$E$262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'!$D$299:$D$302</c:f>
              <c:numCache>
                <c:formatCode>0.0</c:formatCode>
                <c:ptCount val="4"/>
                <c:pt idx="0">
                  <c:v>16.331278657149031</c:v>
                </c:pt>
                <c:pt idx="1">
                  <c:v>12.272213638366583</c:v>
                </c:pt>
                <c:pt idx="2">
                  <c:v>51.105850444186622</c:v>
                </c:pt>
                <c:pt idx="3">
                  <c:v>17.077477880572062</c:v>
                </c:pt>
              </c:numCache>
            </c:numRef>
          </c:val>
          <c:extLst>
            <c:ext xmlns:c16="http://schemas.microsoft.com/office/drawing/2014/chart" uri="{C3380CC4-5D6E-409C-BE32-E72D297353CC}">
              <c16:uniqueId val="{00000001-9BA7-4F9C-9310-DBED8EFC8147}"/>
            </c:ext>
          </c:extLst>
        </c:ser>
        <c:ser>
          <c:idx val="2"/>
          <c:order val="2"/>
          <c:tx>
            <c:strRef>
              <c:f>'6 - RAF '!$F$262</c:f>
              <c:strCache>
                <c:ptCount val="1"/>
                <c:pt idx="0">
                  <c:v>Breaks</c:v>
                </c:pt>
              </c:strCache>
            </c:strRef>
          </c:tx>
          <c:spPr>
            <a:solidFill>
              <a:schemeClr val="accent3">
                <a:lumMod val="60000"/>
                <a:lumOff val="40000"/>
              </a:schemeClr>
            </a:solidFill>
            <a:ln>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BA7-4F9C-9310-DBED8EFC8147}"/>
                </c:ext>
              </c:extLst>
            </c:dLbl>
            <c:dLbl>
              <c:idx val="1"/>
              <c:delete val="1"/>
              <c:extLst>
                <c:ext xmlns:c15="http://schemas.microsoft.com/office/drawing/2012/chart" uri="{CE6537A1-D6FC-4f65-9D91-7224C49458BB}"/>
                <c:ext xmlns:c16="http://schemas.microsoft.com/office/drawing/2014/chart" uri="{C3380CC4-5D6E-409C-BE32-E72D297353CC}">
                  <c16:uniqueId val="{00000003-9BA7-4F9C-9310-DBED8EFC8147}"/>
                </c:ext>
              </c:extLst>
            </c:dLbl>
            <c:dLbl>
              <c:idx val="2"/>
              <c:delete val="1"/>
              <c:extLst>
                <c:ext xmlns:c15="http://schemas.microsoft.com/office/drawing/2012/chart" uri="{CE6537A1-D6FC-4f65-9D91-7224C49458BB}"/>
                <c:ext xmlns:c16="http://schemas.microsoft.com/office/drawing/2014/chart" uri="{C3380CC4-5D6E-409C-BE32-E72D297353CC}">
                  <c16:uniqueId val="{00000004-9BA7-4F9C-9310-DBED8EFC8147}"/>
                </c:ext>
              </c:extLst>
            </c:dLbl>
            <c:dLbl>
              <c:idx val="3"/>
              <c:delete val="1"/>
              <c:extLst>
                <c:ext xmlns:c15="http://schemas.microsoft.com/office/drawing/2012/chart" uri="{CE6537A1-D6FC-4f65-9D91-7224C49458BB}"/>
                <c:ext xmlns:c16="http://schemas.microsoft.com/office/drawing/2014/chart" uri="{C3380CC4-5D6E-409C-BE32-E72D297353CC}">
                  <c16:uniqueId val="{00000005-9BA7-4F9C-9310-DBED8EFC8147}"/>
                </c:ext>
              </c:extLst>
            </c:dLbl>
            <c:dLbl>
              <c:idx val="4"/>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A7-4F9C-9310-DBED8EFC8147}"/>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'!$E$299:$E$302</c:f>
              <c:numCache>
                <c:formatCode>0.0</c:formatCode>
                <c:ptCount val="4"/>
                <c:pt idx="0">
                  <c:v>4.9593232062808985</c:v>
                </c:pt>
                <c:pt idx="1">
                  <c:v>5.0838100099674426</c:v>
                </c:pt>
                <c:pt idx="2">
                  <c:v>4.8810735724507373</c:v>
                </c:pt>
                <c:pt idx="3">
                  <c:v>3.4935585793345654</c:v>
                </c:pt>
              </c:numCache>
            </c:numRef>
          </c:val>
          <c:extLst>
            <c:ext xmlns:c16="http://schemas.microsoft.com/office/drawing/2014/chart" uri="{C3380CC4-5D6E-409C-BE32-E72D297353CC}">
              <c16:uniqueId val="{00000007-9BA7-4F9C-9310-DBED8EFC8147}"/>
            </c:ext>
          </c:extLst>
        </c:ser>
        <c:ser>
          <c:idx val="3"/>
          <c:order val="3"/>
          <c:tx>
            <c:strRef>
              <c:f>'6 - RAF '!$H$261:$H$262</c:f>
              <c:strCache>
                <c:ptCount val="2"/>
                <c:pt idx="0">
                  <c:v>On duty</c:v>
                </c:pt>
                <c:pt idx="1">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'!$G$299:$G$302</c:f>
              <c:numCache>
                <c:formatCode>0.0</c:formatCode>
                <c:ptCount val="4"/>
                <c:pt idx="0">
                  <c:v>103.44213305933988</c:v>
                </c:pt>
                <c:pt idx="1">
                  <c:v>108.19691018604389</c:v>
                </c:pt>
                <c:pt idx="2">
                  <c:v>62.401086465570557</c:v>
                </c:pt>
                <c:pt idx="3">
                  <c:v>103.01512075125333</c:v>
                </c:pt>
              </c:numCache>
            </c:numRef>
          </c:val>
          <c:extLst>
            <c:ext xmlns:c16="http://schemas.microsoft.com/office/drawing/2014/chart" uri="{C3380CC4-5D6E-409C-BE32-E72D297353CC}">
              <c16:uniqueId val="{00000008-9BA7-4F9C-9310-DBED8EFC8147}"/>
            </c:ext>
          </c:extLst>
        </c:ser>
        <c:dLbls>
          <c:showLegendKey val="0"/>
          <c:showVal val="0"/>
          <c:showCatName val="0"/>
          <c:showSerName val="0"/>
          <c:showPercent val="0"/>
          <c:showBubbleSize val="0"/>
        </c:dLbls>
        <c:gapWidth val="150"/>
        <c:overlap val="100"/>
        <c:axId val="640549888"/>
        <c:axId val="640550448"/>
      </c:barChart>
      <c:catAx>
        <c:axId val="6405498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40550448"/>
        <c:crosses val="autoZero"/>
        <c:auto val="1"/>
        <c:lblAlgn val="ctr"/>
        <c:lblOffset val="100"/>
        <c:noMultiLvlLbl val="0"/>
      </c:catAx>
      <c:valAx>
        <c:axId val="640550448"/>
        <c:scaling>
          <c:orientation val="minMax"/>
          <c:max val="168"/>
          <c:min val="0"/>
        </c:scaling>
        <c:delete val="1"/>
        <c:axPos val="b"/>
        <c:numFmt formatCode="General" sourceLinked="0"/>
        <c:majorTickMark val="out"/>
        <c:minorTickMark val="none"/>
        <c:tickLblPos val="nextTo"/>
        <c:crossAx val="640549888"/>
        <c:crosses val="max"/>
        <c:crossBetween val="between"/>
        <c:majorUnit val="24"/>
        <c:minorUnit val="24"/>
      </c:valAx>
    </c:plotArea>
    <c:legend>
      <c:legendPos val="b"/>
      <c:layout>
        <c:manualLayout>
          <c:xMode val="edge"/>
          <c:yMode val="edge"/>
          <c:x val="0.23689416914758446"/>
          <c:y val="0.88594553838544976"/>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10729073573661"/>
          <c:y val="5.6772100567721008E-2"/>
          <c:w val="0.74498359800390968"/>
          <c:h val="0.77239879686572022"/>
        </c:manualLayout>
      </c:layout>
      <c:barChart>
        <c:barDir val="bar"/>
        <c:grouping val="percentStacked"/>
        <c:varyColors val="0"/>
        <c:ser>
          <c:idx val="0"/>
          <c:order val="0"/>
          <c:tx>
            <c:strRef>
              <c:f>'6 - RAF '!$D$329</c:f>
              <c:strCache>
                <c:ptCount val="1"/>
                <c:pt idx="0">
                  <c:v>&lt;40 hrs</c:v>
                </c:pt>
              </c:strCache>
            </c:strRef>
          </c:tx>
          <c:spPr>
            <a:solidFill>
              <a:schemeClr val="accent4">
                <a:lumMod val="50000"/>
              </a:schemeClr>
            </a:solidFill>
            <a:ln>
              <a:noFill/>
            </a:ln>
          </c:spPr>
          <c:invertIfNegative val="0"/>
          <c:dLbls>
            <c:dLbl>
              <c:idx val="1"/>
              <c:layout>
                <c:manualLayout>
                  <c:x val="2.01477501678979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FF-4D21-B7CA-031C9AD4F0A3}"/>
                </c:ext>
              </c:extLst>
            </c:dLbl>
            <c:dLbl>
              <c:idx val="2"/>
              <c:layout>
                <c:manualLayout>
                  <c:x val="1.5670472352809491E-2"/>
                  <c:y val="7.43435585869780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FF-4D21-B7CA-031C9AD4F0A3}"/>
                </c:ext>
              </c:extLst>
            </c:dLbl>
            <c:spPr>
              <a:solidFill>
                <a:schemeClr val="accent4">
                  <a:lumMod val="50000"/>
                </a:schemeClr>
              </a:solidFill>
            </c:spPr>
            <c:txPr>
              <a:bodyPr/>
              <a:lstStyle/>
              <a:p>
                <a:pPr>
                  <a:defRPr sz="9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'!$D$330,'6 - RAF '!$D$332:$D$333,'6 - RAF '!$D$335:$D$336)</c:f>
              <c:numCache>
                <c:formatCode>0%</c:formatCode>
                <c:ptCount val="5"/>
                <c:pt idx="0">
                  <c:v>0.14714549272866062</c:v>
                </c:pt>
                <c:pt idx="1">
                  <c:v>2.8399302073172407E-2</c:v>
                </c:pt>
                <c:pt idx="2">
                  <c:v>0.10864354895583041</c:v>
                </c:pt>
                <c:pt idx="3">
                  <c:v>6.0014304456759739E-2</c:v>
                </c:pt>
                <c:pt idx="4">
                  <c:v>0.22660040366286435</c:v>
                </c:pt>
              </c:numCache>
            </c:numRef>
          </c:val>
          <c:extLst>
            <c:ext xmlns:c16="http://schemas.microsoft.com/office/drawing/2014/chart" uri="{C3380CC4-5D6E-409C-BE32-E72D297353CC}">
              <c16:uniqueId val="{00000002-C9FF-4D21-B7CA-031C9AD4F0A3}"/>
            </c:ext>
          </c:extLst>
        </c:ser>
        <c:ser>
          <c:idx val="1"/>
          <c:order val="1"/>
          <c:tx>
            <c:strRef>
              <c:f>'6 - RAF '!$E$329</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'!$E$330,'6 - RAF '!$E$332:$E$333,'6 - RAF '!$E$335:$E$336)</c:f>
              <c:numCache>
                <c:formatCode>0%</c:formatCode>
                <c:ptCount val="5"/>
                <c:pt idx="0">
                  <c:v>0.41420453155746745</c:v>
                </c:pt>
                <c:pt idx="1">
                  <c:v>0.27082995589871817</c:v>
                </c:pt>
                <c:pt idx="2">
                  <c:v>0.35536384650784669</c:v>
                </c:pt>
                <c:pt idx="3">
                  <c:v>0.49945160398594141</c:v>
                </c:pt>
                <c:pt idx="4">
                  <c:v>0.41527344495666196</c:v>
                </c:pt>
              </c:numCache>
            </c:numRef>
          </c:val>
          <c:extLst>
            <c:ext xmlns:c16="http://schemas.microsoft.com/office/drawing/2014/chart" uri="{C3380CC4-5D6E-409C-BE32-E72D297353CC}">
              <c16:uniqueId val="{00000003-C9FF-4D21-B7CA-031C9AD4F0A3}"/>
            </c:ext>
          </c:extLst>
        </c:ser>
        <c:ser>
          <c:idx val="2"/>
          <c:order val="2"/>
          <c:tx>
            <c:strRef>
              <c:f>'6 - RAF '!$F$329</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'!$F$330,'6 - RAF '!$F$332:$F$333,'6 - RAF '!$F$335:$F$336)</c:f>
              <c:numCache>
                <c:formatCode>0%</c:formatCode>
                <c:ptCount val="5"/>
                <c:pt idx="0">
                  <c:v>0.13271573259811986</c:v>
                </c:pt>
                <c:pt idx="1">
                  <c:v>0.2599880146049105</c:v>
                </c:pt>
                <c:pt idx="2">
                  <c:v>0.24216899014271445</c:v>
                </c:pt>
                <c:pt idx="3">
                  <c:v>0.15720782269494213</c:v>
                </c:pt>
                <c:pt idx="4">
                  <c:v>6.8067875552506568E-2</c:v>
                </c:pt>
              </c:numCache>
            </c:numRef>
          </c:val>
          <c:extLst>
            <c:ext xmlns:c16="http://schemas.microsoft.com/office/drawing/2014/chart" uri="{C3380CC4-5D6E-409C-BE32-E72D297353CC}">
              <c16:uniqueId val="{00000004-C9FF-4D21-B7CA-031C9AD4F0A3}"/>
            </c:ext>
          </c:extLst>
        </c:ser>
        <c:ser>
          <c:idx val="3"/>
          <c:order val="3"/>
          <c:tx>
            <c:strRef>
              <c:f>'6 - RAF '!$G$329</c:f>
              <c:strCache>
                <c:ptCount val="1"/>
                <c:pt idx="0">
                  <c:v>60 to 
69.9 hrs</c:v>
                </c:pt>
              </c:strCache>
            </c:strRef>
          </c:tx>
          <c:spPr>
            <a:solidFill>
              <a:schemeClr val="accent4">
                <a:lumMod val="40000"/>
                <a:lumOff val="60000"/>
              </a:schemeClr>
            </a:solidFill>
            <a:ln>
              <a:noFill/>
            </a:ln>
          </c:spPr>
          <c:invertIfNegative val="0"/>
          <c:dLbls>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FF-4D21-B7CA-031C9AD4F0A3}"/>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'!$G$330,'6 - RAF '!$G$332,'6 - RAF '!$G$333,'6 - RAF '!$G$335,'6 - RAF '!$G$336)</c:f>
              <c:numCache>
                <c:formatCode>0%</c:formatCode>
                <c:ptCount val="5"/>
                <c:pt idx="0">
                  <c:v>7.6198178003221151E-2</c:v>
                </c:pt>
                <c:pt idx="1">
                  <c:v>0.19648059864169884</c:v>
                </c:pt>
                <c:pt idx="2">
                  <c:v>4.3060391442236917E-2</c:v>
                </c:pt>
                <c:pt idx="3">
                  <c:v>7.6414144738285492E-2</c:v>
                </c:pt>
                <c:pt idx="4">
                  <c:v>5.6437509302217852E-2</c:v>
                </c:pt>
              </c:numCache>
            </c:numRef>
          </c:val>
          <c:extLst>
            <c:ext xmlns:c16="http://schemas.microsoft.com/office/drawing/2014/chart" uri="{C3380CC4-5D6E-409C-BE32-E72D297353CC}">
              <c16:uniqueId val="{00000006-C9FF-4D21-B7CA-031C9AD4F0A3}"/>
            </c:ext>
          </c:extLst>
        </c:ser>
        <c:ser>
          <c:idx val="4"/>
          <c:order val="4"/>
          <c:tx>
            <c:strRef>
              <c:f>'6 - RAF '!$H$329</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'!$H$330,'6 - RAF '!$H$332,'6 - RAF '!$H$333,'6 - RAF '!$H$335,'6 - RAF '!$H$336)</c:f>
              <c:numCache>
                <c:formatCode>0%</c:formatCode>
                <c:ptCount val="5"/>
                <c:pt idx="0">
                  <c:v>6.6549050427092138E-2</c:v>
                </c:pt>
                <c:pt idx="1">
                  <c:v>0.11776337611308142</c:v>
                </c:pt>
                <c:pt idx="2">
                  <c:v>0.13935983195059876</c:v>
                </c:pt>
                <c:pt idx="3">
                  <c:v>2.5570050153356064E-2</c:v>
                </c:pt>
                <c:pt idx="4">
                  <c:v>6.0337728415651194E-2</c:v>
                </c:pt>
              </c:numCache>
            </c:numRef>
          </c:val>
          <c:extLst>
            <c:ext xmlns:c16="http://schemas.microsoft.com/office/drawing/2014/chart" uri="{C3380CC4-5D6E-409C-BE32-E72D297353CC}">
              <c16:uniqueId val="{00000007-C9FF-4D21-B7CA-031C9AD4F0A3}"/>
            </c:ext>
          </c:extLst>
        </c:ser>
        <c:ser>
          <c:idx val="5"/>
          <c:order val="5"/>
          <c:tx>
            <c:strRef>
              <c:f>'6 - RAF '!$I$329</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'!$I$330,'6 - RAF '!$I$332,'6 - RAF '!$I$333,'6 - RAF '!$I$335,'6 - RAF '!$I$336)</c:f>
              <c:numCache>
                <c:formatCode>0%</c:formatCode>
                <c:ptCount val="5"/>
                <c:pt idx="0">
                  <c:v>0.1631870146854387</c:v>
                </c:pt>
                <c:pt idx="1">
                  <c:v>0.12653875266841869</c:v>
                </c:pt>
                <c:pt idx="2">
                  <c:v>0.11140339100077259</c:v>
                </c:pt>
                <c:pt idx="3">
                  <c:v>0.18134207397071536</c:v>
                </c:pt>
                <c:pt idx="4">
                  <c:v>0.17328303811009821</c:v>
                </c:pt>
              </c:numCache>
            </c:numRef>
          </c:val>
          <c:extLst>
            <c:ext xmlns:c16="http://schemas.microsoft.com/office/drawing/2014/chart" uri="{C3380CC4-5D6E-409C-BE32-E72D297353CC}">
              <c16:uniqueId val="{00000008-C9FF-4D21-B7CA-031C9AD4F0A3}"/>
            </c:ext>
          </c:extLst>
        </c:ser>
        <c:dLbls>
          <c:showLegendKey val="0"/>
          <c:showVal val="0"/>
          <c:showCatName val="0"/>
          <c:showSerName val="0"/>
          <c:showPercent val="0"/>
          <c:showBubbleSize val="0"/>
        </c:dLbls>
        <c:gapWidth val="150"/>
        <c:overlap val="100"/>
        <c:axId val="466371872"/>
        <c:axId val="466372432"/>
      </c:barChart>
      <c:catAx>
        <c:axId val="46637187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72432"/>
        <c:crosses val="autoZero"/>
        <c:auto val="1"/>
        <c:lblAlgn val="ctr"/>
        <c:lblOffset val="100"/>
        <c:noMultiLvlLbl val="0"/>
      </c:catAx>
      <c:valAx>
        <c:axId val="466372432"/>
        <c:scaling>
          <c:orientation val="minMax"/>
        </c:scaling>
        <c:delete val="1"/>
        <c:axPos val="b"/>
        <c:numFmt formatCode="0%" sourceLinked="1"/>
        <c:majorTickMark val="out"/>
        <c:minorTickMark val="none"/>
        <c:tickLblPos val="nextTo"/>
        <c:crossAx val="466371872"/>
        <c:crosses val="max"/>
        <c:crossBetween val="between"/>
      </c:valAx>
    </c:plotArea>
    <c:legend>
      <c:legendPos val="b"/>
      <c:layout>
        <c:manualLayout>
          <c:xMode val="edge"/>
          <c:yMode val="edge"/>
          <c:x val="0.22470341207349082"/>
          <c:y val="0.83256561679790031"/>
          <c:w val="0.76836767969483999"/>
          <c:h val="0.1140570019988377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'!$C$362</c:f>
              <c:strCache>
                <c:ptCount val="1"/>
                <c:pt idx="0">
                  <c:v>&lt;40 hrs</c:v>
                </c:pt>
              </c:strCache>
            </c:strRef>
          </c:tx>
          <c:spPr>
            <a:solidFill>
              <a:schemeClr val="accent4">
                <a:lumMod val="50000"/>
              </a:schemeClr>
            </a:solidFill>
            <a:ln>
              <a:noFill/>
            </a:ln>
          </c:spPr>
          <c:invertIfNegative val="0"/>
          <c:dLbls>
            <c:dLbl>
              <c:idx val="2"/>
              <c:layout>
                <c:manualLayout>
                  <c:x val="6.1930424987382288E-3"/>
                  <c:y val="7.6211903941734911E-17"/>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33-4AC0-81C4-D09AD784C2CC}"/>
                </c:ext>
              </c:extLst>
            </c:dLbl>
            <c:spPr>
              <a:solidFill>
                <a:schemeClr val="accent4">
                  <a:lumMod val="50000"/>
                </a:schemeClr>
              </a:solid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'!$B$363:$B$366</c:f>
              <c:strCache>
                <c:ptCount val="4"/>
                <c:pt idx="0">
                  <c:v>RAF</c:v>
                </c:pt>
                <c:pt idx="1">
                  <c:v>United Kingdom</c:v>
                </c:pt>
                <c:pt idx="2">
                  <c:v>Overseas Operations</c:v>
                </c:pt>
                <c:pt idx="3">
                  <c:v>Elsewhere abroad</c:v>
                </c:pt>
              </c:strCache>
            </c:strRef>
          </c:cat>
          <c:val>
            <c:numRef>
              <c:f>'6 - RAF '!$C$363:$C$366</c:f>
              <c:numCache>
                <c:formatCode>0%</c:formatCode>
                <c:ptCount val="4"/>
                <c:pt idx="0">
                  <c:v>0.14714549272866062</c:v>
                </c:pt>
                <c:pt idx="1">
                  <c:v>0.16889148805715237</c:v>
                </c:pt>
                <c:pt idx="2">
                  <c:v>2.1110726096925332E-2</c:v>
                </c:pt>
                <c:pt idx="3">
                  <c:v>5.5156721996100222E-2</c:v>
                </c:pt>
              </c:numCache>
            </c:numRef>
          </c:val>
          <c:extLst>
            <c:ext xmlns:c16="http://schemas.microsoft.com/office/drawing/2014/chart" uri="{C3380CC4-5D6E-409C-BE32-E72D297353CC}">
              <c16:uniqueId val="{00000001-8233-4AC0-81C4-D09AD784C2CC}"/>
            </c:ext>
          </c:extLst>
        </c:ser>
        <c:ser>
          <c:idx val="1"/>
          <c:order val="1"/>
          <c:tx>
            <c:strRef>
              <c:f>'6 - RAF '!$D$362</c:f>
              <c:strCache>
                <c:ptCount val="1"/>
                <c:pt idx="0">
                  <c:v>40 to 
49.9 hrs</c:v>
                </c:pt>
              </c:strCache>
            </c:strRef>
          </c:tx>
          <c:spPr>
            <a:solidFill>
              <a:schemeClr val="accent4">
                <a:lumMod val="75000"/>
              </a:schemeClr>
            </a:solidFill>
            <a:ln>
              <a:noFill/>
            </a:ln>
          </c:spPr>
          <c:invertIfNegative val="0"/>
          <c:dLbls>
            <c:dLbl>
              <c:idx val="0"/>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33-4AC0-81C4-D09AD784C2CC}"/>
                </c:ext>
              </c:extLst>
            </c:dLbl>
            <c:dLbl>
              <c:idx val="1"/>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3-4AC0-81C4-D09AD784C2CC}"/>
                </c:ext>
              </c:extLst>
            </c:dLbl>
            <c:dLbl>
              <c:idx val="2"/>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33-4AC0-81C4-D09AD784C2CC}"/>
                </c:ext>
              </c:extLst>
            </c:dLbl>
            <c:dLbl>
              <c:idx val="3"/>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33-4AC0-81C4-D09AD784C2C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'6 - RAF '!$B$363:$B$366</c:f>
              <c:strCache>
                <c:ptCount val="4"/>
                <c:pt idx="0">
                  <c:v>RAF</c:v>
                </c:pt>
                <c:pt idx="1">
                  <c:v>United Kingdom</c:v>
                </c:pt>
                <c:pt idx="2">
                  <c:v>Overseas Operations</c:v>
                </c:pt>
                <c:pt idx="3">
                  <c:v>Elsewhere abroad</c:v>
                </c:pt>
              </c:strCache>
            </c:strRef>
          </c:cat>
          <c:val>
            <c:numRef>
              <c:f>'6 - RAF '!$D$363:$D$366</c:f>
              <c:numCache>
                <c:formatCode>0%</c:formatCode>
                <c:ptCount val="4"/>
                <c:pt idx="0">
                  <c:v>0.41420453155746745</c:v>
                </c:pt>
                <c:pt idx="1">
                  <c:v>0.44292935637176239</c:v>
                </c:pt>
                <c:pt idx="2">
                  <c:v>0.16888580877540266</c:v>
                </c:pt>
                <c:pt idx="3">
                  <c:v>0.40779845753939015</c:v>
                </c:pt>
              </c:numCache>
            </c:numRef>
          </c:val>
          <c:extLst>
            <c:ext xmlns:c16="http://schemas.microsoft.com/office/drawing/2014/chart" uri="{C3380CC4-5D6E-409C-BE32-E72D297353CC}">
              <c16:uniqueId val="{00000006-8233-4AC0-81C4-D09AD784C2CC}"/>
            </c:ext>
          </c:extLst>
        </c:ser>
        <c:ser>
          <c:idx val="2"/>
          <c:order val="2"/>
          <c:tx>
            <c:strRef>
              <c:f>'6 - RAF '!$E$362</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'!$E$363:$E$366</c:f>
              <c:numCache>
                <c:formatCode>0%</c:formatCode>
                <c:ptCount val="4"/>
                <c:pt idx="0">
                  <c:v>0.13271573259811986</c:v>
                </c:pt>
                <c:pt idx="1">
                  <c:v>0.12287168729851289</c:v>
                </c:pt>
                <c:pt idx="2">
                  <c:v>0.1000890998345922</c:v>
                </c:pt>
                <c:pt idx="3">
                  <c:v>0.30529460943968717</c:v>
                </c:pt>
              </c:numCache>
            </c:numRef>
          </c:val>
          <c:extLst>
            <c:ext xmlns:c16="http://schemas.microsoft.com/office/drawing/2014/chart" uri="{C3380CC4-5D6E-409C-BE32-E72D297353CC}">
              <c16:uniqueId val="{00000007-8233-4AC0-81C4-D09AD784C2CC}"/>
            </c:ext>
          </c:extLst>
        </c:ser>
        <c:ser>
          <c:idx val="3"/>
          <c:order val="3"/>
          <c:tx>
            <c:strRef>
              <c:f>'6 - RAF '!$F$362</c:f>
              <c:strCache>
                <c:ptCount val="1"/>
                <c:pt idx="0">
                  <c:v>60 to 
69.9 hrs</c:v>
                </c:pt>
              </c:strCache>
            </c:strRef>
          </c:tx>
          <c:spPr>
            <a:solidFill>
              <a:schemeClr val="accent4">
                <a:lumMod val="40000"/>
                <a:lumOff val="60000"/>
              </a:schemeClr>
            </a:solidFill>
            <a:ln>
              <a:no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33-4AC0-81C4-D09AD784C2CC}"/>
                </c:ext>
              </c:extLst>
            </c:dLbl>
            <c:dLbl>
              <c:idx val="4"/>
              <c:delete val="1"/>
              <c:extLst>
                <c:ext xmlns:c15="http://schemas.microsoft.com/office/drawing/2012/chart" uri="{CE6537A1-D6FC-4f65-9D91-7224C49458BB}"/>
                <c:ext xmlns:c16="http://schemas.microsoft.com/office/drawing/2014/chart" uri="{C3380CC4-5D6E-409C-BE32-E72D297353CC}">
                  <c16:uniqueId val="{00000009-8233-4AC0-81C4-D09AD784C2C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'!$F$363:$F$366</c:f>
              <c:numCache>
                <c:formatCode>0%</c:formatCode>
                <c:ptCount val="4"/>
                <c:pt idx="0">
                  <c:v>7.6198178003221151E-2</c:v>
                </c:pt>
                <c:pt idx="1">
                  <c:v>7.8404702757452163E-2</c:v>
                </c:pt>
                <c:pt idx="2">
                  <c:v>8.4473910702537458E-2</c:v>
                </c:pt>
                <c:pt idx="3">
                  <c:v>3.6109601394575482E-2</c:v>
                </c:pt>
              </c:numCache>
            </c:numRef>
          </c:val>
          <c:extLst>
            <c:ext xmlns:c16="http://schemas.microsoft.com/office/drawing/2014/chart" uri="{C3380CC4-5D6E-409C-BE32-E72D297353CC}">
              <c16:uniqueId val="{0000000A-8233-4AC0-81C4-D09AD784C2CC}"/>
            </c:ext>
          </c:extLst>
        </c:ser>
        <c:ser>
          <c:idx val="4"/>
          <c:order val="4"/>
          <c:tx>
            <c:strRef>
              <c:f>'6 - RAF '!$G$362</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'!$G$363:$G$366</c:f>
              <c:numCache>
                <c:formatCode>0%</c:formatCode>
                <c:ptCount val="4"/>
                <c:pt idx="0">
                  <c:v>6.6549050427092138E-2</c:v>
                </c:pt>
                <c:pt idx="1">
                  <c:v>5.7928528572491159E-2</c:v>
                </c:pt>
                <c:pt idx="2">
                  <c:v>0.1442373075021747</c:v>
                </c:pt>
                <c:pt idx="3">
                  <c:v>6.2534471860896723E-2</c:v>
                </c:pt>
              </c:numCache>
            </c:numRef>
          </c:val>
          <c:extLst>
            <c:ext xmlns:c16="http://schemas.microsoft.com/office/drawing/2014/chart" uri="{C3380CC4-5D6E-409C-BE32-E72D297353CC}">
              <c16:uniqueId val="{0000000B-8233-4AC0-81C4-D09AD784C2CC}"/>
            </c:ext>
          </c:extLst>
        </c:ser>
        <c:ser>
          <c:idx val="5"/>
          <c:order val="5"/>
          <c:tx>
            <c:strRef>
              <c:f>'6 - RAF '!$H$362</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'!$H$363:$H$366</c:f>
              <c:numCache>
                <c:formatCode>0%</c:formatCode>
                <c:ptCount val="4"/>
                <c:pt idx="0">
                  <c:v>0.1631870146854387</c:v>
                </c:pt>
                <c:pt idx="1">
                  <c:v>0.12897423694262891</c:v>
                </c:pt>
                <c:pt idx="2">
                  <c:v>0.48120314708836776</c:v>
                </c:pt>
                <c:pt idx="3">
                  <c:v>0.13310613776935018</c:v>
                </c:pt>
              </c:numCache>
            </c:numRef>
          </c:val>
          <c:extLst>
            <c:ext xmlns:c16="http://schemas.microsoft.com/office/drawing/2014/chart" uri="{C3380CC4-5D6E-409C-BE32-E72D297353CC}">
              <c16:uniqueId val="{0000000C-8233-4AC0-81C4-D09AD784C2CC}"/>
            </c:ext>
          </c:extLst>
        </c:ser>
        <c:dLbls>
          <c:showLegendKey val="0"/>
          <c:showVal val="0"/>
          <c:showCatName val="0"/>
          <c:showSerName val="0"/>
          <c:showPercent val="0"/>
          <c:showBubbleSize val="0"/>
        </c:dLbls>
        <c:gapWidth val="150"/>
        <c:overlap val="100"/>
        <c:axId val="466378032"/>
        <c:axId val="466378592"/>
      </c:barChart>
      <c:catAx>
        <c:axId val="46637803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78592"/>
        <c:crosses val="autoZero"/>
        <c:auto val="1"/>
        <c:lblAlgn val="ctr"/>
        <c:lblOffset val="100"/>
        <c:noMultiLvlLbl val="0"/>
      </c:catAx>
      <c:valAx>
        <c:axId val="466378592"/>
        <c:scaling>
          <c:orientation val="minMax"/>
        </c:scaling>
        <c:delete val="1"/>
        <c:axPos val="b"/>
        <c:numFmt formatCode="0%" sourceLinked="1"/>
        <c:majorTickMark val="out"/>
        <c:minorTickMark val="none"/>
        <c:tickLblPos val="nextTo"/>
        <c:crossAx val="466378032"/>
        <c:crosses val="max"/>
        <c:crossBetween val="between"/>
      </c:valAx>
    </c:plotArea>
    <c:legend>
      <c:legendPos val="b"/>
      <c:layout>
        <c:manualLayout>
          <c:xMode val="edge"/>
          <c:yMode val="edge"/>
          <c:x val="0.22470341207349082"/>
          <c:y val="0.83256561679790031"/>
          <c:w val="0.76836767969483999"/>
          <c:h val="0.1138492478968362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OF6'!$B$53</c:f>
              <c:strCache>
                <c:ptCount val="1"/>
                <c:pt idx="0">
                  <c:v>NATO Rank OF5 to OF6</c:v>
                </c:pt>
              </c:strCache>
            </c:strRef>
          </c:tx>
          <c:marker>
            <c:symbol val="none"/>
          </c:marker>
          <c:cat>
            <c:strRef>
              <c:f>'7 - NATO Rank OF5 &amp; OF6'!$O$52:$V$52</c:f>
              <c:strCache>
                <c:ptCount val="8"/>
                <c:pt idx="0">
                  <c:v>2012/13</c:v>
                </c:pt>
                <c:pt idx="1">
                  <c:v>2013/14</c:v>
                </c:pt>
                <c:pt idx="2">
                  <c:v>2014/15</c:v>
                </c:pt>
                <c:pt idx="3">
                  <c:v>2015/16</c:v>
                </c:pt>
                <c:pt idx="4">
                  <c:v>2016/17 </c:v>
                </c:pt>
                <c:pt idx="5">
                  <c:v>2017/18</c:v>
                </c:pt>
                <c:pt idx="6">
                  <c:v>2018/19</c:v>
                </c:pt>
                <c:pt idx="7">
                  <c:v>2019/20</c:v>
                </c:pt>
              </c:strCache>
            </c:strRef>
          </c:cat>
          <c:val>
            <c:numRef>
              <c:f>'7 - NATO Rank OF5 &amp; OF6'!$O$53:$V$53</c:f>
              <c:numCache>
                <c:formatCode>0</c:formatCode>
                <c:ptCount val="8"/>
                <c:pt idx="0">
                  <c:v>62.07647271546589</c:v>
                </c:pt>
                <c:pt idx="1">
                  <c:v>58.886681252215524</c:v>
                </c:pt>
                <c:pt idx="2">
                  <c:v>66.767753159655982</c:v>
                </c:pt>
                <c:pt idx="3">
                  <c:v>58.565092477029637</c:v>
                </c:pt>
                <c:pt idx="4">
                  <c:v>61.496636187642551</c:v>
                </c:pt>
                <c:pt idx="5" formatCode="General">
                  <c:v>58</c:v>
                </c:pt>
                <c:pt idx="6" formatCode="General">
                  <c:v>57</c:v>
                </c:pt>
                <c:pt idx="7" formatCode="General">
                  <c:v>60</c:v>
                </c:pt>
              </c:numCache>
            </c:numRef>
          </c:val>
          <c:smooth val="0"/>
          <c:extLst>
            <c:ext xmlns:c16="http://schemas.microsoft.com/office/drawing/2014/chart" uri="{C3380CC4-5D6E-409C-BE32-E72D297353CC}">
              <c16:uniqueId val="{00000000-C5BF-4CF5-8F0B-A4601C5DDAB4}"/>
            </c:ext>
          </c:extLst>
        </c:ser>
        <c:dLbls>
          <c:showLegendKey val="0"/>
          <c:showVal val="0"/>
          <c:showCatName val="0"/>
          <c:showSerName val="0"/>
          <c:showPercent val="0"/>
          <c:showBubbleSize val="0"/>
        </c:dLbls>
        <c:smooth val="0"/>
        <c:axId val="466381392"/>
        <c:axId val="466381952"/>
      </c:lineChart>
      <c:catAx>
        <c:axId val="4663813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81952"/>
        <c:crosses val="autoZero"/>
        <c:auto val="1"/>
        <c:lblAlgn val="ctr"/>
        <c:lblOffset val="100"/>
        <c:noMultiLvlLbl val="0"/>
      </c:catAx>
      <c:valAx>
        <c:axId val="466381952"/>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81392"/>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OF6'!$B$83</c:f>
              <c:strCache>
                <c:ptCount val="1"/>
                <c:pt idx="0">
                  <c:v>NATO Rank OF5 to OF6</c:v>
                </c:pt>
              </c:strCache>
            </c:strRef>
          </c:tx>
          <c:marker>
            <c:symbol val="none"/>
          </c:marker>
          <c:cat>
            <c:strRef>
              <c:f>'7 - NATO Rank OF5 &amp; OF6'!$O$82:$V$82</c:f>
              <c:strCache>
                <c:ptCount val="8"/>
                <c:pt idx="0">
                  <c:v>2012/13</c:v>
                </c:pt>
                <c:pt idx="1">
                  <c:v>2013/14</c:v>
                </c:pt>
                <c:pt idx="2">
                  <c:v>2014/15</c:v>
                </c:pt>
                <c:pt idx="3">
                  <c:v>2015/16</c:v>
                </c:pt>
                <c:pt idx="4">
                  <c:v>2016/17</c:v>
                </c:pt>
                <c:pt idx="5">
                  <c:v>2017/18</c:v>
                </c:pt>
                <c:pt idx="6">
                  <c:v>2018/19</c:v>
                </c:pt>
                <c:pt idx="7">
                  <c:v>2019/20</c:v>
                </c:pt>
              </c:strCache>
            </c:strRef>
          </c:cat>
          <c:val>
            <c:numRef>
              <c:f>'7 - NATO Rank OF5 &amp; OF6'!$O$83:$V$83</c:f>
              <c:numCache>
                <c:formatCode>0.0</c:formatCode>
                <c:ptCount val="8"/>
                <c:pt idx="0">
                  <c:v>14.337199438068325</c:v>
                </c:pt>
                <c:pt idx="1">
                  <c:v>11.604907728600125</c:v>
                </c:pt>
                <c:pt idx="2">
                  <c:v>17.443830678638207</c:v>
                </c:pt>
                <c:pt idx="3">
                  <c:v>11.993118058701057</c:v>
                </c:pt>
                <c:pt idx="4">
                  <c:v>13.635312553711369</c:v>
                </c:pt>
                <c:pt idx="5">
                  <c:v>12</c:v>
                </c:pt>
                <c:pt idx="6">
                  <c:v>10.6</c:v>
                </c:pt>
                <c:pt idx="7" formatCode="General">
                  <c:v>12.1</c:v>
                </c:pt>
              </c:numCache>
            </c:numRef>
          </c:val>
          <c:smooth val="0"/>
          <c:extLst>
            <c:ext xmlns:c16="http://schemas.microsoft.com/office/drawing/2014/chart" uri="{C3380CC4-5D6E-409C-BE32-E72D297353CC}">
              <c16:uniqueId val="{00000000-630C-4DA5-AB44-69A572CB2824}"/>
            </c:ext>
          </c:extLst>
        </c:ser>
        <c:dLbls>
          <c:showLegendKey val="0"/>
          <c:showVal val="0"/>
          <c:showCatName val="0"/>
          <c:showSerName val="0"/>
          <c:showPercent val="0"/>
          <c:showBubbleSize val="0"/>
        </c:dLbls>
        <c:smooth val="0"/>
        <c:axId val="466384192"/>
        <c:axId val="466384752"/>
      </c:lineChart>
      <c:catAx>
        <c:axId val="4663841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84752"/>
        <c:crosses val="autoZero"/>
        <c:auto val="1"/>
        <c:lblAlgn val="ctr"/>
        <c:lblOffset val="100"/>
        <c:noMultiLvlLbl val="0"/>
      </c:catAx>
      <c:valAx>
        <c:axId val="466384752"/>
        <c:scaling>
          <c:orientation val="minMax"/>
          <c:max val="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84192"/>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61629785842645E-2"/>
          <c:y val="5.9424326833797586E-2"/>
          <c:w val="0.89204527169652847"/>
          <c:h val="0.78542261604486063"/>
        </c:manualLayout>
      </c:layout>
      <c:lineChart>
        <c:grouping val="standard"/>
        <c:varyColors val="0"/>
        <c:ser>
          <c:idx val="0"/>
          <c:order val="0"/>
          <c:tx>
            <c:strRef>
              <c:f>'7 - NATO Rank OF5 &amp; OF6'!$B$111</c:f>
              <c:strCache>
                <c:ptCount val="1"/>
                <c:pt idx="0">
                  <c:v>NATO Rank OF5 to OF6</c:v>
                </c:pt>
              </c:strCache>
            </c:strRef>
          </c:tx>
          <c:dPt>
            <c:idx val="7"/>
            <c:marker>
              <c:spPr>
                <a:ln w="12700"/>
              </c:spPr>
            </c:marker>
            <c:bubble3D val="0"/>
            <c:extLst>
              <c:ext xmlns:c16="http://schemas.microsoft.com/office/drawing/2014/chart" uri="{C3380CC4-5D6E-409C-BE32-E72D297353CC}">
                <c16:uniqueId val="{00000000-24B2-4D92-B5FC-344D2B8F48F6}"/>
              </c:ext>
            </c:extLst>
          </c:dPt>
          <c:cat>
            <c:strRef>
              <c:f>'7 - NATO Rank OF5 &amp; OF6'!$O$110:$V$110</c:f>
              <c:strCache>
                <c:ptCount val="8"/>
                <c:pt idx="0">
                  <c:v>2012/13</c:v>
                </c:pt>
                <c:pt idx="1">
                  <c:v>2013/14</c:v>
                </c:pt>
                <c:pt idx="2">
                  <c:v>2014/15</c:v>
                </c:pt>
                <c:pt idx="3">
                  <c:v>2015/16</c:v>
                </c:pt>
                <c:pt idx="4">
                  <c:v>2016/17</c:v>
                </c:pt>
                <c:pt idx="5">
                  <c:v>2017/18</c:v>
                </c:pt>
                <c:pt idx="6">
                  <c:v>2018/19</c:v>
                </c:pt>
                <c:pt idx="7">
                  <c:v>2019/20</c:v>
                </c:pt>
              </c:strCache>
            </c:strRef>
          </c:cat>
          <c:val>
            <c:numRef>
              <c:f>'7 - NATO Rank OF5 &amp; OF6'!$O$111:$V$111</c:f>
              <c:numCache>
                <c:formatCode>0%</c:formatCode>
                <c:ptCount val="8"/>
                <c:pt idx="0">
                  <c:v>0.21621621621621623</c:v>
                </c:pt>
                <c:pt idx="1">
                  <c:v>0.1951219512195122</c:v>
                </c:pt>
                <c:pt idx="2">
                  <c:v>0.23076923076923078</c:v>
                </c:pt>
                <c:pt idx="3">
                  <c:v>0.23076923076923078</c:v>
                </c:pt>
                <c:pt idx="4">
                  <c:v>0.21739130434782608</c:v>
                </c:pt>
                <c:pt idx="5">
                  <c:v>0.18</c:v>
                </c:pt>
                <c:pt idx="7">
                  <c:v>0.21</c:v>
                </c:pt>
              </c:numCache>
            </c:numRef>
          </c:val>
          <c:smooth val="0"/>
          <c:extLst>
            <c:ext xmlns:c16="http://schemas.microsoft.com/office/drawing/2014/chart" uri="{C3380CC4-5D6E-409C-BE32-E72D297353CC}">
              <c16:uniqueId val="{00000000-AA4B-42CC-9E28-CF04035187B0}"/>
            </c:ext>
          </c:extLst>
        </c:ser>
        <c:dLbls>
          <c:showLegendKey val="0"/>
          <c:showVal val="0"/>
          <c:showCatName val="0"/>
          <c:showSerName val="0"/>
          <c:showPercent val="0"/>
          <c:showBubbleSize val="0"/>
        </c:dLbls>
        <c:marker val="1"/>
        <c:smooth val="0"/>
        <c:axId val="466386992"/>
        <c:axId val="466387552"/>
      </c:lineChart>
      <c:catAx>
        <c:axId val="4663869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87552"/>
        <c:crosses val="autoZero"/>
        <c:auto val="1"/>
        <c:lblAlgn val="ctr"/>
        <c:lblOffset val="100"/>
        <c:noMultiLvlLbl val="0"/>
      </c:catAx>
      <c:valAx>
        <c:axId val="466387552"/>
        <c:scaling>
          <c:orientation val="minMax"/>
          <c:max val="1"/>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86992"/>
        <c:crosses val="autoZero"/>
        <c:crossBetween val="midCat"/>
        <c:majorUnit val="0.2"/>
        <c:minorUnit val="0.1"/>
      </c:valAx>
    </c:plotArea>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OF6'!$B$140</c:f>
              <c:strCache>
                <c:ptCount val="1"/>
                <c:pt idx="0">
                  <c:v>NATO Rank OF5 to OF6</c:v>
                </c:pt>
              </c:strCache>
            </c:strRef>
          </c:tx>
          <c:marker>
            <c:symbol val="none"/>
          </c:marker>
          <c:cat>
            <c:strRef>
              <c:f>'7 - NATO Rank OF5 &amp; OF6'!$O$139:$V$139</c:f>
              <c:strCache>
                <c:ptCount val="8"/>
                <c:pt idx="0">
                  <c:v>2012/13</c:v>
                </c:pt>
                <c:pt idx="1">
                  <c:v>2013/14</c:v>
                </c:pt>
                <c:pt idx="2">
                  <c:v>2014/15</c:v>
                </c:pt>
                <c:pt idx="3">
                  <c:v>2015/16</c:v>
                </c:pt>
                <c:pt idx="4">
                  <c:v>2016/17</c:v>
                </c:pt>
                <c:pt idx="5">
                  <c:v>2017/18</c:v>
                </c:pt>
                <c:pt idx="6">
                  <c:v>2018/19</c:v>
                </c:pt>
                <c:pt idx="7">
                  <c:v>2019/20</c:v>
                </c:pt>
              </c:strCache>
            </c:strRef>
          </c:cat>
          <c:val>
            <c:numRef>
              <c:f>'7 - NATO Rank OF5 &amp; OF6'!$O$140:$V$140</c:f>
              <c:numCache>
                <c:formatCode>0.0</c:formatCode>
                <c:ptCount val="8"/>
                <c:pt idx="0">
                  <c:v>26.602452504889342</c:v>
                </c:pt>
                <c:pt idx="1">
                  <c:v>23.470917694776421</c:v>
                </c:pt>
                <c:pt idx="2">
                  <c:v>20.220592083425075</c:v>
                </c:pt>
                <c:pt idx="3">
                  <c:v>15.321069345019277</c:v>
                </c:pt>
                <c:pt idx="4">
                  <c:v>13.060438811718718</c:v>
                </c:pt>
                <c:pt idx="5" formatCode="General">
                  <c:v>23.7</c:v>
                </c:pt>
                <c:pt idx="6" formatCode="General">
                  <c:v>14.4</c:v>
                </c:pt>
                <c:pt idx="7" formatCode="General">
                  <c:v>21.4</c:v>
                </c:pt>
              </c:numCache>
            </c:numRef>
          </c:val>
          <c:smooth val="0"/>
          <c:extLst>
            <c:ext xmlns:c16="http://schemas.microsoft.com/office/drawing/2014/chart" uri="{C3380CC4-5D6E-409C-BE32-E72D297353CC}">
              <c16:uniqueId val="{00000000-4D2F-4E98-AE5A-041995DE7E53}"/>
            </c:ext>
          </c:extLst>
        </c:ser>
        <c:dLbls>
          <c:showLegendKey val="0"/>
          <c:showVal val="0"/>
          <c:showCatName val="0"/>
          <c:showSerName val="0"/>
          <c:showPercent val="0"/>
          <c:showBubbleSize val="0"/>
        </c:dLbls>
        <c:smooth val="0"/>
        <c:axId val="466389792"/>
        <c:axId val="466390352"/>
      </c:lineChart>
      <c:catAx>
        <c:axId val="4663897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90352"/>
        <c:crosses val="autoZero"/>
        <c:auto val="1"/>
        <c:lblAlgn val="ctr"/>
        <c:lblOffset val="100"/>
        <c:noMultiLvlLbl val="0"/>
      </c:catAx>
      <c:valAx>
        <c:axId val="466390352"/>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89792"/>
        <c:crosses val="autoZero"/>
        <c:crossBetween val="midCat"/>
        <c:majorUnit val="1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OF6'!$B$170</c:f>
              <c:strCache>
                <c:ptCount val="1"/>
                <c:pt idx="0">
                  <c:v>NATO Rank OF5 to OF6</c:v>
                </c:pt>
              </c:strCache>
            </c:strRef>
          </c:tx>
          <c:marker>
            <c:symbol val="none"/>
          </c:marker>
          <c:cat>
            <c:strRef>
              <c:f>'7 - NATO Rank OF5 &amp; OF6'!$O$169:$V$169</c:f>
              <c:strCache>
                <c:ptCount val="8"/>
                <c:pt idx="0">
                  <c:v>2012/13</c:v>
                </c:pt>
                <c:pt idx="1">
                  <c:v>2013/14</c:v>
                </c:pt>
                <c:pt idx="2">
                  <c:v>2014/15</c:v>
                </c:pt>
                <c:pt idx="3">
                  <c:v>2015/16</c:v>
                </c:pt>
                <c:pt idx="4">
                  <c:v>2016/17</c:v>
                </c:pt>
                <c:pt idx="5">
                  <c:v>2017/18</c:v>
                </c:pt>
                <c:pt idx="6">
                  <c:v>2018/19</c:v>
                </c:pt>
                <c:pt idx="7">
                  <c:v>2019/20</c:v>
                </c:pt>
              </c:strCache>
            </c:strRef>
          </c:cat>
          <c:val>
            <c:numRef>
              <c:f>'7 - NATO Rank OF5 &amp; OF6'!$O$170:$V$170</c:f>
              <c:numCache>
                <c:formatCode>0.0</c:formatCode>
                <c:ptCount val="8"/>
                <c:pt idx="0">
                  <c:v>91.600710500973221</c:v>
                </c:pt>
                <c:pt idx="1">
                  <c:v>85.181856165387998</c:v>
                </c:pt>
                <c:pt idx="2">
                  <c:v>90.456135995057622</c:v>
                </c:pt>
                <c:pt idx="3">
                  <c:v>76.995625692693906</c:v>
                </c:pt>
                <c:pt idx="4">
                  <c:v>78.770445892909393</c:v>
                </c:pt>
                <c:pt idx="5">
                  <c:v>86.1</c:v>
                </c:pt>
                <c:pt idx="6">
                  <c:v>74.5</c:v>
                </c:pt>
                <c:pt idx="7">
                  <c:v>85.7</c:v>
                </c:pt>
              </c:numCache>
            </c:numRef>
          </c:val>
          <c:smooth val="0"/>
          <c:extLst>
            <c:ext xmlns:c16="http://schemas.microsoft.com/office/drawing/2014/chart" uri="{C3380CC4-5D6E-409C-BE32-E72D297353CC}">
              <c16:uniqueId val="{00000000-9D29-4BEE-ACF3-F2451D754AC0}"/>
            </c:ext>
          </c:extLst>
        </c:ser>
        <c:dLbls>
          <c:showLegendKey val="0"/>
          <c:showVal val="0"/>
          <c:showCatName val="0"/>
          <c:showSerName val="0"/>
          <c:showPercent val="0"/>
          <c:showBubbleSize val="0"/>
        </c:dLbls>
        <c:smooth val="0"/>
        <c:axId val="466392592"/>
        <c:axId val="466393152"/>
      </c:lineChart>
      <c:catAx>
        <c:axId val="4663925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93152"/>
        <c:crosses val="autoZero"/>
        <c:auto val="1"/>
        <c:lblAlgn val="ctr"/>
        <c:lblOffset val="100"/>
        <c:noMultiLvlLbl val="0"/>
      </c:catAx>
      <c:valAx>
        <c:axId val="466393152"/>
        <c:scaling>
          <c:orientation val="minMax"/>
          <c:max val="1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66392592"/>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'3 - Tri-Service'!$D$95</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Tri-Service'!$D$96,'3 - Tri-Service'!$D$98:$D$99,'3 - Tri-Service'!$D$101:$D$102)</c:f>
              <c:numCache>
                <c:formatCode>0%</c:formatCode>
                <c:ptCount val="5"/>
                <c:pt idx="0">
                  <c:v>0.44093733062985629</c:v>
                </c:pt>
                <c:pt idx="1">
                  <c:v>9.2933868390578683E-2</c:v>
                </c:pt>
                <c:pt idx="2">
                  <c:v>0.24083135610718645</c:v>
                </c:pt>
                <c:pt idx="3">
                  <c:v>0.33632198649713807</c:v>
                </c:pt>
                <c:pt idx="4">
                  <c:v>0.58412744304788466</c:v>
                </c:pt>
              </c:numCache>
            </c:numRef>
          </c:val>
          <c:extLst>
            <c:ext xmlns:c16="http://schemas.microsoft.com/office/drawing/2014/chart" uri="{C3380CC4-5D6E-409C-BE32-E72D297353CC}">
              <c16:uniqueId val="{00000000-A975-450B-8444-67F10BB9983C}"/>
            </c:ext>
          </c:extLst>
        </c:ser>
        <c:ser>
          <c:idx val="1"/>
          <c:order val="1"/>
          <c:tx>
            <c:strRef>
              <c:f>'3 - Tri-Service'!$E$95</c:f>
              <c:strCache>
                <c:ptCount val="1"/>
                <c:pt idx="0">
                  <c:v>40 to 
49.9 hrs</c:v>
                </c:pt>
              </c:strCache>
            </c:strRef>
          </c:tx>
          <c:spPr>
            <a:solidFill>
              <a:schemeClr val="accent2">
                <a:lumMod val="75000"/>
              </a:schemeClr>
            </a:solidFill>
            <a:ln>
              <a:solidFill>
                <a:srgbClr val="4C67A1"/>
              </a:solid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Tri-Service'!$E$96,'3 - Tri-Service'!$E$98:$E$99,'3 - Tri-Service'!$E$101:$E$102)</c:f>
              <c:numCache>
                <c:formatCode>0%</c:formatCode>
                <c:ptCount val="5"/>
                <c:pt idx="0">
                  <c:v>0.30825571790290429</c:v>
                </c:pt>
                <c:pt idx="1">
                  <c:v>0.38755647444685748</c:v>
                </c:pt>
                <c:pt idx="2">
                  <c:v>0.44942299387957135</c:v>
                </c:pt>
                <c:pt idx="3">
                  <c:v>0.40968798898886422</c:v>
                </c:pt>
                <c:pt idx="4">
                  <c:v>0.22517743148900637</c:v>
                </c:pt>
              </c:numCache>
            </c:numRef>
          </c:val>
          <c:extLst>
            <c:ext xmlns:c16="http://schemas.microsoft.com/office/drawing/2014/chart" uri="{C3380CC4-5D6E-409C-BE32-E72D297353CC}">
              <c16:uniqueId val="{00000001-A975-450B-8444-67F10BB9983C}"/>
            </c:ext>
          </c:extLst>
        </c:ser>
        <c:ser>
          <c:idx val="2"/>
          <c:order val="2"/>
          <c:tx>
            <c:strRef>
              <c:f>'3 - Tri-Service'!$F$95</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Tri-Service'!$F$96,'3 - Tri-Service'!$F$98:$F$99,'3 - Tri-Service'!$F$101:$F$102)</c:f>
              <c:numCache>
                <c:formatCode>0%</c:formatCode>
                <c:ptCount val="5"/>
                <c:pt idx="0">
                  <c:v>0.13588411841331183</c:v>
                </c:pt>
                <c:pt idx="1">
                  <c:v>0.24180873150441973</c:v>
                </c:pt>
                <c:pt idx="2">
                  <c:v>0.16830105792673411</c:v>
                </c:pt>
                <c:pt idx="3">
                  <c:v>0.15925482246210695</c:v>
                </c:pt>
                <c:pt idx="4">
                  <c:v>0.10057570982777503</c:v>
                </c:pt>
              </c:numCache>
            </c:numRef>
          </c:val>
          <c:extLst>
            <c:ext xmlns:c16="http://schemas.microsoft.com/office/drawing/2014/chart" uri="{C3380CC4-5D6E-409C-BE32-E72D297353CC}">
              <c16:uniqueId val="{00000002-A975-450B-8444-67F10BB9983C}"/>
            </c:ext>
          </c:extLst>
        </c:ser>
        <c:ser>
          <c:idx val="3"/>
          <c:order val="3"/>
          <c:tx>
            <c:strRef>
              <c:f>'3 - Tri-Service'!$G$95</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('3 - Tri-Service'!$G$96,'3 - Tri-Service'!$G$98:$G$99,'3 - Tri-Service'!$G$101:$G$102)</c:f>
              <c:numCache>
                <c:formatCode>0%</c:formatCode>
                <c:ptCount val="5"/>
                <c:pt idx="0">
                  <c:v>5.2077150963878424E-2</c:v>
                </c:pt>
                <c:pt idx="1">
                  <c:v>0.18098006629731089</c:v>
                </c:pt>
                <c:pt idx="2">
                  <c:v>4.953838985104328E-2</c:v>
                </c:pt>
                <c:pt idx="3">
                  <c:v>4.2758378629883555E-2</c:v>
                </c:pt>
                <c:pt idx="4">
                  <c:v>3.2966837448514974E-2</c:v>
                </c:pt>
              </c:numCache>
            </c:numRef>
          </c:val>
          <c:extLst>
            <c:ext xmlns:c16="http://schemas.microsoft.com/office/drawing/2014/chart" uri="{C3380CC4-5D6E-409C-BE32-E72D297353CC}">
              <c16:uniqueId val="{00000003-A975-450B-8444-67F10BB9983C}"/>
            </c:ext>
          </c:extLst>
        </c:ser>
        <c:ser>
          <c:idx val="4"/>
          <c:order val="4"/>
          <c:tx>
            <c:strRef>
              <c:f>'3 - Tri-Service'!$H$95</c:f>
              <c:strCache>
                <c:ptCount val="1"/>
                <c:pt idx="0">
                  <c:v>70 + hrs</c:v>
                </c:pt>
              </c:strCache>
            </c:strRef>
          </c:tx>
          <c:spPr>
            <a:solidFill>
              <a:schemeClr val="accent2">
                <a:lumMod val="20000"/>
                <a:lumOff val="80000"/>
              </a:schemeClr>
            </a:solidFill>
            <a:ln>
              <a:noFill/>
            </a:ln>
          </c:spPr>
          <c:invertIfNegative val="0"/>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75-450B-8444-67F10BB9983C}"/>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Tri-Service'!$H$96,'3 - Tri-Service'!$H$98:$H$99,'3 - Tri-Service'!$H$101:$H$102)</c:f>
              <c:numCache>
                <c:formatCode>0%</c:formatCode>
                <c:ptCount val="5"/>
                <c:pt idx="0">
                  <c:v>6.2845682090049093E-2</c:v>
                </c:pt>
                <c:pt idx="1">
                  <c:v>9.6720859360833106E-2</c:v>
                </c:pt>
                <c:pt idx="2">
                  <c:v>9.1906202235464765E-2</c:v>
                </c:pt>
                <c:pt idx="3">
                  <c:v>5.1976823422007226E-2</c:v>
                </c:pt>
                <c:pt idx="4">
                  <c:v>5.7152578186819084E-2</c:v>
                </c:pt>
              </c:numCache>
            </c:numRef>
          </c:val>
          <c:extLst>
            <c:ext xmlns:c16="http://schemas.microsoft.com/office/drawing/2014/chart" uri="{C3380CC4-5D6E-409C-BE32-E72D297353CC}">
              <c16:uniqueId val="{00000005-A975-450B-8444-67F10BB9983C}"/>
            </c:ext>
          </c:extLst>
        </c:ser>
        <c:dLbls>
          <c:showLegendKey val="0"/>
          <c:showVal val="0"/>
          <c:showCatName val="0"/>
          <c:showSerName val="0"/>
          <c:showPercent val="0"/>
          <c:showBubbleSize val="0"/>
        </c:dLbls>
        <c:gapWidth val="150"/>
        <c:overlap val="100"/>
        <c:axId val="500745072"/>
        <c:axId val="500746752"/>
      </c:barChart>
      <c:catAx>
        <c:axId val="50074507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00746752"/>
        <c:crosses val="autoZero"/>
        <c:auto val="1"/>
        <c:lblAlgn val="ctr"/>
        <c:lblOffset val="100"/>
        <c:noMultiLvlLbl val="0"/>
      </c:catAx>
      <c:valAx>
        <c:axId val="500746752"/>
        <c:scaling>
          <c:orientation val="minMax"/>
        </c:scaling>
        <c:delete val="1"/>
        <c:axPos val="b"/>
        <c:numFmt formatCode="0%" sourceLinked="1"/>
        <c:majorTickMark val="out"/>
        <c:minorTickMark val="none"/>
        <c:tickLblPos val="nextTo"/>
        <c:crossAx val="500745072"/>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Tri-Service'!$B$132</c:f>
              <c:strCache>
                <c:ptCount val="1"/>
                <c:pt idx="0">
                  <c:v>Tri-Service</c:v>
                </c:pt>
              </c:strCache>
            </c:strRef>
          </c:tx>
          <c:spPr>
            <a:ln>
              <a:solidFill>
                <a:schemeClr val="accent2">
                  <a:lumMod val="50000"/>
                </a:schemeClr>
              </a:solidFill>
            </a:ln>
          </c:spPr>
          <c:marker>
            <c:symbol val="none"/>
          </c:marker>
          <c:cat>
            <c:strRef>
              <c:f>'3 - Tri-Service'!$C$131:$I$131</c:f>
              <c:strCache>
                <c:ptCount val="7"/>
                <c:pt idx="0">
                  <c:v>2013/14</c:v>
                </c:pt>
                <c:pt idx="1">
                  <c:v>2014/15</c:v>
                </c:pt>
                <c:pt idx="2">
                  <c:v>2015/16</c:v>
                </c:pt>
                <c:pt idx="3">
                  <c:v>2016/17</c:v>
                </c:pt>
                <c:pt idx="4">
                  <c:v>2017/18</c:v>
                </c:pt>
                <c:pt idx="5">
                  <c:v>2018/19</c:v>
                </c:pt>
                <c:pt idx="6">
                  <c:v>2019/20</c:v>
                </c:pt>
              </c:strCache>
            </c:strRef>
          </c:cat>
          <c:val>
            <c:numRef>
              <c:f>'3 - Tri-Service'!$C$132:$I$132</c:f>
              <c:numCache>
                <c:formatCode>0.0</c:formatCode>
                <c:ptCount val="7"/>
                <c:pt idx="0">
                  <c:v>6.8716861305629386</c:v>
                </c:pt>
                <c:pt idx="1">
                  <c:v>6.611642118343056</c:v>
                </c:pt>
                <c:pt idx="2">
                  <c:v>6.5340518296215073</c:v>
                </c:pt>
                <c:pt idx="3">
                  <c:v>6.6028211849603409</c:v>
                </c:pt>
                <c:pt idx="4">
                  <c:v>6.203033288415372</c:v>
                </c:pt>
                <c:pt idx="5">
                  <c:v>6.2238598377720464</c:v>
                </c:pt>
                <c:pt idx="6">
                  <c:v>6.1030461597150207</c:v>
                </c:pt>
              </c:numCache>
            </c:numRef>
          </c:val>
          <c:smooth val="0"/>
          <c:extLst>
            <c:ext xmlns:c16="http://schemas.microsoft.com/office/drawing/2014/chart" uri="{C3380CC4-5D6E-409C-BE32-E72D297353CC}">
              <c16:uniqueId val="{00000000-8734-4D2D-945B-8C9DF46FF9B2}"/>
            </c:ext>
          </c:extLst>
        </c:ser>
        <c:ser>
          <c:idx val="1"/>
          <c:order val="1"/>
          <c:tx>
            <c:strRef>
              <c:f>'3 - Tri-Service'!$B$133</c:f>
              <c:strCache>
                <c:ptCount val="1"/>
                <c:pt idx="0">
                  <c:v>Royal Navy</c:v>
                </c:pt>
              </c:strCache>
            </c:strRef>
          </c:tx>
          <c:spPr>
            <a:ln>
              <a:solidFill>
                <a:schemeClr val="accent2"/>
              </a:solidFill>
            </a:ln>
          </c:spPr>
          <c:marker>
            <c:symbol val="none"/>
          </c:marker>
          <c:cat>
            <c:strRef>
              <c:f>'3 - Tri-Service'!$C$131:$I$131</c:f>
              <c:strCache>
                <c:ptCount val="7"/>
                <c:pt idx="0">
                  <c:v>2013/14</c:v>
                </c:pt>
                <c:pt idx="1">
                  <c:v>2014/15</c:v>
                </c:pt>
                <c:pt idx="2">
                  <c:v>2015/16</c:v>
                </c:pt>
                <c:pt idx="3">
                  <c:v>2016/17</c:v>
                </c:pt>
                <c:pt idx="4">
                  <c:v>2017/18</c:v>
                </c:pt>
                <c:pt idx="5">
                  <c:v>2018/19</c:v>
                </c:pt>
                <c:pt idx="6">
                  <c:v>2019/20</c:v>
                </c:pt>
              </c:strCache>
            </c:strRef>
          </c:cat>
          <c:val>
            <c:numRef>
              <c:f>'3 - Tri-Service'!$C$133:$I$133</c:f>
              <c:numCache>
                <c:formatCode>0.0</c:formatCode>
                <c:ptCount val="7"/>
                <c:pt idx="0">
                  <c:v>10.963984853056822</c:v>
                </c:pt>
                <c:pt idx="1">
                  <c:v>10.842683535261839</c:v>
                </c:pt>
                <c:pt idx="2">
                  <c:v>11.229246970265342</c:v>
                </c:pt>
                <c:pt idx="3">
                  <c:v>11.394508043712074</c:v>
                </c:pt>
                <c:pt idx="4">
                  <c:v>9.7331875469940243</c:v>
                </c:pt>
                <c:pt idx="5">
                  <c:v>12.489105085591833</c:v>
                </c:pt>
                <c:pt idx="6">
                  <c:v>11.498488872132272</c:v>
                </c:pt>
              </c:numCache>
            </c:numRef>
          </c:val>
          <c:smooth val="0"/>
          <c:extLst>
            <c:ext xmlns:c16="http://schemas.microsoft.com/office/drawing/2014/chart" uri="{C3380CC4-5D6E-409C-BE32-E72D297353CC}">
              <c16:uniqueId val="{00000001-8734-4D2D-945B-8C9DF46FF9B2}"/>
            </c:ext>
          </c:extLst>
        </c:ser>
        <c:ser>
          <c:idx val="2"/>
          <c:order val="2"/>
          <c:tx>
            <c:strRef>
              <c:f>'3 - Tri-Service'!$B$134</c:f>
              <c:strCache>
                <c:ptCount val="1"/>
                <c:pt idx="0">
                  <c:v>Army</c:v>
                </c:pt>
              </c:strCache>
            </c:strRef>
          </c:tx>
          <c:spPr>
            <a:ln>
              <a:solidFill>
                <a:schemeClr val="accent2">
                  <a:lumMod val="60000"/>
                  <a:lumOff val="40000"/>
                </a:schemeClr>
              </a:solidFill>
            </a:ln>
          </c:spPr>
          <c:marker>
            <c:symbol val="none"/>
          </c:marker>
          <c:cat>
            <c:strRef>
              <c:f>'3 - Tri-Service'!$C$131:$I$131</c:f>
              <c:strCache>
                <c:ptCount val="7"/>
                <c:pt idx="0">
                  <c:v>2013/14</c:v>
                </c:pt>
                <c:pt idx="1">
                  <c:v>2014/15</c:v>
                </c:pt>
                <c:pt idx="2">
                  <c:v>2015/16</c:v>
                </c:pt>
                <c:pt idx="3">
                  <c:v>2016/17</c:v>
                </c:pt>
                <c:pt idx="4">
                  <c:v>2017/18</c:v>
                </c:pt>
                <c:pt idx="5">
                  <c:v>2018/19</c:v>
                </c:pt>
                <c:pt idx="6">
                  <c:v>2019/20</c:v>
                </c:pt>
              </c:strCache>
            </c:strRef>
          </c:cat>
          <c:val>
            <c:numRef>
              <c:f>'3 - Tri-Service'!$C$134:$I$134</c:f>
              <c:numCache>
                <c:formatCode>0.0</c:formatCode>
                <c:ptCount val="7"/>
                <c:pt idx="0">
                  <c:v>5.5371793523281303</c:v>
                </c:pt>
                <c:pt idx="1">
                  <c:v>5.2305131331216197</c:v>
                </c:pt>
                <c:pt idx="2">
                  <c:v>5.0302903623317219</c:v>
                </c:pt>
                <c:pt idx="3">
                  <c:v>5.2487193279853033</c:v>
                </c:pt>
                <c:pt idx="4">
                  <c:v>5.1408080120964774</c:v>
                </c:pt>
                <c:pt idx="5">
                  <c:v>4.5830723099241268</c:v>
                </c:pt>
                <c:pt idx="6">
                  <c:v>3.9192493973903293</c:v>
                </c:pt>
              </c:numCache>
            </c:numRef>
          </c:val>
          <c:smooth val="0"/>
          <c:extLst>
            <c:ext xmlns:c16="http://schemas.microsoft.com/office/drawing/2014/chart" uri="{C3380CC4-5D6E-409C-BE32-E72D297353CC}">
              <c16:uniqueId val="{00000002-8734-4D2D-945B-8C9DF46FF9B2}"/>
            </c:ext>
          </c:extLst>
        </c:ser>
        <c:ser>
          <c:idx val="3"/>
          <c:order val="3"/>
          <c:tx>
            <c:strRef>
              <c:f>'3 - Tri-Service'!$B$135</c:f>
              <c:strCache>
                <c:ptCount val="1"/>
                <c:pt idx="0">
                  <c:v>RAF</c:v>
                </c:pt>
              </c:strCache>
            </c:strRef>
          </c:tx>
          <c:spPr>
            <a:ln>
              <a:solidFill>
                <a:schemeClr val="accent2">
                  <a:lumMod val="20000"/>
                  <a:lumOff val="80000"/>
                </a:schemeClr>
              </a:solidFill>
            </a:ln>
          </c:spPr>
          <c:marker>
            <c:symbol val="none"/>
          </c:marker>
          <c:cat>
            <c:strRef>
              <c:f>'3 - Tri-Service'!$C$131:$I$131</c:f>
              <c:strCache>
                <c:ptCount val="7"/>
                <c:pt idx="0">
                  <c:v>2013/14</c:v>
                </c:pt>
                <c:pt idx="1">
                  <c:v>2014/15</c:v>
                </c:pt>
                <c:pt idx="2">
                  <c:v>2015/16</c:v>
                </c:pt>
                <c:pt idx="3">
                  <c:v>2016/17</c:v>
                </c:pt>
                <c:pt idx="4">
                  <c:v>2017/18</c:v>
                </c:pt>
                <c:pt idx="5">
                  <c:v>2018/19</c:v>
                </c:pt>
                <c:pt idx="6">
                  <c:v>2019/20</c:v>
                </c:pt>
              </c:strCache>
            </c:strRef>
          </c:cat>
          <c:val>
            <c:numRef>
              <c:f>'3 - Tri-Service'!$C$135:$I$135</c:f>
              <c:numCache>
                <c:formatCode>0.0</c:formatCode>
                <c:ptCount val="7"/>
                <c:pt idx="0">
                  <c:v>6.7332951853824312</c:v>
                </c:pt>
                <c:pt idx="1">
                  <c:v>6.3088086285787517</c:v>
                </c:pt>
                <c:pt idx="2">
                  <c:v>5.9314426452914013</c:v>
                </c:pt>
                <c:pt idx="3">
                  <c:v>5.4732347500930958</c:v>
                </c:pt>
                <c:pt idx="4">
                  <c:v>5.4896733483437012</c:v>
                </c:pt>
                <c:pt idx="5">
                  <c:v>4.2965249473641611</c:v>
                </c:pt>
                <c:pt idx="6">
                  <c:v>6.1828154622128748</c:v>
                </c:pt>
              </c:numCache>
            </c:numRef>
          </c:val>
          <c:smooth val="0"/>
          <c:extLst>
            <c:ext xmlns:c16="http://schemas.microsoft.com/office/drawing/2014/chart" uri="{C3380CC4-5D6E-409C-BE32-E72D297353CC}">
              <c16:uniqueId val="{00000003-8734-4D2D-945B-8C9DF46FF9B2}"/>
            </c:ext>
          </c:extLst>
        </c:ser>
        <c:dLbls>
          <c:showLegendKey val="0"/>
          <c:showVal val="0"/>
          <c:showCatName val="0"/>
          <c:showSerName val="0"/>
          <c:showPercent val="0"/>
          <c:showBubbleSize val="0"/>
        </c:dLbls>
        <c:smooth val="0"/>
        <c:axId val="542744880"/>
        <c:axId val="542744320"/>
      </c:lineChart>
      <c:catAx>
        <c:axId val="5427448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42744320"/>
        <c:crosses val="autoZero"/>
        <c:auto val="1"/>
        <c:lblAlgn val="ctr"/>
        <c:lblOffset val="100"/>
        <c:noMultiLvlLbl val="0"/>
      </c:catAx>
      <c:valAx>
        <c:axId val="542744320"/>
        <c:scaling>
          <c:orientation val="minMax"/>
          <c:max val="14"/>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542744880"/>
        <c:crosses val="autoZero"/>
        <c:crossBetween val="midCat"/>
        <c:majorUnit val="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Tri-Service'!$B$160</c:f>
              <c:strCache>
                <c:ptCount val="1"/>
                <c:pt idx="0">
                  <c:v>Tri-Service</c:v>
                </c:pt>
              </c:strCache>
            </c:strRef>
          </c:tx>
          <c:spPr>
            <a:ln>
              <a:solidFill>
                <a:schemeClr val="accent2">
                  <a:lumMod val="50000"/>
                </a:schemeClr>
              </a:solidFill>
            </a:ln>
          </c:spPr>
          <c:marker>
            <c:symbol val="none"/>
          </c:marker>
          <c:cat>
            <c:strRef>
              <c:f>'3 - Tri-Service'!$C$159:$I$159</c:f>
              <c:strCache>
                <c:ptCount val="7"/>
                <c:pt idx="0">
                  <c:v>2013/14</c:v>
                </c:pt>
                <c:pt idx="1">
                  <c:v>2014/15</c:v>
                </c:pt>
                <c:pt idx="2">
                  <c:v>2015/16</c:v>
                </c:pt>
                <c:pt idx="3">
                  <c:v>2016/17</c:v>
                </c:pt>
                <c:pt idx="4">
                  <c:v>2017/18</c:v>
                </c:pt>
                <c:pt idx="5">
                  <c:v>2018/19</c:v>
                </c:pt>
                <c:pt idx="6">
                  <c:v>2019/20</c:v>
                </c:pt>
              </c:strCache>
            </c:strRef>
          </c:cat>
          <c:val>
            <c:numRef>
              <c:f>'3 - Tri-Service'!$C$160:$I$160</c:f>
              <c:numCache>
                <c:formatCode>0%</c:formatCode>
                <c:ptCount val="7"/>
                <c:pt idx="0">
                  <c:v>7.1378141619578339E-2</c:v>
                </c:pt>
                <c:pt idx="1">
                  <c:v>7.2926246350009105E-2</c:v>
                </c:pt>
                <c:pt idx="2">
                  <c:v>7.6146421852275173E-2</c:v>
                </c:pt>
                <c:pt idx="3">
                  <c:v>6.6610838545031373E-2</c:v>
                </c:pt>
                <c:pt idx="4">
                  <c:v>6.0764942261792507E-2</c:v>
                </c:pt>
                <c:pt idx="5">
                  <c:v>6.6935118163494928E-2</c:v>
                </c:pt>
                <c:pt idx="6">
                  <c:v>6.2845682090049093E-2</c:v>
                </c:pt>
              </c:numCache>
            </c:numRef>
          </c:val>
          <c:smooth val="0"/>
          <c:extLst>
            <c:ext xmlns:c16="http://schemas.microsoft.com/office/drawing/2014/chart" uri="{C3380CC4-5D6E-409C-BE32-E72D297353CC}">
              <c16:uniqueId val="{00000000-BAFD-4CDE-9425-13F3C3D66BD9}"/>
            </c:ext>
          </c:extLst>
        </c:ser>
        <c:ser>
          <c:idx val="1"/>
          <c:order val="1"/>
          <c:tx>
            <c:strRef>
              <c:f>'3 - Tri-Service'!$B$161</c:f>
              <c:strCache>
                <c:ptCount val="1"/>
                <c:pt idx="0">
                  <c:v>Royal Navy</c:v>
                </c:pt>
              </c:strCache>
            </c:strRef>
          </c:tx>
          <c:spPr>
            <a:ln>
              <a:solidFill>
                <a:schemeClr val="accent2"/>
              </a:solidFill>
            </a:ln>
          </c:spPr>
          <c:marker>
            <c:symbol val="none"/>
          </c:marker>
          <c:cat>
            <c:strRef>
              <c:f>'3 - Tri-Service'!$C$159:$I$159</c:f>
              <c:strCache>
                <c:ptCount val="7"/>
                <c:pt idx="0">
                  <c:v>2013/14</c:v>
                </c:pt>
                <c:pt idx="1">
                  <c:v>2014/15</c:v>
                </c:pt>
                <c:pt idx="2">
                  <c:v>2015/16</c:v>
                </c:pt>
                <c:pt idx="3">
                  <c:v>2016/17</c:v>
                </c:pt>
                <c:pt idx="4">
                  <c:v>2017/18</c:v>
                </c:pt>
                <c:pt idx="5">
                  <c:v>2018/19</c:v>
                </c:pt>
                <c:pt idx="6">
                  <c:v>2019/20</c:v>
                </c:pt>
              </c:strCache>
            </c:strRef>
          </c:cat>
          <c:val>
            <c:numRef>
              <c:f>'3 - Tri-Service'!$C$161:$I$161</c:f>
              <c:numCache>
                <c:formatCode>0%</c:formatCode>
                <c:ptCount val="7"/>
                <c:pt idx="0">
                  <c:v>0.15041053949351352</c:v>
                </c:pt>
                <c:pt idx="1">
                  <c:v>0.16101666341442644</c:v>
                </c:pt>
                <c:pt idx="2">
                  <c:v>0.18067077176921295</c:v>
                </c:pt>
                <c:pt idx="3">
                  <c:v>0.16321608525052503</c:v>
                </c:pt>
                <c:pt idx="4">
                  <c:v>0.13693736833277906</c:v>
                </c:pt>
                <c:pt idx="5">
                  <c:v>0.18869765434553445</c:v>
                </c:pt>
                <c:pt idx="6">
                  <c:v>0.14693714938920499</c:v>
                </c:pt>
              </c:numCache>
            </c:numRef>
          </c:val>
          <c:smooth val="0"/>
          <c:extLst>
            <c:ext xmlns:c16="http://schemas.microsoft.com/office/drawing/2014/chart" uri="{C3380CC4-5D6E-409C-BE32-E72D297353CC}">
              <c16:uniqueId val="{00000001-BAFD-4CDE-9425-13F3C3D66BD9}"/>
            </c:ext>
          </c:extLst>
        </c:ser>
        <c:ser>
          <c:idx val="2"/>
          <c:order val="2"/>
          <c:tx>
            <c:strRef>
              <c:f>'3 - Tri-Service'!$B$162</c:f>
              <c:strCache>
                <c:ptCount val="1"/>
                <c:pt idx="0">
                  <c:v>Army</c:v>
                </c:pt>
              </c:strCache>
            </c:strRef>
          </c:tx>
          <c:spPr>
            <a:ln>
              <a:solidFill>
                <a:schemeClr val="accent2">
                  <a:lumMod val="60000"/>
                  <a:lumOff val="40000"/>
                </a:schemeClr>
              </a:solidFill>
            </a:ln>
          </c:spPr>
          <c:marker>
            <c:symbol val="none"/>
          </c:marker>
          <c:cat>
            <c:strRef>
              <c:f>'3 - Tri-Service'!$C$159:$I$159</c:f>
              <c:strCache>
                <c:ptCount val="7"/>
                <c:pt idx="0">
                  <c:v>2013/14</c:v>
                </c:pt>
                <c:pt idx="1">
                  <c:v>2014/15</c:v>
                </c:pt>
                <c:pt idx="2">
                  <c:v>2015/16</c:v>
                </c:pt>
                <c:pt idx="3">
                  <c:v>2016/17</c:v>
                </c:pt>
                <c:pt idx="4">
                  <c:v>2017/18</c:v>
                </c:pt>
                <c:pt idx="5">
                  <c:v>2018/19</c:v>
                </c:pt>
                <c:pt idx="6">
                  <c:v>2019/20</c:v>
                </c:pt>
              </c:strCache>
            </c:strRef>
          </c:cat>
          <c:val>
            <c:numRef>
              <c:f>'3 - Tri-Service'!$C$162:$I$162</c:f>
              <c:numCache>
                <c:formatCode>0%</c:formatCode>
                <c:ptCount val="7"/>
                <c:pt idx="0">
                  <c:v>5.636434070745322E-2</c:v>
                </c:pt>
                <c:pt idx="1">
                  <c:v>5.3108917993390903E-2</c:v>
                </c:pt>
                <c:pt idx="2">
                  <c:v>5.5711887445010252E-2</c:v>
                </c:pt>
                <c:pt idx="3">
                  <c:v>5.0164459643949277E-2</c:v>
                </c:pt>
                <c:pt idx="4">
                  <c:v>4.7476211512274782E-2</c:v>
                </c:pt>
                <c:pt idx="5">
                  <c:v>3.4091806339989102E-2</c:v>
                </c:pt>
                <c:pt idx="6">
                  <c:v>4.7574663038505993E-2</c:v>
                </c:pt>
              </c:numCache>
            </c:numRef>
          </c:val>
          <c:smooth val="0"/>
          <c:extLst>
            <c:ext xmlns:c16="http://schemas.microsoft.com/office/drawing/2014/chart" uri="{C3380CC4-5D6E-409C-BE32-E72D297353CC}">
              <c16:uniqueId val="{00000002-BAFD-4CDE-9425-13F3C3D66BD9}"/>
            </c:ext>
          </c:extLst>
        </c:ser>
        <c:ser>
          <c:idx val="3"/>
          <c:order val="3"/>
          <c:tx>
            <c:strRef>
              <c:f>'3 - Tri-Service'!$B$163</c:f>
              <c:strCache>
                <c:ptCount val="1"/>
                <c:pt idx="0">
                  <c:v>RAF</c:v>
                </c:pt>
              </c:strCache>
            </c:strRef>
          </c:tx>
          <c:spPr>
            <a:ln>
              <a:solidFill>
                <a:schemeClr val="accent2">
                  <a:lumMod val="20000"/>
                  <a:lumOff val="80000"/>
                </a:schemeClr>
              </a:solidFill>
            </a:ln>
          </c:spPr>
          <c:marker>
            <c:symbol val="none"/>
          </c:marker>
          <c:cat>
            <c:strRef>
              <c:f>'3 - Tri-Service'!$C$159:$I$159</c:f>
              <c:strCache>
                <c:ptCount val="7"/>
                <c:pt idx="0">
                  <c:v>2013/14</c:v>
                </c:pt>
                <c:pt idx="1">
                  <c:v>2014/15</c:v>
                </c:pt>
                <c:pt idx="2">
                  <c:v>2015/16</c:v>
                </c:pt>
                <c:pt idx="3">
                  <c:v>2016/17</c:v>
                </c:pt>
                <c:pt idx="4">
                  <c:v>2017/18</c:v>
                </c:pt>
                <c:pt idx="5">
                  <c:v>2018/19</c:v>
                </c:pt>
                <c:pt idx="6">
                  <c:v>2019/20</c:v>
                </c:pt>
              </c:strCache>
            </c:strRef>
          </c:cat>
          <c:val>
            <c:numRef>
              <c:f>'3 - Tri-Service'!$C$163:$I$163</c:f>
              <c:numCache>
                <c:formatCode>0%</c:formatCode>
                <c:ptCount val="7"/>
                <c:pt idx="0">
                  <c:v>4.0713337393906285E-2</c:v>
                </c:pt>
                <c:pt idx="1">
                  <c:v>4.3596000109930977E-2</c:v>
                </c:pt>
                <c:pt idx="2">
                  <c:v>2.9654151183719942E-2</c:v>
                </c:pt>
                <c:pt idx="3">
                  <c:v>1.6640601428119239E-2</c:v>
                </c:pt>
                <c:pt idx="4">
                  <c:v>2.1534223264496607E-2</c:v>
                </c:pt>
                <c:pt idx="5">
                  <c:v>3.1813457691511712E-2</c:v>
                </c:pt>
                <c:pt idx="6">
                  <c:v>1.9238926427943379E-2</c:v>
                </c:pt>
              </c:numCache>
            </c:numRef>
          </c:val>
          <c:smooth val="0"/>
          <c:extLst>
            <c:ext xmlns:c16="http://schemas.microsoft.com/office/drawing/2014/chart" uri="{C3380CC4-5D6E-409C-BE32-E72D297353CC}">
              <c16:uniqueId val="{00000003-BAFD-4CDE-9425-13F3C3D66BD9}"/>
            </c:ext>
          </c:extLst>
        </c:ser>
        <c:dLbls>
          <c:showLegendKey val="0"/>
          <c:showVal val="0"/>
          <c:showCatName val="0"/>
          <c:showSerName val="0"/>
          <c:showPercent val="0"/>
          <c:showBubbleSize val="0"/>
        </c:dLbls>
        <c:smooth val="0"/>
        <c:axId val="270519296"/>
        <c:axId val="270519856"/>
      </c:lineChart>
      <c:catAx>
        <c:axId val="2705192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0519856"/>
        <c:crosses val="autoZero"/>
        <c:auto val="1"/>
        <c:lblAlgn val="ctr"/>
        <c:lblOffset val="100"/>
        <c:noMultiLvlLbl val="0"/>
      </c:catAx>
      <c:valAx>
        <c:axId val="270519856"/>
        <c:scaling>
          <c:orientation val="minMax"/>
          <c:max val="0.2"/>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70519296"/>
        <c:crosses val="autoZero"/>
        <c:crossBetween val="midCat"/>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Tri-Service'!$B$188</c:f>
              <c:strCache>
                <c:ptCount val="1"/>
                <c:pt idx="0">
                  <c:v>Tri-Service</c:v>
                </c:pt>
              </c:strCache>
            </c:strRef>
          </c:tx>
          <c:spPr>
            <a:ln>
              <a:solidFill>
                <a:schemeClr val="accent2">
                  <a:lumMod val="50000"/>
                </a:schemeClr>
              </a:solidFill>
            </a:ln>
          </c:spPr>
          <c:marker>
            <c:symbol val="none"/>
          </c:marker>
          <c:cat>
            <c:strRef>
              <c:f>'3 - Tri-Service'!$C$187:$J$187</c:f>
              <c:strCache>
                <c:ptCount val="7"/>
                <c:pt idx="0">
                  <c:v>2013/14</c:v>
                </c:pt>
                <c:pt idx="1">
                  <c:v>2014/15</c:v>
                </c:pt>
                <c:pt idx="2">
                  <c:v>2015/16</c:v>
                </c:pt>
                <c:pt idx="3">
                  <c:v>2016/17</c:v>
                </c:pt>
                <c:pt idx="4">
                  <c:v>2017/18</c:v>
                </c:pt>
                <c:pt idx="5">
                  <c:v>2018/19</c:v>
                </c:pt>
                <c:pt idx="6">
                  <c:v>2019/20</c:v>
                </c:pt>
              </c:strCache>
            </c:strRef>
          </c:cat>
          <c:val>
            <c:numRef>
              <c:f>'3 - Tri-Service'!$C$188:$I$188</c:f>
              <c:numCache>
                <c:formatCode>0.0</c:formatCode>
                <c:ptCount val="7"/>
                <c:pt idx="0">
                  <c:v>13.733236120437409</c:v>
                </c:pt>
                <c:pt idx="1">
                  <c:v>12.810699710656342</c:v>
                </c:pt>
                <c:pt idx="2">
                  <c:v>12.77017473102897</c:v>
                </c:pt>
                <c:pt idx="3">
                  <c:v>13</c:v>
                </c:pt>
                <c:pt idx="4">
                  <c:v>14.809170927099901</c:v>
                </c:pt>
                <c:pt idx="5">
                  <c:v>13.121236626858646</c:v>
                </c:pt>
                <c:pt idx="6">
                  <c:v>17.053666011609025</c:v>
                </c:pt>
              </c:numCache>
            </c:numRef>
          </c:val>
          <c:smooth val="0"/>
          <c:extLst>
            <c:ext xmlns:c16="http://schemas.microsoft.com/office/drawing/2014/chart" uri="{C3380CC4-5D6E-409C-BE32-E72D297353CC}">
              <c16:uniqueId val="{00000000-9AFE-4E47-83A1-B5856B5EA22E}"/>
            </c:ext>
          </c:extLst>
        </c:ser>
        <c:ser>
          <c:idx val="1"/>
          <c:order val="1"/>
          <c:tx>
            <c:strRef>
              <c:f>'3 - Tri-Service'!$B$189</c:f>
              <c:strCache>
                <c:ptCount val="1"/>
                <c:pt idx="0">
                  <c:v>Royal Navy</c:v>
                </c:pt>
              </c:strCache>
            </c:strRef>
          </c:tx>
          <c:spPr>
            <a:ln>
              <a:solidFill>
                <a:schemeClr val="accent2"/>
              </a:solidFill>
            </a:ln>
          </c:spPr>
          <c:marker>
            <c:symbol val="none"/>
          </c:marker>
          <c:cat>
            <c:strRef>
              <c:f>'3 - Tri-Service'!$C$187:$J$187</c:f>
              <c:strCache>
                <c:ptCount val="7"/>
                <c:pt idx="0">
                  <c:v>2013/14</c:v>
                </c:pt>
                <c:pt idx="1">
                  <c:v>2014/15</c:v>
                </c:pt>
                <c:pt idx="2">
                  <c:v>2015/16</c:v>
                </c:pt>
                <c:pt idx="3">
                  <c:v>2016/17</c:v>
                </c:pt>
                <c:pt idx="4">
                  <c:v>2017/18</c:v>
                </c:pt>
                <c:pt idx="5">
                  <c:v>2018/19</c:v>
                </c:pt>
                <c:pt idx="6">
                  <c:v>2019/20</c:v>
                </c:pt>
              </c:strCache>
            </c:strRef>
          </c:cat>
          <c:val>
            <c:numRef>
              <c:f>'3 - Tri-Service'!$C$189:$I$189</c:f>
              <c:numCache>
                <c:formatCode>0.0</c:formatCode>
                <c:ptCount val="7"/>
                <c:pt idx="0">
                  <c:v>22.255533440846598</c:v>
                </c:pt>
                <c:pt idx="1">
                  <c:v>19.061261980318296</c:v>
                </c:pt>
                <c:pt idx="2">
                  <c:v>16.325974090369808</c:v>
                </c:pt>
                <c:pt idx="3">
                  <c:v>21.3</c:v>
                </c:pt>
                <c:pt idx="4">
                  <c:v>23.460584482718531</c:v>
                </c:pt>
                <c:pt idx="5">
                  <c:v>22.059618596211799</c:v>
                </c:pt>
                <c:pt idx="6">
                  <c:v>18.067077183939936</c:v>
                </c:pt>
              </c:numCache>
            </c:numRef>
          </c:val>
          <c:smooth val="0"/>
          <c:extLst>
            <c:ext xmlns:c16="http://schemas.microsoft.com/office/drawing/2014/chart" uri="{C3380CC4-5D6E-409C-BE32-E72D297353CC}">
              <c16:uniqueId val="{00000001-9AFE-4E47-83A1-B5856B5EA22E}"/>
            </c:ext>
          </c:extLst>
        </c:ser>
        <c:ser>
          <c:idx val="2"/>
          <c:order val="2"/>
          <c:tx>
            <c:strRef>
              <c:f>'3 - Tri-Service'!$B$190</c:f>
              <c:strCache>
                <c:ptCount val="1"/>
                <c:pt idx="0">
                  <c:v>Army</c:v>
                </c:pt>
              </c:strCache>
            </c:strRef>
          </c:tx>
          <c:spPr>
            <a:ln>
              <a:solidFill>
                <a:schemeClr val="accent2">
                  <a:lumMod val="60000"/>
                  <a:lumOff val="40000"/>
                </a:schemeClr>
              </a:solidFill>
            </a:ln>
          </c:spPr>
          <c:marker>
            <c:symbol val="none"/>
          </c:marker>
          <c:cat>
            <c:strRef>
              <c:f>'3 - Tri-Service'!$C$187:$J$187</c:f>
              <c:strCache>
                <c:ptCount val="7"/>
                <c:pt idx="0">
                  <c:v>2013/14</c:v>
                </c:pt>
                <c:pt idx="1">
                  <c:v>2014/15</c:v>
                </c:pt>
                <c:pt idx="2">
                  <c:v>2015/16</c:v>
                </c:pt>
                <c:pt idx="3">
                  <c:v>2016/17</c:v>
                </c:pt>
                <c:pt idx="4">
                  <c:v>2017/18</c:v>
                </c:pt>
                <c:pt idx="5">
                  <c:v>2018/19</c:v>
                </c:pt>
                <c:pt idx="6">
                  <c:v>2019/20</c:v>
                </c:pt>
              </c:strCache>
            </c:strRef>
          </c:cat>
          <c:val>
            <c:numRef>
              <c:f>'3 - Tri-Service'!$C$190:$I$190</c:f>
              <c:numCache>
                <c:formatCode>0.0</c:formatCode>
                <c:ptCount val="7"/>
                <c:pt idx="0">
                  <c:v>10.970844162519798</c:v>
                </c:pt>
                <c:pt idx="1">
                  <c:v>10.214089837719488</c:v>
                </c:pt>
                <c:pt idx="2">
                  <c:v>11.004644326360511</c:v>
                </c:pt>
                <c:pt idx="3">
                  <c:v>9.6999999999999993</c:v>
                </c:pt>
                <c:pt idx="4">
                  <c:v>12.456330446367231</c:v>
                </c:pt>
                <c:pt idx="5">
                  <c:v>9.7475299634299919</c:v>
                </c:pt>
                <c:pt idx="6">
                  <c:v>16.951998950062148</c:v>
                </c:pt>
              </c:numCache>
            </c:numRef>
          </c:val>
          <c:smooth val="0"/>
          <c:extLst>
            <c:ext xmlns:c16="http://schemas.microsoft.com/office/drawing/2014/chart" uri="{C3380CC4-5D6E-409C-BE32-E72D297353CC}">
              <c16:uniqueId val="{00000002-9AFE-4E47-83A1-B5856B5EA22E}"/>
            </c:ext>
          </c:extLst>
        </c:ser>
        <c:ser>
          <c:idx val="3"/>
          <c:order val="3"/>
          <c:tx>
            <c:strRef>
              <c:f>'3 - Tri-Service'!$B$191</c:f>
              <c:strCache>
                <c:ptCount val="1"/>
                <c:pt idx="0">
                  <c:v>RAF</c:v>
                </c:pt>
              </c:strCache>
            </c:strRef>
          </c:tx>
          <c:spPr>
            <a:ln>
              <a:solidFill>
                <a:schemeClr val="accent2">
                  <a:lumMod val="20000"/>
                  <a:lumOff val="80000"/>
                </a:schemeClr>
              </a:solidFill>
            </a:ln>
          </c:spPr>
          <c:marker>
            <c:symbol val="none"/>
          </c:marker>
          <c:cat>
            <c:strRef>
              <c:f>'3 - Tri-Service'!$C$187:$J$187</c:f>
              <c:strCache>
                <c:ptCount val="7"/>
                <c:pt idx="0">
                  <c:v>2013/14</c:v>
                </c:pt>
                <c:pt idx="1">
                  <c:v>2014/15</c:v>
                </c:pt>
                <c:pt idx="2">
                  <c:v>2015/16</c:v>
                </c:pt>
                <c:pt idx="3">
                  <c:v>2016/17</c:v>
                </c:pt>
                <c:pt idx="4">
                  <c:v>2017/18</c:v>
                </c:pt>
                <c:pt idx="5">
                  <c:v>2018/19</c:v>
                </c:pt>
                <c:pt idx="6">
                  <c:v>2019/20</c:v>
                </c:pt>
              </c:strCache>
            </c:strRef>
          </c:cat>
          <c:val>
            <c:numRef>
              <c:f>'3 - Tri-Service'!$C$191:$I$191</c:f>
              <c:numCache>
                <c:formatCode>0.0</c:formatCode>
                <c:ptCount val="7"/>
                <c:pt idx="0">
                  <c:v>13.401464090524538</c:v>
                </c:pt>
                <c:pt idx="1">
                  <c:v>13.796317496458737</c:v>
                </c:pt>
                <c:pt idx="2">
                  <c:v>13.903188146376459</c:v>
                </c:pt>
                <c:pt idx="3">
                  <c:v>13.5</c:v>
                </c:pt>
                <c:pt idx="4">
                  <c:v>12.441252652929727</c:v>
                </c:pt>
                <c:pt idx="5">
                  <c:v>12.896604967462553</c:v>
                </c:pt>
                <c:pt idx="6">
                  <c:v>16.331278657149031</c:v>
                </c:pt>
              </c:numCache>
            </c:numRef>
          </c:val>
          <c:smooth val="0"/>
          <c:extLst>
            <c:ext xmlns:c16="http://schemas.microsoft.com/office/drawing/2014/chart" uri="{C3380CC4-5D6E-409C-BE32-E72D297353CC}">
              <c16:uniqueId val="{00000003-9AFE-4E47-83A1-B5856B5EA22E}"/>
            </c:ext>
          </c:extLst>
        </c:ser>
        <c:dLbls>
          <c:showLegendKey val="0"/>
          <c:showVal val="0"/>
          <c:showCatName val="0"/>
          <c:showSerName val="0"/>
          <c:showPercent val="0"/>
          <c:showBubbleSize val="0"/>
        </c:dLbls>
        <c:smooth val="0"/>
        <c:axId val="167448512"/>
        <c:axId val="167449072"/>
      </c:lineChart>
      <c:catAx>
        <c:axId val="16744851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449072"/>
        <c:crosses val="autoZero"/>
        <c:auto val="1"/>
        <c:lblAlgn val="ctr"/>
        <c:lblOffset val="100"/>
        <c:noMultiLvlLbl val="0"/>
      </c:catAx>
      <c:valAx>
        <c:axId val="167449072"/>
        <c:scaling>
          <c:orientation val="minMax"/>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7448512"/>
        <c:crosses val="autoZero"/>
        <c:crossBetween val="midCat"/>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12" Type="http://schemas.openxmlformats.org/officeDocument/2006/relationships/chart" Target="../charts/chart40.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11" Type="http://schemas.openxmlformats.org/officeDocument/2006/relationships/chart" Target="../charts/chart39.xml"/><Relationship Id="rId5" Type="http://schemas.openxmlformats.org/officeDocument/2006/relationships/chart" Target="../charts/chart33.xml"/><Relationship Id="rId10" Type="http://schemas.openxmlformats.org/officeDocument/2006/relationships/chart" Target="../charts/chart38.xml"/><Relationship Id="rId4" Type="http://schemas.openxmlformats.org/officeDocument/2006/relationships/chart" Target="../charts/chart32.xml"/><Relationship Id="rId9"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12" Type="http://schemas.openxmlformats.org/officeDocument/2006/relationships/chart" Target="../charts/chart52.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11" Type="http://schemas.openxmlformats.org/officeDocument/2006/relationships/chart" Target="../charts/chart51.xml"/><Relationship Id="rId5" Type="http://schemas.openxmlformats.org/officeDocument/2006/relationships/chart" Target="../charts/chart45.xml"/><Relationship Id="rId10" Type="http://schemas.openxmlformats.org/officeDocument/2006/relationships/chart" Target="../charts/chart50.xml"/><Relationship Id="rId4" Type="http://schemas.openxmlformats.org/officeDocument/2006/relationships/chart" Target="../charts/chart44.xml"/><Relationship Id="rId9" Type="http://schemas.openxmlformats.org/officeDocument/2006/relationships/chart" Target="../charts/chart4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chart" Target="../charts/chart57.xml"/><Relationship Id="rId4"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196215</xdr:rowOff>
    </xdr:from>
    <xdr:to>
      <xdr:col>10</xdr:col>
      <xdr:colOff>542925</xdr:colOff>
      <xdr:row>46</xdr:row>
      <xdr:rowOff>114300</xdr:rowOff>
    </xdr:to>
    <xdr:graphicFrame macro="">
      <xdr:nvGraphicFramePr>
        <xdr:cNvPr id="2" name="Chart 1">
          <a:extLst>
            <a:ext uri="{FF2B5EF4-FFF2-40B4-BE49-F238E27FC236}">
              <a16:creationId xmlns:a16="http://schemas.microsoft.com/office/drawing/2014/main" id="{ACA9EFBE-0036-4245-A915-F631536857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24</xdr:row>
      <xdr:rowOff>196215</xdr:rowOff>
    </xdr:from>
    <xdr:to>
      <xdr:col>10</xdr:col>
      <xdr:colOff>542925</xdr:colOff>
      <xdr:row>46</xdr:row>
      <xdr:rowOff>114300</xdr:rowOff>
    </xdr:to>
    <xdr:graphicFrame macro="">
      <xdr:nvGraphicFramePr>
        <xdr:cNvPr id="3" name="Chart 2">
          <a:extLst>
            <a:ext uri="{FF2B5EF4-FFF2-40B4-BE49-F238E27FC236}">
              <a16:creationId xmlns:a16="http://schemas.microsoft.com/office/drawing/2014/main" id="{F57A77C7-9371-42AC-B4B4-29EC084F8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78740</xdr:colOff>
      <xdr:row>12</xdr:row>
      <xdr:rowOff>59055</xdr:rowOff>
    </xdr:from>
    <xdr:to>
      <xdr:col>9</xdr:col>
      <xdr:colOff>78740</xdr:colOff>
      <xdr:row>30</xdr:row>
      <xdr:rowOff>144781</xdr:rowOff>
    </xdr:to>
    <xdr:graphicFrame macro="">
      <xdr:nvGraphicFramePr>
        <xdr:cNvPr id="2" name="Chart 1">
          <a:extLst>
            <a:ext uri="{FF2B5EF4-FFF2-40B4-BE49-F238E27FC236}">
              <a16:creationId xmlns:a16="http://schemas.microsoft.com/office/drawing/2014/main" id="{E16B6C4E-49B9-4F06-8CC6-1AFF450F9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71</xdr:row>
      <xdr:rowOff>67944</xdr:rowOff>
    </xdr:from>
    <xdr:to>
      <xdr:col>10</xdr:col>
      <xdr:colOff>293370</xdr:colOff>
      <xdr:row>91</xdr:row>
      <xdr:rowOff>115569</xdr:rowOff>
    </xdr:to>
    <xdr:graphicFrame macro="">
      <xdr:nvGraphicFramePr>
        <xdr:cNvPr id="3" name="Chart 2">
          <a:extLst>
            <a:ext uri="{FF2B5EF4-FFF2-40B4-BE49-F238E27FC236}">
              <a16:creationId xmlns:a16="http://schemas.microsoft.com/office/drawing/2014/main" id="{770DFBC6-5D6D-4619-9E2E-E2FB6AF6D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107576</xdr:colOff>
      <xdr:row>315</xdr:row>
      <xdr:rowOff>80681</xdr:rowOff>
    </xdr:from>
    <xdr:to>
      <xdr:col>10</xdr:col>
      <xdr:colOff>420594</xdr:colOff>
      <xdr:row>335</xdr:row>
      <xdr:rowOff>123824</xdr:rowOff>
    </xdr:to>
    <xdr:graphicFrame macro="">
      <xdr:nvGraphicFramePr>
        <xdr:cNvPr id="4" name="Chart 3">
          <a:extLst>
            <a:ext uri="{FF2B5EF4-FFF2-40B4-BE49-F238E27FC236}">
              <a16:creationId xmlns:a16="http://schemas.microsoft.com/office/drawing/2014/main" id="{F5EBC831-7C62-4842-B4A2-C20D97B1D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104</xdr:row>
      <xdr:rowOff>69215</xdr:rowOff>
    </xdr:from>
    <xdr:to>
      <xdr:col>10</xdr:col>
      <xdr:colOff>285750</xdr:colOff>
      <xdr:row>125</xdr:row>
      <xdr:rowOff>63500</xdr:rowOff>
    </xdr:to>
    <xdr:graphicFrame macro="">
      <xdr:nvGraphicFramePr>
        <xdr:cNvPr id="5" name="Chart 4">
          <a:extLst>
            <a:ext uri="{FF2B5EF4-FFF2-40B4-BE49-F238E27FC236}">
              <a16:creationId xmlns:a16="http://schemas.microsoft.com/office/drawing/2014/main" id="{26A3ED18-B10B-462D-9C7B-79A5A0F32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138</xdr:row>
      <xdr:rowOff>7620</xdr:rowOff>
    </xdr:from>
    <xdr:to>
      <xdr:col>8</xdr:col>
      <xdr:colOff>481853</xdr:colOff>
      <xdr:row>153</xdr:row>
      <xdr:rowOff>145676</xdr:rowOff>
    </xdr:to>
    <xdr:graphicFrame macro="">
      <xdr:nvGraphicFramePr>
        <xdr:cNvPr id="6" name="Chart 5">
          <a:extLst>
            <a:ext uri="{FF2B5EF4-FFF2-40B4-BE49-F238E27FC236}">
              <a16:creationId xmlns:a16="http://schemas.microsoft.com/office/drawing/2014/main" id="{38C51E07-1DCE-4251-B2EE-BBFF9574AA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15240</xdr:colOff>
      <xdr:row>165</xdr:row>
      <xdr:rowOff>156211</xdr:rowOff>
    </xdr:from>
    <xdr:to>
      <xdr:col>8</xdr:col>
      <xdr:colOff>605118</xdr:colOff>
      <xdr:row>182</xdr:row>
      <xdr:rowOff>56031</xdr:rowOff>
    </xdr:to>
    <xdr:graphicFrame macro="">
      <xdr:nvGraphicFramePr>
        <xdr:cNvPr id="7" name="Chart 6">
          <a:extLst>
            <a:ext uri="{FF2B5EF4-FFF2-40B4-BE49-F238E27FC236}">
              <a16:creationId xmlns:a16="http://schemas.microsoft.com/office/drawing/2014/main" id="{117BED52-80D0-451B-9F6A-0FCE1D38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193</xdr:row>
      <xdr:rowOff>47625</xdr:rowOff>
    </xdr:from>
    <xdr:to>
      <xdr:col>8</xdr:col>
      <xdr:colOff>33618</xdr:colOff>
      <xdr:row>208</xdr:row>
      <xdr:rowOff>11206</xdr:rowOff>
    </xdr:to>
    <xdr:graphicFrame macro="">
      <xdr:nvGraphicFramePr>
        <xdr:cNvPr id="8" name="Chart 7">
          <a:extLst>
            <a:ext uri="{FF2B5EF4-FFF2-40B4-BE49-F238E27FC236}">
              <a16:creationId xmlns:a16="http://schemas.microsoft.com/office/drawing/2014/main" id="{694466E8-DBA6-44CA-A328-5980B6B88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95250</xdr:colOff>
      <xdr:row>224</xdr:row>
      <xdr:rowOff>152400</xdr:rowOff>
    </xdr:from>
    <xdr:to>
      <xdr:col>9</xdr:col>
      <xdr:colOff>44824</xdr:colOff>
      <xdr:row>239</xdr:row>
      <xdr:rowOff>56029</xdr:rowOff>
    </xdr:to>
    <xdr:graphicFrame macro="">
      <xdr:nvGraphicFramePr>
        <xdr:cNvPr id="9" name="Chart 8">
          <a:extLst>
            <a:ext uri="{FF2B5EF4-FFF2-40B4-BE49-F238E27FC236}">
              <a16:creationId xmlns:a16="http://schemas.microsoft.com/office/drawing/2014/main" id="{98CE669F-8222-4149-919A-972B6290A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114300</xdr:colOff>
      <xdr:row>254</xdr:row>
      <xdr:rowOff>38100</xdr:rowOff>
    </xdr:from>
    <xdr:to>
      <xdr:col>9</xdr:col>
      <xdr:colOff>190500</xdr:colOff>
      <xdr:row>272</xdr:row>
      <xdr:rowOff>76200</xdr:rowOff>
    </xdr:to>
    <xdr:graphicFrame macro="">
      <xdr:nvGraphicFramePr>
        <xdr:cNvPr id="10" name="Chart 9">
          <a:extLst>
            <a:ext uri="{FF2B5EF4-FFF2-40B4-BE49-F238E27FC236}">
              <a16:creationId xmlns:a16="http://schemas.microsoft.com/office/drawing/2014/main" id="{F4C4FA2B-E37F-484E-9477-21305D83D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63500</xdr:colOff>
      <xdr:row>285</xdr:row>
      <xdr:rowOff>95250</xdr:rowOff>
    </xdr:from>
    <xdr:to>
      <xdr:col>9</xdr:col>
      <xdr:colOff>44824</xdr:colOff>
      <xdr:row>302</xdr:row>
      <xdr:rowOff>22412</xdr:rowOff>
    </xdr:to>
    <xdr:graphicFrame macro="">
      <xdr:nvGraphicFramePr>
        <xdr:cNvPr id="11" name="Chart 10">
          <a:extLst>
            <a:ext uri="{FF2B5EF4-FFF2-40B4-BE49-F238E27FC236}">
              <a16:creationId xmlns:a16="http://schemas.microsoft.com/office/drawing/2014/main" id="{56CF585C-7668-4B07-AF14-221C986F2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201704</xdr:colOff>
      <xdr:row>349</xdr:row>
      <xdr:rowOff>111313</xdr:rowOff>
    </xdr:from>
    <xdr:to>
      <xdr:col>11</xdr:col>
      <xdr:colOff>68355</xdr:colOff>
      <xdr:row>368</xdr:row>
      <xdr:rowOff>100854</xdr:rowOff>
    </xdr:to>
    <xdr:graphicFrame macro="">
      <xdr:nvGraphicFramePr>
        <xdr:cNvPr id="12" name="Chart 11">
          <a:extLst>
            <a:ext uri="{FF2B5EF4-FFF2-40B4-BE49-F238E27FC236}">
              <a16:creationId xmlns:a16="http://schemas.microsoft.com/office/drawing/2014/main" id="{D5CEE759-27A0-4D5D-AA80-C8C79941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201706</xdr:colOff>
      <xdr:row>385</xdr:row>
      <xdr:rowOff>112058</xdr:rowOff>
    </xdr:from>
    <xdr:to>
      <xdr:col>11</xdr:col>
      <xdr:colOff>1</xdr:colOff>
      <xdr:row>406</xdr:row>
      <xdr:rowOff>33616</xdr:rowOff>
    </xdr:to>
    <xdr:graphicFrame macro="">
      <xdr:nvGraphicFramePr>
        <xdr:cNvPr id="13" name="Chart 12">
          <a:extLst>
            <a:ext uri="{FF2B5EF4-FFF2-40B4-BE49-F238E27FC236}">
              <a16:creationId xmlns:a16="http://schemas.microsoft.com/office/drawing/2014/main" id="{D1B83BB1-7935-4874-B2F0-4036603BA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448236</xdr:colOff>
      <xdr:row>426</xdr:row>
      <xdr:rowOff>44824</xdr:rowOff>
    </xdr:from>
    <xdr:to>
      <xdr:col>12</xdr:col>
      <xdr:colOff>56029</xdr:colOff>
      <xdr:row>447</xdr:row>
      <xdr:rowOff>78441</xdr:rowOff>
    </xdr:to>
    <xdr:graphicFrame macro="">
      <xdr:nvGraphicFramePr>
        <xdr:cNvPr id="14" name="Chart 13">
          <a:extLst>
            <a:ext uri="{FF2B5EF4-FFF2-40B4-BE49-F238E27FC236}">
              <a16:creationId xmlns:a16="http://schemas.microsoft.com/office/drawing/2014/main" id="{F2067C1A-6B2F-413E-A0B4-91575A053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214</xdr:row>
      <xdr:rowOff>84364</xdr:rowOff>
    </xdr:from>
    <xdr:to>
      <xdr:col>9</xdr:col>
      <xdr:colOff>1512</xdr:colOff>
      <xdr:row>216</xdr:row>
      <xdr:rowOff>71968</xdr:rowOff>
    </xdr:to>
    <xdr:sp macro="" textlink="">
      <xdr:nvSpPr>
        <xdr:cNvPr id="15" name="TextBox 14">
          <a:extLst>
            <a:ext uri="{FF2B5EF4-FFF2-40B4-BE49-F238E27FC236}">
              <a16:creationId xmlns:a16="http://schemas.microsoft.com/office/drawing/2014/main" id="{F9EC9C09-F918-4A7D-8C5A-F995CDBAB4C8}"/>
            </a:ext>
          </a:extLst>
        </xdr:cNvPr>
        <xdr:cNvSpPr txBox="1"/>
      </xdr:nvSpPr>
      <xdr:spPr>
        <a:xfrm>
          <a:off x="6457950" y="36488914"/>
          <a:ext cx="1512" cy="340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9</xdr:col>
      <xdr:colOff>0</xdr:colOff>
      <xdr:row>219</xdr:row>
      <xdr:rowOff>93889</xdr:rowOff>
    </xdr:from>
    <xdr:to>
      <xdr:col>9</xdr:col>
      <xdr:colOff>6955</xdr:colOff>
      <xdr:row>221</xdr:row>
      <xdr:rowOff>89657</xdr:rowOff>
    </xdr:to>
    <xdr:sp macro="" textlink="">
      <xdr:nvSpPr>
        <xdr:cNvPr id="16" name="TextBox 15">
          <a:extLst>
            <a:ext uri="{FF2B5EF4-FFF2-40B4-BE49-F238E27FC236}">
              <a16:creationId xmlns:a16="http://schemas.microsoft.com/office/drawing/2014/main" id="{E29AEE76-78A4-492D-9B64-B26DC09CF690}"/>
            </a:ext>
          </a:extLst>
        </xdr:cNvPr>
        <xdr:cNvSpPr txBox="1"/>
      </xdr:nvSpPr>
      <xdr:spPr>
        <a:xfrm>
          <a:off x="6457950" y="37412839"/>
          <a:ext cx="6955" cy="376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9</xdr:col>
      <xdr:colOff>0</xdr:colOff>
      <xdr:row>275</xdr:row>
      <xdr:rowOff>93889</xdr:rowOff>
    </xdr:from>
    <xdr:to>
      <xdr:col>9</xdr:col>
      <xdr:colOff>16480</xdr:colOff>
      <xdr:row>277</xdr:row>
      <xdr:rowOff>80132</xdr:rowOff>
    </xdr:to>
    <xdr:sp macro="" textlink="">
      <xdr:nvSpPr>
        <xdr:cNvPr id="17" name="TextBox 16">
          <a:extLst>
            <a:ext uri="{FF2B5EF4-FFF2-40B4-BE49-F238E27FC236}">
              <a16:creationId xmlns:a16="http://schemas.microsoft.com/office/drawing/2014/main" id="{12FC0A5B-99FC-430D-B2F0-ADA591DAA73C}"/>
            </a:ext>
          </a:extLst>
        </xdr:cNvPr>
        <xdr:cNvSpPr txBox="1"/>
      </xdr:nvSpPr>
      <xdr:spPr>
        <a:xfrm>
          <a:off x="6457950" y="46794964"/>
          <a:ext cx="16480"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1</xdr:col>
      <xdr:colOff>1</xdr:colOff>
      <xdr:row>44</xdr:row>
      <xdr:rowOff>1</xdr:rowOff>
    </xdr:from>
    <xdr:to>
      <xdr:col>10</xdr:col>
      <xdr:colOff>174626</xdr:colOff>
      <xdr:row>57</xdr:row>
      <xdr:rowOff>142876</xdr:rowOff>
    </xdr:to>
    <xdr:graphicFrame macro="">
      <xdr:nvGraphicFramePr>
        <xdr:cNvPr id="18" name="Chart 17">
          <a:extLst>
            <a:ext uri="{FF2B5EF4-FFF2-40B4-BE49-F238E27FC236}">
              <a16:creationId xmlns:a16="http://schemas.microsoft.com/office/drawing/2014/main" id="{3A8B294B-D0AF-46C8-B200-815473A67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92</xdr:row>
      <xdr:rowOff>0</xdr:rowOff>
    </xdr:from>
    <xdr:to>
      <xdr:col>8</xdr:col>
      <xdr:colOff>514350</xdr:colOff>
      <xdr:row>106</xdr:row>
      <xdr:rowOff>152399</xdr:rowOff>
    </xdr:to>
    <xdr:graphicFrame macro="">
      <xdr:nvGraphicFramePr>
        <xdr:cNvPr id="2" name="Chart 1">
          <a:extLst>
            <a:ext uri="{FF2B5EF4-FFF2-40B4-BE49-F238E27FC236}">
              <a16:creationId xmlns:a16="http://schemas.microsoft.com/office/drawing/2014/main" id="{F63B9EC0-FAC2-4E42-B14C-EC5E2D43C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233</xdr:row>
      <xdr:rowOff>0</xdr:rowOff>
    </xdr:from>
    <xdr:to>
      <xdr:col>10</xdr:col>
      <xdr:colOff>466725</xdr:colOff>
      <xdr:row>249</xdr:row>
      <xdr:rowOff>180975</xdr:rowOff>
    </xdr:to>
    <xdr:graphicFrame macro="">
      <xdr:nvGraphicFramePr>
        <xdr:cNvPr id="3" name="Chart 2">
          <a:extLst>
            <a:ext uri="{FF2B5EF4-FFF2-40B4-BE49-F238E27FC236}">
              <a16:creationId xmlns:a16="http://schemas.microsoft.com/office/drawing/2014/main" id="{AE33613A-73CA-423F-A964-2E2E598A0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381000</xdr:colOff>
      <xdr:row>261</xdr:row>
      <xdr:rowOff>9525</xdr:rowOff>
    </xdr:from>
    <xdr:to>
      <xdr:col>8</xdr:col>
      <xdr:colOff>590550</xdr:colOff>
      <xdr:row>275</xdr:row>
      <xdr:rowOff>95250</xdr:rowOff>
    </xdr:to>
    <xdr:graphicFrame macro="">
      <xdr:nvGraphicFramePr>
        <xdr:cNvPr id="4" name="Chart 3">
          <a:extLst>
            <a:ext uri="{FF2B5EF4-FFF2-40B4-BE49-F238E27FC236}">
              <a16:creationId xmlns:a16="http://schemas.microsoft.com/office/drawing/2014/main" id="{4D5353E3-F7FE-40C0-9DEF-4F90C8FE1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419099</xdr:colOff>
      <xdr:row>289</xdr:row>
      <xdr:rowOff>1</xdr:rowOff>
    </xdr:from>
    <xdr:to>
      <xdr:col>11</xdr:col>
      <xdr:colOff>285749</xdr:colOff>
      <xdr:row>304</xdr:row>
      <xdr:rowOff>171451</xdr:rowOff>
    </xdr:to>
    <xdr:graphicFrame macro="">
      <xdr:nvGraphicFramePr>
        <xdr:cNvPr id="5" name="Chart 4">
          <a:extLst>
            <a:ext uri="{FF2B5EF4-FFF2-40B4-BE49-F238E27FC236}">
              <a16:creationId xmlns:a16="http://schemas.microsoft.com/office/drawing/2014/main" id="{33AD328F-D640-4058-B5DB-7235616BE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15</xdr:row>
      <xdr:rowOff>114300</xdr:rowOff>
    </xdr:from>
    <xdr:to>
      <xdr:col>8</xdr:col>
      <xdr:colOff>381000</xdr:colOff>
      <xdr:row>29</xdr:row>
      <xdr:rowOff>28575</xdr:rowOff>
    </xdr:to>
    <xdr:graphicFrame macro="">
      <xdr:nvGraphicFramePr>
        <xdr:cNvPr id="6" name="Chart 5">
          <a:extLst>
            <a:ext uri="{FF2B5EF4-FFF2-40B4-BE49-F238E27FC236}">
              <a16:creationId xmlns:a16="http://schemas.microsoft.com/office/drawing/2014/main" id="{C4E67C35-AC7D-47D7-B967-91F6467DC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40</xdr:row>
      <xdr:rowOff>0</xdr:rowOff>
    </xdr:from>
    <xdr:to>
      <xdr:col>8</xdr:col>
      <xdr:colOff>180975</xdr:colOff>
      <xdr:row>54</xdr:row>
      <xdr:rowOff>180975</xdr:rowOff>
    </xdr:to>
    <xdr:graphicFrame macro="">
      <xdr:nvGraphicFramePr>
        <xdr:cNvPr id="7" name="Chart 6">
          <a:extLst>
            <a:ext uri="{FF2B5EF4-FFF2-40B4-BE49-F238E27FC236}">
              <a16:creationId xmlns:a16="http://schemas.microsoft.com/office/drawing/2014/main" id="{DDEE6750-134C-4602-8CFA-903000115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68</xdr:row>
      <xdr:rowOff>85725</xdr:rowOff>
    </xdr:from>
    <xdr:to>
      <xdr:col>10</xdr:col>
      <xdr:colOff>409575</xdr:colOff>
      <xdr:row>81</xdr:row>
      <xdr:rowOff>171450</xdr:rowOff>
    </xdr:to>
    <xdr:graphicFrame macro="">
      <xdr:nvGraphicFramePr>
        <xdr:cNvPr id="8" name="Chart 7">
          <a:extLst>
            <a:ext uri="{FF2B5EF4-FFF2-40B4-BE49-F238E27FC236}">
              <a16:creationId xmlns:a16="http://schemas.microsoft.com/office/drawing/2014/main" id="{25A46998-BAF7-4FAA-AD93-0E6A0C2F0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121</xdr:row>
      <xdr:rowOff>95251</xdr:rowOff>
    </xdr:from>
    <xdr:to>
      <xdr:col>8</xdr:col>
      <xdr:colOff>257175</xdr:colOff>
      <xdr:row>135</xdr:row>
      <xdr:rowOff>95251</xdr:rowOff>
    </xdr:to>
    <xdr:graphicFrame macro="">
      <xdr:nvGraphicFramePr>
        <xdr:cNvPr id="9" name="Chart 8">
          <a:extLst>
            <a:ext uri="{FF2B5EF4-FFF2-40B4-BE49-F238E27FC236}">
              <a16:creationId xmlns:a16="http://schemas.microsoft.com/office/drawing/2014/main" id="{02E95D67-7656-445E-9C05-342956798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146</xdr:row>
      <xdr:rowOff>85725</xdr:rowOff>
    </xdr:from>
    <xdr:to>
      <xdr:col>8</xdr:col>
      <xdr:colOff>209550</xdr:colOff>
      <xdr:row>160</xdr:row>
      <xdr:rowOff>171450</xdr:rowOff>
    </xdr:to>
    <xdr:graphicFrame macro="">
      <xdr:nvGraphicFramePr>
        <xdr:cNvPr id="10" name="Chart 9">
          <a:extLst>
            <a:ext uri="{FF2B5EF4-FFF2-40B4-BE49-F238E27FC236}">
              <a16:creationId xmlns:a16="http://schemas.microsoft.com/office/drawing/2014/main" id="{AF33B31C-087C-4D8E-8AE4-3786D3833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176</xdr:row>
      <xdr:rowOff>85725</xdr:rowOff>
    </xdr:from>
    <xdr:to>
      <xdr:col>8</xdr:col>
      <xdr:colOff>152400</xdr:colOff>
      <xdr:row>191</xdr:row>
      <xdr:rowOff>76200</xdr:rowOff>
    </xdr:to>
    <xdr:graphicFrame macro="">
      <xdr:nvGraphicFramePr>
        <xdr:cNvPr id="11" name="Chart 10">
          <a:extLst>
            <a:ext uri="{FF2B5EF4-FFF2-40B4-BE49-F238E27FC236}">
              <a16:creationId xmlns:a16="http://schemas.microsoft.com/office/drawing/2014/main" id="{1E766271-511F-4603-8A2F-0D6DAD92A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141320</xdr:colOff>
      <xdr:row>202</xdr:row>
      <xdr:rowOff>66870</xdr:rowOff>
    </xdr:from>
    <xdr:to>
      <xdr:col>8</xdr:col>
      <xdr:colOff>293720</xdr:colOff>
      <xdr:row>216</xdr:row>
      <xdr:rowOff>174949</xdr:rowOff>
    </xdr:to>
    <xdr:graphicFrame macro="">
      <xdr:nvGraphicFramePr>
        <xdr:cNvPr id="12" name="Chart 11">
          <a:extLst>
            <a:ext uri="{FF2B5EF4-FFF2-40B4-BE49-F238E27FC236}">
              <a16:creationId xmlns:a16="http://schemas.microsoft.com/office/drawing/2014/main" id="{29DDD2E1-C48F-42F6-9B44-2443D2676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266700</xdr:colOff>
      <xdr:row>315</xdr:row>
      <xdr:rowOff>114300</xdr:rowOff>
    </xdr:from>
    <xdr:to>
      <xdr:col>11</xdr:col>
      <xdr:colOff>133350</xdr:colOff>
      <xdr:row>334</xdr:row>
      <xdr:rowOff>66675</xdr:rowOff>
    </xdr:to>
    <xdr:graphicFrame macro="">
      <xdr:nvGraphicFramePr>
        <xdr:cNvPr id="13" name="Chart 12">
          <a:extLst>
            <a:ext uri="{FF2B5EF4-FFF2-40B4-BE49-F238E27FC236}">
              <a16:creationId xmlns:a16="http://schemas.microsoft.com/office/drawing/2014/main" id="{E7A4766E-E25E-4802-BA99-CC4E89F5D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16</xdr:row>
      <xdr:rowOff>66675</xdr:rowOff>
    </xdr:from>
    <xdr:to>
      <xdr:col>9</xdr:col>
      <xdr:colOff>38100</xdr:colOff>
      <xdr:row>36</xdr:row>
      <xdr:rowOff>152400</xdr:rowOff>
    </xdr:to>
    <xdr:graphicFrame macro="">
      <xdr:nvGraphicFramePr>
        <xdr:cNvPr id="2" name="Chart 1">
          <a:extLst>
            <a:ext uri="{FF2B5EF4-FFF2-40B4-BE49-F238E27FC236}">
              <a16:creationId xmlns:a16="http://schemas.microsoft.com/office/drawing/2014/main" id="{1832E884-A23F-4650-90EC-BA692CDA1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9</xdr:col>
      <xdr:colOff>9525</xdr:colOff>
      <xdr:row>68</xdr:row>
      <xdr:rowOff>85725</xdr:rowOff>
    </xdr:to>
    <xdr:graphicFrame macro="">
      <xdr:nvGraphicFramePr>
        <xdr:cNvPr id="3" name="Chart 2">
          <a:extLst>
            <a:ext uri="{FF2B5EF4-FFF2-40B4-BE49-F238E27FC236}">
              <a16:creationId xmlns:a16="http://schemas.microsoft.com/office/drawing/2014/main" id="{C0CE1115-7FE0-4B8A-A4CF-C5CF3C3E6C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419099</xdr:colOff>
      <xdr:row>84</xdr:row>
      <xdr:rowOff>0</xdr:rowOff>
    </xdr:from>
    <xdr:to>
      <xdr:col>10</xdr:col>
      <xdr:colOff>95250</xdr:colOff>
      <xdr:row>103</xdr:row>
      <xdr:rowOff>152400</xdr:rowOff>
    </xdr:to>
    <xdr:graphicFrame macro="">
      <xdr:nvGraphicFramePr>
        <xdr:cNvPr id="4" name="Chart 3">
          <a:extLst>
            <a:ext uri="{FF2B5EF4-FFF2-40B4-BE49-F238E27FC236}">
              <a16:creationId xmlns:a16="http://schemas.microsoft.com/office/drawing/2014/main" id="{7C76D4E4-D6F6-42D3-8586-3EBCD5370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149</xdr:row>
      <xdr:rowOff>0</xdr:rowOff>
    </xdr:from>
    <xdr:to>
      <xdr:col>9</xdr:col>
      <xdr:colOff>9525</xdr:colOff>
      <xdr:row>166</xdr:row>
      <xdr:rowOff>104775</xdr:rowOff>
    </xdr:to>
    <xdr:graphicFrame macro="">
      <xdr:nvGraphicFramePr>
        <xdr:cNvPr id="5" name="Chart 4">
          <a:extLst>
            <a:ext uri="{FF2B5EF4-FFF2-40B4-BE49-F238E27FC236}">
              <a16:creationId xmlns:a16="http://schemas.microsoft.com/office/drawing/2014/main" id="{ADD501B1-4780-49A1-B4B4-F7B7FED57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276</xdr:row>
      <xdr:rowOff>0</xdr:rowOff>
    </xdr:from>
    <xdr:to>
      <xdr:col>8</xdr:col>
      <xdr:colOff>209550</xdr:colOff>
      <xdr:row>295</xdr:row>
      <xdr:rowOff>152400</xdr:rowOff>
    </xdr:to>
    <xdr:graphicFrame macro="">
      <xdr:nvGraphicFramePr>
        <xdr:cNvPr id="6" name="Chart 5">
          <a:extLst>
            <a:ext uri="{FF2B5EF4-FFF2-40B4-BE49-F238E27FC236}">
              <a16:creationId xmlns:a16="http://schemas.microsoft.com/office/drawing/2014/main" id="{B125F75A-5415-447B-A420-19326E65D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311</xdr:row>
      <xdr:rowOff>0</xdr:rowOff>
    </xdr:from>
    <xdr:to>
      <xdr:col>8</xdr:col>
      <xdr:colOff>209550</xdr:colOff>
      <xdr:row>330</xdr:row>
      <xdr:rowOff>152400</xdr:rowOff>
    </xdr:to>
    <xdr:graphicFrame macro="">
      <xdr:nvGraphicFramePr>
        <xdr:cNvPr id="7" name="Chart 6">
          <a:extLst>
            <a:ext uri="{FF2B5EF4-FFF2-40B4-BE49-F238E27FC236}">
              <a16:creationId xmlns:a16="http://schemas.microsoft.com/office/drawing/2014/main" id="{15B41121-C4B9-4388-9F77-08EDD0EF8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346</xdr:row>
      <xdr:rowOff>0</xdr:rowOff>
    </xdr:from>
    <xdr:to>
      <xdr:col>8</xdr:col>
      <xdr:colOff>514350</xdr:colOff>
      <xdr:row>364</xdr:row>
      <xdr:rowOff>114300</xdr:rowOff>
    </xdr:to>
    <xdr:graphicFrame macro="">
      <xdr:nvGraphicFramePr>
        <xdr:cNvPr id="8" name="Chart 7">
          <a:extLst>
            <a:ext uri="{FF2B5EF4-FFF2-40B4-BE49-F238E27FC236}">
              <a16:creationId xmlns:a16="http://schemas.microsoft.com/office/drawing/2014/main" id="{FBBFB89D-BA8E-42DB-B26C-B51EC9B88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342900</xdr:colOff>
      <xdr:row>115</xdr:row>
      <xdr:rowOff>57151</xdr:rowOff>
    </xdr:from>
    <xdr:to>
      <xdr:col>9</xdr:col>
      <xdr:colOff>485775</xdr:colOff>
      <xdr:row>134</xdr:row>
      <xdr:rowOff>28576</xdr:rowOff>
    </xdr:to>
    <xdr:graphicFrame macro="">
      <xdr:nvGraphicFramePr>
        <xdr:cNvPr id="9" name="Chart 8">
          <a:extLst>
            <a:ext uri="{FF2B5EF4-FFF2-40B4-BE49-F238E27FC236}">
              <a16:creationId xmlns:a16="http://schemas.microsoft.com/office/drawing/2014/main" id="{AACC1C79-9460-4FC3-8DC8-FDE0EDA2D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66676</xdr:colOff>
      <xdr:row>179</xdr:row>
      <xdr:rowOff>133350</xdr:rowOff>
    </xdr:from>
    <xdr:to>
      <xdr:col>8</xdr:col>
      <xdr:colOff>581026</xdr:colOff>
      <xdr:row>196</xdr:row>
      <xdr:rowOff>0</xdr:rowOff>
    </xdr:to>
    <xdr:graphicFrame macro="">
      <xdr:nvGraphicFramePr>
        <xdr:cNvPr id="10" name="Chart 9">
          <a:extLst>
            <a:ext uri="{FF2B5EF4-FFF2-40B4-BE49-F238E27FC236}">
              <a16:creationId xmlns:a16="http://schemas.microsoft.com/office/drawing/2014/main" id="{C8718C25-DD7A-4F98-AF8D-D718E40B8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xdr:colOff>
      <xdr:row>212</xdr:row>
      <xdr:rowOff>57150</xdr:rowOff>
    </xdr:from>
    <xdr:to>
      <xdr:col>9</xdr:col>
      <xdr:colOff>28575</xdr:colOff>
      <xdr:row>230</xdr:row>
      <xdr:rowOff>0</xdr:rowOff>
    </xdr:to>
    <xdr:graphicFrame macro="">
      <xdr:nvGraphicFramePr>
        <xdr:cNvPr id="11" name="Chart 10">
          <a:extLst>
            <a:ext uri="{FF2B5EF4-FFF2-40B4-BE49-F238E27FC236}">
              <a16:creationId xmlns:a16="http://schemas.microsoft.com/office/drawing/2014/main" id="{44C01E4E-A45F-4CFD-BFC4-147324713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390526</xdr:colOff>
      <xdr:row>242</xdr:row>
      <xdr:rowOff>38100</xdr:rowOff>
    </xdr:from>
    <xdr:to>
      <xdr:col>8</xdr:col>
      <xdr:colOff>447676</xdr:colOff>
      <xdr:row>258</xdr:row>
      <xdr:rowOff>47625</xdr:rowOff>
    </xdr:to>
    <xdr:graphicFrame macro="">
      <xdr:nvGraphicFramePr>
        <xdr:cNvPr id="12" name="Chart 11">
          <a:extLst>
            <a:ext uri="{FF2B5EF4-FFF2-40B4-BE49-F238E27FC236}">
              <a16:creationId xmlns:a16="http://schemas.microsoft.com/office/drawing/2014/main" id="{66FA36AA-B650-4BFB-A9F5-56CDDC013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376</xdr:row>
      <xdr:rowOff>133350</xdr:rowOff>
    </xdr:from>
    <xdr:to>
      <xdr:col>8</xdr:col>
      <xdr:colOff>542925</xdr:colOff>
      <xdr:row>393</xdr:row>
      <xdr:rowOff>104775</xdr:rowOff>
    </xdr:to>
    <xdr:graphicFrame macro="">
      <xdr:nvGraphicFramePr>
        <xdr:cNvPr id="13" name="Chart 12">
          <a:extLst>
            <a:ext uri="{FF2B5EF4-FFF2-40B4-BE49-F238E27FC236}">
              <a16:creationId xmlns:a16="http://schemas.microsoft.com/office/drawing/2014/main" id="{976A4EF4-823E-429F-8CA5-8016BF7F4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xdr:row>
      <xdr:rowOff>1</xdr:rowOff>
    </xdr:from>
    <xdr:to>
      <xdr:col>9</xdr:col>
      <xdr:colOff>9525</xdr:colOff>
      <xdr:row>32</xdr:row>
      <xdr:rowOff>133350</xdr:rowOff>
    </xdr:to>
    <xdr:graphicFrame macro="">
      <xdr:nvGraphicFramePr>
        <xdr:cNvPr id="2" name="Chart 1">
          <a:extLst>
            <a:ext uri="{FF2B5EF4-FFF2-40B4-BE49-F238E27FC236}">
              <a16:creationId xmlns:a16="http://schemas.microsoft.com/office/drawing/2014/main" id="{6BC2ADD6-3EB2-4CFF-A83E-B13B03C40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144</xdr:row>
      <xdr:rowOff>0</xdr:rowOff>
    </xdr:from>
    <xdr:to>
      <xdr:col>9</xdr:col>
      <xdr:colOff>9525</xdr:colOff>
      <xdr:row>161</xdr:row>
      <xdr:rowOff>123825</xdr:rowOff>
    </xdr:to>
    <xdr:graphicFrame macro="">
      <xdr:nvGraphicFramePr>
        <xdr:cNvPr id="3" name="Chart 2">
          <a:extLst>
            <a:ext uri="{FF2B5EF4-FFF2-40B4-BE49-F238E27FC236}">
              <a16:creationId xmlns:a16="http://schemas.microsoft.com/office/drawing/2014/main" id="{49B551DD-DC14-453A-8273-017EB5131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207</xdr:row>
      <xdr:rowOff>0</xdr:rowOff>
    </xdr:from>
    <xdr:to>
      <xdr:col>9</xdr:col>
      <xdr:colOff>9525</xdr:colOff>
      <xdr:row>224</xdr:row>
      <xdr:rowOff>123825</xdr:rowOff>
    </xdr:to>
    <xdr:graphicFrame macro="">
      <xdr:nvGraphicFramePr>
        <xdr:cNvPr id="4" name="Chart 3">
          <a:extLst>
            <a:ext uri="{FF2B5EF4-FFF2-40B4-BE49-F238E27FC236}">
              <a16:creationId xmlns:a16="http://schemas.microsoft.com/office/drawing/2014/main" id="{1FED762F-0AB2-42F7-B927-61517F51F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19878</xdr:colOff>
      <xdr:row>44</xdr:row>
      <xdr:rowOff>13252</xdr:rowOff>
    </xdr:from>
    <xdr:to>
      <xdr:col>9</xdr:col>
      <xdr:colOff>29403</xdr:colOff>
      <xdr:row>62</xdr:row>
      <xdr:rowOff>98977</xdr:rowOff>
    </xdr:to>
    <xdr:graphicFrame macro="">
      <xdr:nvGraphicFramePr>
        <xdr:cNvPr id="5" name="Chart 4">
          <a:extLst>
            <a:ext uri="{FF2B5EF4-FFF2-40B4-BE49-F238E27FC236}">
              <a16:creationId xmlns:a16="http://schemas.microsoft.com/office/drawing/2014/main" id="{0C489C0C-B44C-40FC-8D9D-3B8793689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77</xdr:row>
      <xdr:rowOff>0</xdr:rowOff>
    </xdr:from>
    <xdr:to>
      <xdr:col>12</xdr:col>
      <xdr:colOff>112395</xdr:colOff>
      <xdr:row>96</xdr:row>
      <xdr:rowOff>152400</xdr:rowOff>
    </xdr:to>
    <xdr:graphicFrame macro="">
      <xdr:nvGraphicFramePr>
        <xdr:cNvPr id="6" name="Chart 5">
          <a:extLst>
            <a:ext uri="{FF2B5EF4-FFF2-40B4-BE49-F238E27FC236}">
              <a16:creationId xmlns:a16="http://schemas.microsoft.com/office/drawing/2014/main" id="{D89E93DE-791C-45C5-A15F-F1F73DCB0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272</xdr:row>
      <xdr:rowOff>0</xdr:rowOff>
    </xdr:from>
    <xdr:to>
      <xdr:col>8</xdr:col>
      <xdr:colOff>209550</xdr:colOff>
      <xdr:row>291</xdr:row>
      <xdr:rowOff>152400</xdr:rowOff>
    </xdr:to>
    <xdr:graphicFrame macro="">
      <xdr:nvGraphicFramePr>
        <xdr:cNvPr id="7" name="Chart 6">
          <a:extLst>
            <a:ext uri="{FF2B5EF4-FFF2-40B4-BE49-F238E27FC236}">
              <a16:creationId xmlns:a16="http://schemas.microsoft.com/office/drawing/2014/main" id="{F1E8ECD1-F863-4F45-93E5-89A7BE100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110</xdr:row>
      <xdr:rowOff>38100</xdr:rowOff>
    </xdr:from>
    <xdr:to>
      <xdr:col>11</xdr:col>
      <xdr:colOff>600075</xdr:colOff>
      <xdr:row>129</xdr:row>
      <xdr:rowOff>0</xdr:rowOff>
    </xdr:to>
    <xdr:graphicFrame macro="">
      <xdr:nvGraphicFramePr>
        <xdr:cNvPr id="8" name="Chart 7">
          <a:extLst>
            <a:ext uri="{FF2B5EF4-FFF2-40B4-BE49-F238E27FC236}">
              <a16:creationId xmlns:a16="http://schemas.microsoft.com/office/drawing/2014/main" id="{29AEE31B-0311-47D4-A4F8-368914EC8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291549</xdr:colOff>
      <xdr:row>174</xdr:row>
      <xdr:rowOff>19879</xdr:rowOff>
    </xdr:from>
    <xdr:to>
      <xdr:col>9</xdr:col>
      <xdr:colOff>66675</xdr:colOff>
      <xdr:row>191</xdr:row>
      <xdr:rowOff>66676</xdr:rowOff>
    </xdr:to>
    <xdr:graphicFrame macro="">
      <xdr:nvGraphicFramePr>
        <xdr:cNvPr id="9" name="Chart 8">
          <a:extLst>
            <a:ext uri="{FF2B5EF4-FFF2-40B4-BE49-F238E27FC236}">
              <a16:creationId xmlns:a16="http://schemas.microsoft.com/office/drawing/2014/main" id="{3306D610-41BC-45B1-98B5-456E6869F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238</xdr:row>
      <xdr:rowOff>0</xdr:rowOff>
    </xdr:from>
    <xdr:to>
      <xdr:col>9</xdr:col>
      <xdr:colOff>9525</xdr:colOff>
      <xdr:row>256</xdr:row>
      <xdr:rowOff>85724</xdr:rowOff>
    </xdr:to>
    <xdr:graphicFrame macro="">
      <xdr:nvGraphicFramePr>
        <xdr:cNvPr id="10" name="Chart 9">
          <a:extLst>
            <a:ext uri="{FF2B5EF4-FFF2-40B4-BE49-F238E27FC236}">
              <a16:creationId xmlns:a16="http://schemas.microsoft.com/office/drawing/2014/main" id="{8DD0D16A-3C7D-4E16-A601-652F4647C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79514</xdr:colOff>
      <xdr:row>305</xdr:row>
      <xdr:rowOff>33130</xdr:rowOff>
    </xdr:from>
    <xdr:to>
      <xdr:col>8</xdr:col>
      <xdr:colOff>247650</xdr:colOff>
      <xdr:row>324</xdr:row>
      <xdr:rowOff>38100</xdr:rowOff>
    </xdr:to>
    <xdr:graphicFrame macro="">
      <xdr:nvGraphicFramePr>
        <xdr:cNvPr id="11" name="Chart 10">
          <a:extLst>
            <a:ext uri="{FF2B5EF4-FFF2-40B4-BE49-F238E27FC236}">
              <a16:creationId xmlns:a16="http://schemas.microsoft.com/office/drawing/2014/main" id="{E0AEE399-6B2E-4281-BD08-37EA7A279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218661</xdr:colOff>
      <xdr:row>340</xdr:row>
      <xdr:rowOff>19880</xdr:rowOff>
    </xdr:from>
    <xdr:to>
      <xdr:col>8</xdr:col>
      <xdr:colOff>485775</xdr:colOff>
      <xdr:row>357</xdr:row>
      <xdr:rowOff>19051</xdr:rowOff>
    </xdr:to>
    <xdr:graphicFrame macro="">
      <xdr:nvGraphicFramePr>
        <xdr:cNvPr id="12" name="Chart 11">
          <a:extLst>
            <a:ext uri="{FF2B5EF4-FFF2-40B4-BE49-F238E27FC236}">
              <a16:creationId xmlns:a16="http://schemas.microsoft.com/office/drawing/2014/main" id="{2DBC6F6B-3782-45B6-9F28-4F7BC0054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132521</xdr:colOff>
      <xdr:row>370</xdr:row>
      <xdr:rowOff>125896</xdr:rowOff>
    </xdr:from>
    <xdr:to>
      <xdr:col>9</xdr:col>
      <xdr:colOff>1159</xdr:colOff>
      <xdr:row>389</xdr:row>
      <xdr:rowOff>116040</xdr:rowOff>
    </xdr:to>
    <xdr:graphicFrame macro="">
      <xdr:nvGraphicFramePr>
        <xdr:cNvPr id="13" name="Chart 12">
          <a:extLst>
            <a:ext uri="{FF2B5EF4-FFF2-40B4-BE49-F238E27FC236}">
              <a16:creationId xmlns:a16="http://schemas.microsoft.com/office/drawing/2014/main" id="{4D0B0BAA-9EF3-43FA-8398-5FB551788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38</xdr:row>
      <xdr:rowOff>76200</xdr:rowOff>
    </xdr:from>
    <xdr:to>
      <xdr:col>8</xdr:col>
      <xdr:colOff>4234</xdr:colOff>
      <xdr:row>40</xdr:row>
      <xdr:rowOff>91018</xdr:rowOff>
    </xdr:to>
    <xdr:sp macro="" textlink="">
      <xdr:nvSpPr>
        <xdr:cNvPr id="14" name="TextBox 13">
          <a:extLst>
            <a:ext uri="{FF2B5EF4-FFF2-40B4-BE49-F238E27FC236}">
              <a16:creationId xmlns:a16="http://schemas.microsoft.com/office/drawing/2014/main" id="{9CFC08F5-B639-4EDD-9C8E-36E41C95CEB1}"/>
            </a:ext>
          </a:extLst>
        </xdr:cNvPr>
        <xdr:cNvSpPr txBox="1"/>
      </xdr:nvSpPr>
      <xdr:spPr>
        <a:xfrm>
          <a:off x="6191250" y="6324600"/>
          <a:ext cx="4234" cy="395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8</xdr:col>
      <xdr:colOff>0</xdr:colOff>
      <xdr:row>229</xdr:row>
      <xdr:rowOff>85725</xdr:rowOff>
    </xdr:from>
    <xdr:to>
      <xdr:col>8</xdr:col>
      <xdr:colOff>4234</xdr:colOff>
      <xdr:row>231</xdr:row>
      <xdr:rowOff>100543</xdr:rowOff>
    </xdr:to>
    <xdr:sp macro="" textlink="">
      <xdr:nvSpPr>
        <xdr:cNvPr id="15" name="TextBox 14">
          <a:extLst>
            <a:ext uri="{FF2B5EF4-FFF2-40B4-BE49-F238E27FC236}">
              <a16:creationId xmlns:a16="http://schemas.microsoft.com/office/drawing/2014/main" id="{E64CE316-7579-4606-A411-F1DF2E52289C}"/>
            </a:ext>
          </a:extLst>
        </xdr:cNvPr>
        <xdr:cNvSpPr txBox="1"/>
      </xdr:nvSpPr>
      <xdr:spPr>
        <a:xfrm>
          <a:off x="6191250" y="38442900"/>
          <a:ext cx="42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8</xdr:col>
      <xdr:colOff>0</xdr:colOff>
      <xdr:row>231</xdr:row>
      <xdr:rowOff>76200</xdr:rowOff>
    </xdr:from>
    <xdr:to>
      <xdr:col>8</xdr:col>
      <xdr:colOff>13759</xdr:colOff>
      <xdr:row>233</xdr:row>
      <xdr:rowOff>91018</xdr:rowOff>
    </xdr:to>
    <xdr:sp macro="" textlink="">
      <xdr:nvSpPr>
        <xdr:cNvPr id="16" name="TextBox 15">
          <a:extLst>
            <a:ext uri="{FF2B5EF4-FFF2-40B4-BE49-F238E27FC236}">
              <a16:creationId xmlns:a16="http://schemas.microsoft.com/office/drawing/2014/main" id="{543D3777-D009-4033-947C-585C2E6EDF66}"/>
            </a:ext>
          </a:extLst>
        </xdr:cNvPr>
        <xdr:cNvSpPr txBox="1"/>
      </xdr:nvSpPr>
      <xdr:spPr>
        <a:xfrm>
          <a:off x="6191250" y="38757225"/>
          <a:ext cx="13759" cy="395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57</xdr:row>
      <xdr:rowOff>19049</xdr:rowOff>
    </xdr:from>
    <xdr:to>
      <xdr:col>8</xdr:col>
      <xdr:colOff>178594</xdr:colOff>
      <xdr:row>77</xdr:row>
      <xdr:rowOff>104774</xdr:rowOff>
    </xdr:to>
    <xdr:graphicFrame macro="">
      <xdr:nvGraphicFramePr>
        <xdr:cNvPr id="2"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452438</xdr:colOff>
      <xdr:row>84</xdr:row>
      <xdr:rowOff>166688</xdr:rowOff>
    </xdr:from>
    <xdr:to>
      <xdr:col>7</xdr:col>
      <xdr:colOff>419100</xdr:colOff>
      <xdr:row>105</xdr:row>
      <xdr:rowOff>61913</xdr:rowOff>
    </xdr:to>
    <xdr:graphicFrame macro="">
      <xdr:nvGraphicFramePr>
        <xdr:cNvPr id="3" name="Chart 2">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15875</xdr:colOff>
      <xdr:row>114</xdr:row>
      <xdr:rowOff>15875</xdr:rowOff>
    </xdr:from>
    <xdr:to>
      <xdr:col>7</xdr:col>
      <xdr:colOff>482600</xdr:colOff>
      <xdr:row>134</xdr:row>
      <xdr:rowOff>101600</xdr:rowOff>
    </xdr:to>
    <xdr:graphicFrame macro="">
      <xdr:nvGraphicFramePr>
        <xdr:cNvPr id="4" name="Chart 3">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144</xdr:row>
      <xdr:rowOff>0</xdr:rowOff>
    </xdr:from>
    <xdr:to>
      <xdr:col>7</xdr:col>
      <xdr:colOff>466725</xdr:colOff>
      <xdr:row>164</xdr:row>
      <xdr:rowOff>85725</xdr:rowOff>
    </xdr:to>
    <xdr:graphicFrame macro="">
      <xdr:nvGraphicFramePr>
        <xdr:cNvPr id="5" name="Chart 4">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174</xdr:row>
      <xdr:rowOff>0</xdr:rowOff>
    </xdr:from>
    <xdr:to>
      <xdr:col>7</xdr:col>
      <xdr:colOff>466725</xdr:colOff>
      <xdr:row>194</xdr:row>
      <xdr:rowOff>85725</xdr:rowOff>
    </xdr:to>
    <xdr:graphicFrame macro="">
      <xdr:nvGraphicFramePr>
        <xdr:cNvPr id="6" name="Chart 5">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rmed-forces-continuous-working-patterns-survey-201920" TargetMode="External"/><Relationship Id="rId2" Type="http://schemas.openxmlformats.org/officeDocument/2006/relationships/hyperlink" Target="https://www.gov.uk/government/statistics/armed-forces-continuous-working-patterns-survey-201920" TargetMode="External"/><Relationship Id="rId1" Type="http://schemas.openxmlformats.org/officeDocument/2006/relationships/hyperlink" Target="https://www.gov.uk/government/statistics/armed-forces-continuous-working-patterns-survey-201920"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fStrat-Stat-Tri-Enquiries@mod.uk"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armed-forces-continuous-working-patterns-survey-index" TargetMode="External"/><Relationship Id="rId1" Type="http://schemas.openxmlformats.org/officeDocument/2006/relationships/hyperlink" Target="https://www.army.mod.uk/who-we-are/future-of-the-army/army-basing-programme/" TargetMode="External"/><Relationship Id="rId6" Type="http://schemas.openxmlformats.org/officeDocument/2006/relationships/hyperlink" Target="mailto:DefStrat-Stat-Tri-Enquiries@mod.uk" TargetMode="External"/><Relationship Id="rId5" Type="http://schemas.openxmlformats.org/officeDocument/2006/relationships/hyperlink" Target="http://www.gov.uk/government/organisations/ministry-of-defence/about/statistics" TargetMode="External"/><Relationship Id="rId4" Type="http://schemas.openxmlformats.org/officeDocument/2006/relationships/hyperlink" Target="https://www.gov.uk/government/organisations/ministry-of-defence/about/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6"/>
  <sheetViews>
    <sheetView tabSelected="1" view="pageBreakPreview" zoomScaleNormal="100" zoomScaleSheetLayoutView="100" workbookViewId="0"/>
  </sheetViews>
  <sheetFormatPr defaultColWidth="9.1796875" defaultRowHeight="12.5" x14ac:dyDescent="0.25"/>
  <cols>
    <col min="1" max="1" width="6.26953125" style="243" customWidth="1"/>
    <col min="2" max="10" width="9.1796875" style="243"/>
    <col min="11" max="11" width="12.453125" style="243" customWidth="1"/>
    <col min="12" max="12" width="7.81640625" style="243" customWidth="1"/>
    <col min="13" max="19" width="9.1796875" style="243"/>
    <col min="20" max="16384" width="9.1796875" style="150"/>
  </cols>
  <sheetData>
    <row r="1" spans="1:19" x14ac:dyDescent="0.25">
      <c r="A1" s="242"/>
      <c r="B1" s="242"/>
      <c r="C1" s="242"/>
      <c r="D1" s="242"/>
      <c r="E1" s="242"/>
      <c r="F1" s="242"/>
      <c r="G1" s="242"/>
      <c r="H1" s="242"/>
      <c r="I1" s="242"/>
      <c r="J1" s="242"/>
      <c r="K1" s="242"/>
      <c r="L1" s="242"/>
      <c r="M1" s="242"/>
      <c r="N1" s="242"/>
      <c r="O1" s="242"/>
      <c r="P1" s="242"/>
      <c r="Q1" s="242"/>
      <c r="R1" s="242"/>
      <c r="S1" s="242"/>
    </row>
    <row r="2" spans="1:19" ht="18.75" customHeight="1" x14ac:dyDescent="0.35">
      <c r="A2" s="491" t="s">
        <v>195</v>
      </c>
      <c r="B2" s="245"/>
      <c r="C2" s="245"/>
      <c r="D2" s="245"/>
      <c r="E2" s="245"/>
      <c r="F2" s="245"/>
      <c r="G2" s="245"/>
      <c r="H2" s="245"/>
      <c r="I2" s="245"/>
      <c r="J2" s="832" t="s">
        <v>279</v>
      </c>
      <c r="K2" s="832"/>
      <c r="L2" s="832"/>
      <c r="M2" s="832"/>
      <c r="N2" s="832"/>
      <c r="O2" s="832"/>
      <c r="P2" s="832"/>
      <c r="Q2" s="832"/>
      <c r="R2" s="832"/>
      <c r="S2" s="832"/>
    </row>
    <row r="3" spans="1:19" s="161" customFormat="1" ht="6" customHeight="1" x14ac:dyDescent="0.25">
      <c r="A3" s="492"/>
      <c r="B3" s="343"/>
      <c r="C3" s="343"/>
      <c r="D3" s="343"/>
      <c r="E3" s="343"/>
      <c r="F3" s="343"/>
      <c r="G3" s="343"/>
      <c r="H3" s="343"/>
      <c r="I3" s="343"/>
      <c r="J3" s="343"/>
      <c r="K3" s="343"/>
      <c r="L3" s="343"/>
      <c r="M3" s="343"/>
      <c r="N3" s="343"/>
      <c r="O3" s="343"/>
      <c r="P3" s="343"/>
      <c r="Q3" s="343"/>
      <c r="R3" s="343"/>
      <c r="S3" s="493"/>
    </row>
    <row r="4" spans="1:19" ht="18" customHeight="1" x14ac:dyDescent="0.25">
      <c r="A4" s="494" t="s">
        <v>209</v>
      </c>
      <c r="B4" s="495"/>
      <c r="C4" s="495"/>
      <c r="D4" s="495"/>
      <c r="E4" s="495"/>
      <c r="F4" s="495"/>
      <c r="G4" s="495"/>
      <c r="H4" s="495"/>
      <c r="I4" s="495"/>
      <c r="J4" s="495"/>
      <c r="K4" s="829" t="s">
        <v>400</v>
      </c>
      <c r="L4" s="829"/>
      <c r="M4" s="829"/>
      <c r="N4" s="829"/>
      <c r="O4" s="829"/>
      <c r="P4" s="829"/>
      <c r="Q4" s="829"/>
      <c r="R4" s="829"/>
      <c r="S4" s="829"/>
    </row>
    <row r="5" spans="1:19" s="161" customFormat="1" ht="6" customHeight="1" x14ac:dyDescent="0.25">
      <c r="A5" s="492"/>
      <c r="B5" s="343"/>
      <c r="C5" s="343"/>
      <c r="D5" s="343"/>
      <c r="E5" s="343"/>
      <c r="F5" s="343"/>
      <c r="G5" s="343"/>
      <c r="H5" s="343"/>
      <c r="I5" s="343"/>
      <c r="J5" s="343"/>
      <c r="K5" s="343"/>
      <c r="L5" s="343"/>
      <c r="M5" s="343"/>
      <c r="N5" s="343"/>
      <c r="O5" s="343"/>
      <c r="P5" s="343"/>
      <c r="Q5" s="343"/>
      <c r="R5" s="343"/>
      <c r="S5" s="493"/>
    </row>
    <row r="6" spans="1:19" ht="18" customHeight="1" x14ac:dyDescent="0.25">
      <c r="A6" s="830" t="s">
        <v>401</v>
      </c>
      <c r="B6" s="830"/>
      <c r="C6" s="830"/>
      <c r="D6" s="830"/>
      <c r="E6" s="830"/>
      <c r="F6" s="830"/>
      <c r="G6" s="830"/>
      <c r="H6" s="830"/>
      <c r="I6" s="830"/>
      <c r="J6" s="830"/>
      <c r="K6" s="830"/>
      <c r="L6" s="830"/>
      <c r="M6" s="830"/>
      <c r="N6" s="830"/>
      <c r="O6" s="830"/>
      <c r="P6" s="830"/>
      <c r="Q6" s="830"/>
      <c r="R6" s="830"/>
      <c r="S6" s="830"/>
    </row>
    <row r="7" spans="1:19" ht="18" customHeight="1" x14ac:dyDescent="0.25">
      <c r="A7" s="830"/>
      <c r="B7" s="830"/>
      <c r="C7" s="830"/>
      <c r="D7" s="830"/>
      <c r="E7" s="830"/>
      <c r="F7" s="830"/>
      <c r="G7" s="830"/>
      <c r="H7" s="830"/>
      <c r="I7" s="830"/>
      <c r="J7" s="830"/>
      <c r="K7" s="830"/>
      <c r="L7" s="830"/>
      <c r="M7" s="830"/>
      <c r="N7" s="830"/>
      <c r="O7" s="830"/>
      <c r="P7" s="830"/>
      <c r="Q7" s="830"/>
      <c r="R7" s="830"/>
      <c r="S7" s="830"/>
    </row>
    <row r="8" spans="1:19" ht="18" customHeight="1" x14ac:dyDescent="0.25">
      <c r="A8" s="830"/>
      <c r="B8" s="830"/>
      <c r="C8" s="830"/>
      <c r="D8" s="830"/>
      <c r="E8" s="830"/>
      <c r="F8" s="830"/>
      <c r="G8" s="830"/>
      <c r="H8" s="830"/>
      <c r="I8" s="830"/>
      <c r="J8" s="830"/>
      <c r="K8" s="830"/>
      <c r="L8" s="830"/>
      <c r="M8" s="830"/>
      <c r="N8" s="830"/>
      <c r="O8" s="830"/>
      <c r="P8" s="830"/>
      <c r="Q8" s="830"/>
      <c r="R8" s="830"/>
      <c r="S8" s="830"/>
    </row>
    <row r="9" spans="1:19" ht="18" customHeight="1" x14ac:dyDescent="0.25">
      <c r="A9" s="830"/>
      <c r="B9" s="830"/>
      <c r="C9" s="830"/>
      <c r="D9" s="830"/>
      <c r="E9" s="830"/>
      <c r="F9" s="830"/>
      <c r="G9" s="830"/>
      <c r="H9" s="830"/>
      <c r="I9" s="830"/>
      <c r="J9" s="830"/>
      <c r="K9" s="830"/>
      <c r="L9" s="830"/>
      <c r="M9" s="830"/>
      <c r="N9" s="830"/>
      <c r="O9" s="830"/>
      <c r="P9" s="830"/>
      <c r="Q9" s="830"/>
      <c r="R9" s="830"/>
      <c r="S9" s="830"/>
    </row>
    <row r="10" spans="1:19" ht="18" customHeight="1" x14ac:dyDescent="0.25">
      <c r="A10" s="831" t="s">
        <v>279</v>
      </c>
      <c r="B10" s="831"/>
      <c r="C10" s="831"/>
      <c r="D10" s="831"/>
      <c r="E10" s="831"/>
      <c r="F10" s="831"/>
      <c r="G10" s="831"/>
      <c r="H10" s="831"/>
      <c r="I10" s="831"/>
      <c r="J10" s="831"/>
      <c r="K10" s="831"/>
      <c r="L10" s="831"/>
      <c r="M10" s="831"/>
      <c r="N10" s="831"/>
      <c r="O10" s="831"/>
      <c r="P10" s="831"/>
      <c r="Q10" s="831"/>
      <c r="R10" s="831"/>
      <c r="S10" s="831"/>
    </row>
    <row r="11" spans="1:19" s="161" customFormat="1" ht="6" customHeight="1" x14ac:dyDescent="0.25">
      <c r="A11" s="492"/>
      <c r="B11" s="343"/>
      <c r="C11" s="343"/>
      <c r="D11" s="343"/>
      <c r="E11" s="343"/>
      <c r="F11" s="343"/>
      <c r="G11" s="343"/>
      <c r="H11" s="343"/>
      <c r="I11" s="343"/>
      <c r="J11" s="343"/>
      <c r="K11" s="343"/>
      <c r="L11" s="343"/>
      <c r="M11" s="343"/>
      <c r="N11" s="343"/>
      <c r="O11" s="343"/>
      <c r="P11" s="343"/>
      <c r="Q11" s="343"/>
      <c r="R11" s="343"/>
      <c r="S11" s="493"/>
    </row>
    <row r="12" spans="1:19" ht="20" x14ac:dyDescent="0.4">
      <c r="A12" s="496" t="s">
        <v>212</v>
      </c>
      <c r="B12" s="242"/>
      <c r="C12" s="242"/>
      <c r="D12" s="242"/>
      <c r="E12" s="242"/>
      <c r="F12" s="242"/>
      <c r="G12" s="242"/>
      <c r="H12" s="242"/>
      <c r="I12" s="242"/>
      <c r="J12" s="242"/>
      <c r="K12" s="242"/>
      <c r="L12" s="242"/>
      <c r="M12" s="242"/>
      <c r="N12" s="242"/>
      <c r="O12" s="242"/>
      <c r="P12" s="242"/>
      <c r="Q12" s="242"/>
      <c r="R12" s="242"/>
      <c r="S12" s="242"/>
    </row>
    <row r="13" spans="1:19" ht="18" customHeight="1" x14ac:dyDescent="0.25">
      <c r="A13" s="494" t="s">
        <v>213</v>
      </c>
      <c r="B13" s="495"/>
      <c r="C13" s="495"/>
      <c r="D13" s="495"/>
      <c r="E13" s="495"/>
      <c r="F13" s="495"/>
      <c r="G13" s="495"/>
      <c r="H13" s="495"/>
      <c r="I13" s="495"/>
      <c r="J13" s="495"/>
      <c r="K13" s="495"/>
      <c r="L13" s="495"/>
      <c r="M13" s="495"/>
      <c r="N13" s="495"/>
      <c r="O13" s="495"/>
      <c r="P13" s="495"/>
      <c r="Q13" s="495"/>
      <c r="R13" s="495"/>
      <c r="S13" s="495"/>
    </row>
    <row r="14" spans="1:19" ht="4.5" customHeight="1" x14ac:dyDescent="0.25">
      <c r="A14" s="242"/>
      <c r="B14" s="242"/>
      <c r="C14" s="242"/>
      <c r="D14" s="242"/>
      <c r="E14" s="242"/>
      <c r="F14" s="242"/>
      <c r="G14" s="242"/>
      <c r="H14" s="242"/>
      <c r="I14" s="242"/>
      <c r="J14" s="242"/>
      <c r="K14" s="242"/>
      <c r="L14" s="242"/>
      <c r="M14" s="242"/>
      <c r="N14" s="242"/>
      <c r="O14" s="242"/>
      <c r="P14" s="242"/>
      <c r="Q14" s="242"/>
      <c r="R14" s="242"/>
      <c r="S14" s="242"/>
    </row>
    <row r="15" spans="1:19" ht="14" x14ac:dyDescent="0.3">
      <c r="A15" s="164" t="s">
        <v>214</v>
      </c>
      <c r="B15" s="164"/>
      <c r="C15" s="164"/>
      <c r="D15" s="164"/>
      <c r="E15" s="164"/>
      <c r="F15" s="164"/>
      <c r="G15" s="164"/>
      <c r="H15" s="164"/>
      <c r="I15" s="242"/>
      <c r="J15" s="242"/>
      <c r="K15" s="242"/>
      <c r="L15" s="242"/>
      <c r="M15" s="242"/>
      <c r="N15" s="242"/>
      <c r="O15" s="242"/>
      <c r="P15" s="242"/>
      <c r="Q15" s="242"/>
      <c r="R15" s="242"/>
      <c r="S15" s="242"/>
    </row>
    <row r="16" spans="1:19" ht="4.5" customHeight="1" x14ac:dyDescent="0.25">
      <c r="A16" s="242"/>
      <c r="B16" s="242"/>
      <c r="C16" s="242"/>
      <c r="D16" s="242"/>
      <c r="E16" s="242"/>
      <c r="F16" s="242"/>
      <c r="G16" s="242"/>
      <c r="H16" s="242"/>
      <c r="I16" s="242"/>
      <c r="J16" s="242"/>
      <c r="K16" s="242"/>
      <c r="L16" s="242"/>
      <c r="M16" s="242"/>
      <c r="N16" s="242"/>
      <c r="O16" s="242"/>
      <c r="P16" s="242"/>
      <c r="Q16" s="242"/>
      <c r="R16" s="242"/>
      <c r="S16" s="242"/>
    </row>
    <row r="17" spans="1:19" ht="18" customHeight="1" x14ac:dyDescent="0.3">
      <c r="A17" s="494" t="s">
        <v>215</v>
      </c>
      <c r="B17" s="497"/>
      <c r="C17" s="497"/>
      <c r="D17" s="497"/>
      <c r="E17" s="497"/>
      <c r="F17" s="497"/>
      <c r="G17" s="497"/>
      <c r="H17" s="497"/>
      <c r="I17" s="497"/>
      <c r="J17" s="497"/>
      <c r="K17" s="497"/>
      <c r="L17" s="497"/>
      <c r="M17" s="497"/>
      <c r="N17" s="497"/>
      <c r="O17" s="497"/>
      <c r="P17" s="497"/>
      <c r="Q17" s="497"/>
      <c r="R17" s="497"/>
      <c r="S17" s="497"/>
    </row>
    <row r="18" spans="1:19" ht="4.5" customHeight="1" x14ac:dyDescent="0.25">
      <c r="A18" s="242"/>
      <c r="B18" s="242"/>
      <c r="C18" s="242"/>
      <c r="D18" s="242"/>
      <c r="E18" s="242"/>
      <c r="F18" s="242"/>
      <c r="G18" s="242"/>
      <c r="H18" s="242"/>
      <c r="I18" s="242"/>
      <c r="J18" s="242"/>
      <c r="K18" s="242"/>
      <c r="L18" s="242"/>
      <c r="M18" s="242"/>
      <c r="N18" s="242"/>
      <c r="O18" s="242"/>
      <c r="P18" s="242"/>
      <c r="Q18" s="242"/>
      <c r="R18" s="242"/>
      <c r="S18" s="242"/>
    </row>
    <row r="19" spans="1:19" s="166" customFormat="1" ht="14" x14ac:dyDescent="0.3">
      <c r="A19" s="164" t="s">
        <v>189</v>
      </c>
      <c r="B19" s="498"/>
      <c r="C19" s="246"/>
      <c r="D19" s="167"/>
      <c r="E19" s="167"/>
      <c r="F19" s="167"/>
      <c r="G19" s="167"/>
      <c r="H19" s="167"/>
      <c r="I19" s="167"/>
      <c r="J19" s="498"/>
      <c r="K19" s="498"/>
      <c r="L19" s="498"/>
      <c r="M19" s="498"/>
      <c r="N19" s="498"/>
      <c r="O19" s="498"/>
      <c r="P19" s="498"/>
      <c r="Q19" s="498"/>
      <c r="R19" s="498"/>
      <c r="S19" s="498"/>
    </row>
    <row r="20" spans="1:19" s="166" customFormat="1" ht="14" x14ac:dyDescent="0.3">
      <c r="A20" s="164" t="s">
        <v>191</v>
      </c>
      <c r="B20" s="498"/>
      <c r="C20" s="246"/>
      <c r="D20" s="167"/>
      <c r="E20" s="167"/>
      <c r="F20" s="167"/>
      <c r="G20" s="167"/>
      <c r="H20" s="167"/>
      <c r="I20" s="167"/>
      <c r="J20" s="167"/>
      <c r="K20" s="167"/>
      <c r="L20" s="167"/>
      <c r="M20" s="498"/>
      <c r="N20" s="498"/>
      <c r="O20" s="498"/>
      <c r="P20" s="498"/>
      <c r="Q20" s="498"/>
      <c r="R20" s="498"/>
      <c r="S20" s="498"/>
    </row>
    <row r="21" spans="1:19" ht="4.5" customHeight="1" x14ac:dyDescent="0.25">
      <c r="A21" s="242"/>
      <c r="B21" s="242"/>
      <c r="C21" s="242"/>
      <c r="D21" s="242"/>
      <c r="E21" s="242"/>
      <c r="F21" s="242"/>
      <c r="G21" s="242"/>
      <c r="H21" s="242"/>
      <c r="I21" s="242"/>
      <c r="J21" s="242"/>
      <c r="K21" s="242"/>
      <c r="L21" s="242"/>
      <c r="M21" s="242"/>
      <c r="N21" s="242"/>
      <c r="O21" s="242"/>
      <c r="P21" s="242"/>
      <c r="Q21" s="242"/>
      <c r="R21" s="242"/>
      <c r="S21" s="242"/>
    </row>
    <row r="22" spans="1:19" ht="18" customHeight="1" x14ac:dyDescent="0.3">
      <c r="A22" s="494" t="s">
        <v>177</v>
      </c>
      <c r="B22" s="497"/>
      <c r="C22" s="497"/>
      <c r="D22" s="497"/>
      <c r="E22" s="497"/>
      <c r="F22" s="497"/>
      <c r="G22" s="497"/>
      <c r="H22" s="497"/>
      <c r="I22" s="497"/>
      <c r="J22" s="497"/>
      <c r="K22" s="497"/>
      <c r="L22" s="497"/>
      <c r="M22" s="497"/>
      <c r="N22" s="497"/>
      <c r="O22" s="497"/>
      <c r="P22" s="497"/>
      <c r="Q22" s="497"/>
      <c r="R22" s="497"/>
      <c r="S22" s="497"/>
    </row>
    <row r="23" spans="1:19" ht="4.5" customHeight="1" x14ac:dyDescent="0.25">
      <c r="A23" s="242"/>
      <c r="B23" s="242"/>
      <c r="C23" s="242"/>
      <c r="D23" s="242"/>
      <c r="E23" s="242"/>
      <c r="F23" s="242"/>
      <c r="G23" s="242"/>
      <c r="H23" s="242"/>
      <c r="I23" s="242"/>
      <c r="J23" s="242"/>
      <c r="K23" s="242"/>
      <c r="L23" s="242"/>
      <c r="M23" s="242"/>
      <c r="N23" s="242"/>
      <c r="O23" s="242"/>
      <c r="P23" s="242"/>
      <c r="Q23" s="242"/>
      <c r="R23" s="242"/>
      <c r="S23" s="242"/>
    </row>
    <row r="24" spans="1:19" ht="14" x14ac:dyDescent="0.3">
      <c r="A24" s="164" t="s">
        <v>186</v>
      </c>
      <c r="B24" s="164"/>
      <c r="C24" s="164"/>
      <c r="D24" s="164"/>
      <c r="E24" s="164"/>
      <c r="F24" s="164"/>
      <c r="G24" s="164"/>
      <c r="H24" s="164"/>
      <c r="I24" s="164"/>
      <c r="J24" s="164"/>
      <c r="K24" s="164"/>
      <c r="L24" s="242"/>
      <c r="M24" s="242"/>
      <c r="N24" s="242"/>
      <c r="O24" s="242"/>
      <c r="P24" s="242"/>
      <c r="Q24" s="242"/>
      <c r="R24" s="242"/>
      <c r="S24" s="242"/>
    </row>
    <row r="25" spans="1:19" ht="14" x14ac:dyDescent="0.3">
      <c r="A25" s="164" t="s">
        <v>280</v>
      </c>
      <c r="B25" s="164"/>
      <c r="C25" s="164"/>
      <c r="D25" s="164"/>
      <c r="E25" s="164"/>
      <c r="F25" s="164"/>
      <c r="G25" s="164"/>
      <c r="H25" s="164"/>
      <c r="I25" s="164"/>
      <c r="J25" s="164"/>
      <c r="K25" s="164"/>
      <c r="L25" s="242"/>
      <c r="M25" s="242"/>
      <c r="N25" s="242"/>
      <c r="O25" s="242"/>
      <c r="P25" s="242"/>
      <c r="Q25" s="242"/>
      <c r="R25" s="242"/>
      <c r="S25" s="242"/>
    </row>
    <row r="26" spans="1:19" ht="14" x14ac:dyDescent="0.3">
      <c r="A26" s="164" t="s">
        <v>187</v>
      </c>
      <c r="B26" s="164"/>
      <c r="C26" s="164"/>
      <c r="D26" s="164"/>
      <c r="E26" s="164"/>
      <c r="F26" s="164"/>
      <c r="G26" s="164"/>
      <c r="H26" s="164"/>
      <c r="I26" s="164"/>
      <c r="J26" s="164"/>
      <c r="K26" s="164"/>
      <c r="L26" s="242"/>
      <c r="M26" s="242"/>
      <c r="N26" s="242"/>
      <c r="O26" s="242"/>
      <c r="P26" s="242"/>
      <c r="Q26" s="242"/>
      <c r="R26" s="242"/>
      <c r="S26" s="242"/>
    </row>
    <row r="27" spans="1:19" ht="4.5" customHeight="1" x14ac:dyDescent="0.25">
      <c r="A27" s="242"/>
      <c r="B27" s="242"/>
      <c r="C27" s="242"/>
      <c r="D27" s="242"/>
      <c r="E27" s="242"/>
      <c r="F27" s="242"/>
      <c r="G27" s="242"/>
      <c r="H27" s="242"/>
      <c r="I27" s="242"/>
      <c r="J27" s="242"/>
      <c r="K27" s="242"/>
      <c r="L27" s="242"/>
      <c r="M27" s="242"/>
      <c r="N27" s="242"/>
      <c r="O27" s="242"/>
      <c r="P27" s="242"/>
      <c r="Q27" s="242"/>
      <c r="R27" s="242"/>
      <c r="S27" s="242"/>
    </row>
    <row r="28" spans="1:19" ht="18" customHeight="1" x14ac:dyDescent="0.3">
      <c r="A28" s="494" t="s">
        <v>216</v>
      </c>
      <c r="B28" s="497"/>
      <c r="C28" s="497"/>
      <c r="D28" s="497"/>
      <c r="E28" s="497"/>
      <c r="F28" s="497"/>
      <c r="G28" s="497"/>
      <c r="H28" s="497"/>
      <c r="I28" s="497"/>
      <c r="J28" s="497"/>
      <c r="K28" s="497"/>
      <c r="L28" s="497"/>
      <c r="M28" s="497"/>
      <c r="N28" s="497"/>
      <c r="O28" s="497"/>
      <c r="P28" s="497"/>
      <c r="Q28" s="497"/>
      <c r="R28" s="497"/>
      <c r="S28" s="497"/>
    </row>
    <row r="29" spans="1:19" ht="4.5" customHeight="1" x14ac:dyDescent="0.25">
      <c r="A29" s="242"/>
      <c r="B29" s="242"/>
      <c r="C29" s="242"/>
      <c r="D29" s="242"/>
      <c r="E29" s="242"/>
      <c r="F29" s="242"/>
      <c r="G29" s="242"/>
      <c r="H29" s="242"/>
      <c r="I29" s="242"/>
      <c r="J29" s="242"/>
      <c r="K29" s="242"/>
      <c r="L29" s="242"/>
      <c r="M29" s="242"/>
      <c r="N29" s="242"/>
      <c r="O29" s="242"/>
      <c r="P29" s="242"/>
      <c r="Q29" s="242"/>
      <c r="R29" s="242"/>
      <c r="S29" s="242"/>
    </row>
    <row r="30" spans="1:19" ht="14" x14ac:dyDescent="0.3">
      <c r="A30" s="164" t="s">
        <v>104</v>
      </c>
      <c r="B30" s="242"/>
      <c r="C30" s="242"/>
      <c r="D30" s="168"/>
      <c r="E30" s="168"/>
      <c r="F30" s="168"/>
      <c r="G30" s="168"/>
      <c r="H30" s="168"/>
      <c r="I30" s="168"/>
      <c r="J30" s="168"/>
      <c r="K30" s="168"/>
      <c r="L30" s="242"/>
      <c r="M30" s="242"/>
      <c r="N30" s="242"/>
      <c r="O30" s="242"/>
      <c r="P30" s="242"/>
      <c r="Q30" s="242"/>
      <c r="R30" s="242"/>
      <c r="S30" s="242"/>
    </row>
    <row r="31" spans="1:19" ht="14" x14ac:dyDescent="0.3">
      <c r="A31" s="164" t="s">
        <v>107</v>
      </c>
      <c r="B31" s="242"/>
      <c r="C31" s="242"/>
      <c r="D31" s="242"/>
      <c r="E31" s="242"/>
      <c r="F31" s="242"/>
      <c r="G31" s="242"/>
      <c r="H31" s="242"/>
      <c r="I31" s="242"/>
      <c r="J31" s="242"/>
      <c r="K31" s="242"/>
      <c r="L31" s="242"/>
      <c r="M31" s="242"/>
      <c r="N31" s="242"/>
      <c r="O31" s="242"/>
      <c r="P31" s="242"/>
      <c r="Q31" s="242"/>
      <c r="R31" s="242"/>
      <c r="S31" s="242"/>
    </row>
    <row r="32" spans="1:19" ht="14" x14ac:dyDescent="0.3">
      <c r="A32" s="164" t="s">
        <v>217</v>
      </c>
      <c r="B32" s="242"/>
      <c r="C32" s="242"/>
      <c r="D32" s="242"/>
      <c r="E32" s="242"/>
      <c r="F32" s="242"/>
      <c r="G32" s="242"/>
      <c r="H32" s="242"/>
      <c r="I32" s="242"/>
      <c r="J32" s="242"/>
      <c r="K32" s="242"/>
      <c r="L32" s="242"/>
      <c r="M32" s="242"/>
      <c r="N32" s="242"/>
      <c r="O32" s="242"/>
      <c r="P32" s="242"/>
      <c r="Q32" s="242"/>
      <c r="R32" s="242"/>
      <c r="S32" s="242"/>
    </row>
    <row r="33" spans="1:19" ht="14" x14ac:dyDescent="0.3">
      <c r="A33" s="164" t="s">
        <v>218</v>
      </c>
      <c r="B33" s="242"/>
      <c r="C33" s="242"/>
      <c r="D33" s="242"/>
      <c r="E33" s="242"/>
      <c r="F33" s="242"/>
      <c r="G33" s="242"/>
      <c r="H33" s="242"/>
      <c r="I33" s="242"/>
      <c r="J33" s="242"/>
      <c r="K33" s="242"/>
      <c r="L33" s="242"/>
      <c r="M33" s="242"/>
      <c r="N33" s="242"/>
      <c r="O33" s="242"/>
      <c r="P33" s="242"/>
      <c r="Q33" s="242"/>
      <c r="R33" s="242"/>
      <c r="S33" s="242"/>
    </row>
    <row r="34" spans="1:19" ht="14" x14ac:dyDescent="0.3">
      <c r="A34" s="164" t="s">
        <v>219</v>
      </c>
      <c r="B34" s="242"/>
      <c r="C34" s="242"/>
      <c r="D34" s="242"/>
      <c r="E34" s="242"/>
      <c r="F34" s="242"/>
      <c r="G34" s="242"/>
      <c r="H34" s="242"/>
      <c r="I34" s="242"/>
      <c r="J34" s="242"/>
      <c r="K34" s="242"/>
      <c r="L34" s="242"/>
      <c r="M34" s="242"/>
      <c r="N34" s="242"/>
      <c r="O34" s="242"/>
      <c r="P34" s="242"/>
      <c r="Q34" s="242"/>
      <c r="R34" s="242"/>
      <c r="S34" s="242"/>
    </row>
    <row r="35" spans="1:19" ht="14" x14ac:dyDescent="0.3">
      <c r="A35" s="164" t="s">
        <v>111</v>
      </c>
      <c r="B35" s="242"/>
      <c r="C35" s="242"/>
      <c r="D35" s="242"/>
      <c r="E35" s="242"/>
      <c r="F35" s="242"/>
      <c r="G35" s="242"/>
      <c r="H35" s="242"/>
      <c r="I35" s="242"/>
      <c r="J35" s="242"/>
      <c r="K35" s="242"/>
      <c r="L35" s="242"/>
      <c r="M35" s="242"/>
      <c r="N35" s="242"/>
      <c r="O35" s="242"/>
      <c r="P35" s="242"/>
      <c r="Q35" s="242"/>
      <c r="R35" s="242"/>
      <c r="S35" s="242"/>
    </row>
    <row r="36" spans="1:19" ht="14" x14ac:dyDescent="0.3">
      <c r="A36" s="164" t="s">
        <v>220</v>
      </c>
      <c r="B36" s="242"/>
      <c r="C36" s="242"/>
      <c r="D36" s="242"/>
      <c r="E36" s="242"/>
      <c r="F36" s="242"/>
      <c r="G36" s="242"/>
      <c r="H36" s="242"/>
      <c r="I36" s="242"/>
      <c r="J36" s="242"/>
      <c r="K36" s="242"/>
      <c r="L36" s="242"/>
      <c r="M36" s="242"/>
      <c r="N36" s="242"/>
      <c r="O36" s="242"/>
      <c r="P36" s="242"/>
      <c r="Q36" s="242"/>
      <c r="R36" s="242"/>
      <c r="S36" s="242"/>
    </row>
    <row r="37" spans="1:19" ht="14" x14ac:dyDescent="0.3">
      <c r="A37" s="164" t="s">
        <v>221</v>
      </c>
      <c r="B37" s="242"/>
      <c r="C37" s="242"/>
      <c r="D37" s="242"/>
      <c r="E37" s="242"/>
      <c r="F37" s="242"/>
      <c r="G37" s="242"/>
      <c r="H37" s="242"/>
      <c r="I37" s="242"/>
      <c r="J37" s="242"/>
      <c r="K37" s="242"/>
      <c r="L37" s="242"/>
      <c r="M37" s="242"/>
      <c r="N37" s="242"/>
      <c r="O37" s="242"/>
      <c r="P37" s="242"/>
      <c r="Q37" s="242"/>
      <c r="R37" s="242"/>
      <c r="S37" s="242"/>
    </row>
    <row r="38" spans="1:19" ht="14" x14ac:dyDescent="0.3">
      <c r="A38" s="164" t="s">
        <v>222</v>
      </c>
      <c r="B38" s="242"/>
      <c r="C38" s="242"/>
      <c r="D38" s="242"/>
      <c r="E38" s="242"/>
      <c r="F38" s="242"/>
      <c r="G38" s="242"/>
      <c r="H38" s="242"/>
      <c r="I38" s="242"/>
      <c r="J38" s="242"/>
      <c r="K38" s="242"/>
      <c r="L38" s="242"/>
      <c r="M38" s="242"/>
      <c r="N38" s="242"/>
      <c r="O38" s="242"/>
      <c r="P38" s="242"/>
      <c r="Q38" s="242"/>
      <c r="R38" s="242"/>
      <c r="S38" s="242"/>
    </row>
    <row r="39" spans="1:19" ht="14" x14ac:dyDescent="0.3">
      <c r="A39" s="164" t="s">
        <v>115</v>
      </c>
      <c r="B39" s="242"/>
      <c r="C39" s="242"/>
      <c r="D39" s="242"/>
      <c r="E39" s="242"/>
      <c r="F39" s="242"/>
      <c r="G39" s="242"/>
      <c r="H39" s="242"/>
      <c r="I39" s="242"/>
      <c r="J39" s="242"/>
      <c r="K39" s="242"/>
      <c r="L39" s="242"/>
      <c r="M39" s="242"/>
      <c r="N39" s="242"/>
      <c r="O39" s="242"/>
      <c r="P39" s="242"/>
      <c r="Q39" s="242"/>
      <c r="R39" s="242"/>
      <c r="S39" s="242"/>
    </row>
    <row r="40" spans="1:19" ht="14" x14ac:dyDescent="0.3">
      <c r="A40" s="164" t="s">
        <v>223</v>
      </c>
      <c r="B40" s="242"/>
      <c r="C40" s="242"/>
      <c r="D40" s="242"/>
      <c r="E40" s="242"/>
      <c r="F40" s="242"/>
      <c r="G40" s="242"/>
      <c r="H40" s="242"/>
      <c r="I40" s="242"/>
      <c r="J40" s="242"/>
      <c r="K40" s="242"/>
      <c r="L40" s="242"/>
      <c r="M40" s="242"/>
      <c r="N40" s="242"/>
      <c r="O40" s="242"/>
      <c r="P40" s="242"/>
      <c r="Q40" s="242"/>
      <c r="R40" s="242"/>
      <c r="S40" s="242"/>
    </row>
    <row r="41" spans="1:19" ht="14" x14ac:dyDescent="0.3">
      <c r="A41" s="164" t="s">
        <v>117</v>
      </c>
      <c r="B41" s="242"/>
      <c r="C41" s="242"/>
      <c r="D41" s="242"/>
      <c r="E41" s="242"/>
      <c r="F41" s="242"/>
      <c r="G41" s="242"/>
      <c r="H41" s="242"/>
      <c r="I41" s="242"/>
      <c r="J41" s="242"/>
      <c r="K41" s="242"/>
      <c r="L41" s="242"/>
      <c r="M41" s="242"/>
      <c r="N41" s="242"/>
      <c r="O41" s="242"/>
      <c r="P41" s="242"/>
      <c r="Q41" s="242"/>
      <c r="R41" s="242"/>
      <c r="S41" s="242"/>
    </row>
    <row r="42" spans="1:19" ht="14" x14ac:dyDescent="0.3">
      <c r="A42" s="164" t="s">
        <v>118</v>
      </c>
      <c r="B42" s="242"/>
      <c r="C42" s="242"/>
      <c r="D42" s="242"/>
      <c r="E42" s="242"/>
      <c r="F42" s="242"/>
      <c r="G42" s="242"/>
      <c r="H42" s="242"/>
      <c r="I42" s="242"/>
      <c r="J42" s="242"/>
      <c r="K42" s="242"/>
      <c r="L42" s="242"/>
      <c r="M42" s="242"/>
      <c r="N42" s="242"/>
      <c r="O42" s="242"/>
      <c r="P42" s="242"/>
      <c r="Q42" s="242"/>
      <c r="R42" s="242"/>
      <c r="S42" s="242"/>
    </row>
    <row r="43" spans="1:19" ht="14" x14ac:dyDescent="0.3">
      <c r="A43" s="164" t="s">
        <v>119</v>
      </c>
      <c r="B43" s="242"/>
      <c r="C43" s="242"/>
      <c r="D43" s="242"/>
      <c r="E43" s="242"/>
      <c r="F43" s="242"/>
      <c r="G43" s="242"/>
      <c r="H43" s="242"/>
      <c r="I43" s="242"/>
      <c r="J43" s="242"/>
      <c r="K43" s="242"/>
      <c r="L43" s="242"/>
      <c r="M43" s="242"/>
      <c r="N43" s="242"/>
      <c r="O43" s="242"/>
      <c r="P43" s="242"/>
      <c r="Q43" s="242"/>
      <c r="R43" s="242"/>
      <c r="S43" s="242"/>
    </row>
    <row r="44" spans="1:19" ht="14" x14ac:dyDescent="0.3">
      <c r="A44" s="164" t="s">
        <v>224</v>
      </c>
      <c r="B44" s="242"/>
      <c r="C44" s="242"/>
      <c r="D44" s="242"/>
      <c r="E44" s="242"/>
      <c r="F44" s="242"/>
      <c r="G44" s="242"/>
      <c r="H44" s="242"/>
      <c r="I44" s="242"/>
      <c r="J44" s="242"/>
      <c r="K44" s="242"/>
      <c r="L44" s="242"/>
      <c r="M44" s="242"/>
      <c r="N44" s="242"/>
      <c r="O44" s="242"/>
      <c r="P44" s="242"/>
      <c r="Q44" s="242"/>
      <c r="R44" s="242"/>
      <c r="S44" s="242"/>
    </row>
    <row r="45" spans="1:19" ht="14" x14ac:dyDescent="0.3">
      <c r="A45" s="164" t="s">
        <v>225</v>
      </c>
      <c r="B45" s="242"/>
      <c r="C45" s="242"/>
      <c r="D45" s="242"/>
      <c r="E45" s="242"/>
      <c r="F45" s="242"/>
      <c r="G45" s="242"/>
      <c r="H45" s="242"/>
      <c r="I45" s="242"/>
      <c r="J45" s="242"/>
      <c r="K45" s="242"/>
      <c r="L45" s="242"/>
      <c r="M45" s="242"/>
      <c r="N45" s="242"/>
      <c r="O45" s="242"/>
      <c r="P45" s="242"/>
      <c r="Q45" s="242"/>
      <c r="R45" s="242"/>
      <c r="S45" s="242"/>
    </row>
    <row r="46" spans="1:19" ht="14" x14ac:dyDescent="0.3">
      <c r="A46" s="164" t="s">
        <v>122</v>
      </c>
      <c r="B46" s="242"/>
      <c r="C46" s="242"/>
      <c r="D46" s="242"/>
      <c r="E46" s="242"/>
      <c r="F46" s="242"/>
      <c r="G46" s="242"/>
      <c r="H46" s="242"/>
      <c r="I46" s="242"/>
      <c r="J46" s="242"/>
      <c r="K46" s="242"/>
      <c r="L46" s="242"/>
      <c r="M46" s="242"/>
      <c r="N46" s="242"/>
      <c r="O46" s="242"/>
      <c r="P46" s="242"/>
      <c r="Q46" s="242"/>
      <c r="R46" s="242"/>
      <c r="S46" s="242"/>
    </row>
    <row r="47" spans="1:19" ht="14" x14ac:dyDescent="0.3">
      <c r="A47" s="164" t="s">
        <v>123</v>
      </c>
      <c r="B47" s="242"/>
      <c r="C47" s="242"/>
      <c r="D47" s="242"/>
      <c r="E47" s="242"/>
      <c r="F47" s="242"/>
      <c r="G47" s="242"/>
      <c r="H47" s="242"/>
      <c r="I47" s="242"/>
      <c r="J47" s="242"/>
      <c r="K47" s="242"/>
      <c r="L47" s="242"/>
      <c r="M47" s="242"/>
      <c r="N47" s="242"/>
      <c r="O47" s="242"/>
      <c r="P47" s="242"/>
      <c r="Q47" s="242"/>
      <c r="R47" s="242"/>
      <c r="S47" s="242"/>
    </row>
    <row r="48" spans="1:19" ht="14" x14ac:dyDescent="0.3">
      <c r="A48" s="164" t="s">
        <v>226</v>
      </c>
      <c r="B48" s="242"/>
      <c r="C48" s="242"/>
      <c r="D48" s="242"/>
      <c r="E48" s="242"/>
      <c r="F48" s="242"/>
      <c r="G48" s="242"/>
      <c r="H48" s="242"/>
      <c r="I48" s="242"/>
      <c r="J48" s="242"/>
      <c r="K48" s="242"/>
      <c r="L48" s="242"/>
      <c r="M48" s="242"/>
      <c r="N48" s="242"/>
      <c r="O48" s="242"/>
      <c r="P48" s="242"/>
      <c r="Q48" s="242"/>
      <c r="R48" s="242"/>
      <c r="S48" s="242"/>
    </row>
    <row r="49" spans="1:19" ht="14" x14ac:dyDescent="0.3">
      <c r="A49" s="164" t="s">
        <v>227</v>
      </c>
      <c r="B49" s="242"/>
      <c r="C49" s="242"/>
      <c r="D49" s="242"/>
      <c r="E49" s="242"/>
      <c r="F49" s="242"/>
      <c r="G49" s="242"/>
      <c r="H49" s="242"/>
      <c r="I49" s="242"/>
      <c r="J49" s="242"/>
      <c r="K49" s="242"/>
      <c r="L49" s="242"/>
      <c r="M49" s="242"/>
      <c r="N49" s="242"/>
      <c r="O49" s="242"/>
      <c r="P49" s="242"/>
      <c r="Q49" s="242"/>
      <c r="R49" s="242"/>
      <c r="S49" s="242"/>
    </row>
    <row r="50" spans="1:19" ht="14" x14ac:dyDescent="0.3">
      <c r="A50" s="164" t="s">
        <v>126</v>
      </c>
      <c r="B50" s="242"/>
      <c r="C50" s="242"/>
      <c r="D50" s="242"/>
      <c r="E50" s="242"/>
      <c r="F50" s="242"/>
      <c r="G50" s="242"/>
      <c r="H50" s="242"/>
      <c r="I50" s="242"/>
      <c r="J50" s="242"/>
      <c r="K50" s="242"/>
      <c r="L50" s="242"/>
      <c r="M50" s="242"/>
      <c r="N50" s="242"/>
      <c r="O50" s="242"/>
      <c r="P50" s="242"/>
      <c r="Q50" s="242"/>
      <c r="R50" s="242"/>
      <c r="S50" s="242"/>
    </row>
    <row r="51" spans="1:19" ht="14" x14ac:dyDescent="0.3">
      <c r="A51" s="164" t="s">
        <v>128</v>
      </c>
      <c r="B51" s="242"/>
      <c r="C51" s="242"/>
      <c r="D51" s="242"/>
      <c r="E51" s="242"/>
      <c r="F51" s="242"/>
      <c r="G51" s="242"/>
      <c r="H51" s="242"/>
      <c r="I51" s="242"/>
      <c r="J51" s="242"/>
      <c r="K51" s="242"/>
      <c r="L51" s="242"/>
      <c r="M51" s="242"/>
      <c r="N51" s="242"/>
      <c r="O51" s="242"/>
      <c r="P51" s="242"/>
      <c r="Q51" s="242"/>
      <c r="R51" s="242"/>
      <c r="S51" s="242"/>
    </row>
    <row r="52" spans="1:19" ht="14" x14ac:dyDescent="0.3">
      <c r="A52" s="164" t="s">
        <v>228</v>
      </c>
      <c r="B52" s="242"/>
      <c r="C52" s="242"/>
      <c r="D52" s="242"/>
      <c r="E52" s="242"/>
      <c r="F52" s="242"/>
      <c r="G52" s="242"/>
      <c r="H52" s="242"/>
      <c r="I52" s="242"/>
      <c r="J52" s="242"/>
      <c r="K52" s="242"/>
      <c r="L52" s="242"/>
      <c r="M52" s="242"/>
      <c r="N52" s="242"/>
      <c r="O52" s="242"/>
      <c r="P52" s="242"/>
      <c r="Q52" s="242"/>
      <c r="R52" s="242"/>
      <c r="S52" s="242"/>
    </row>
    <row r="53" spans="1:19" ht="14" x14ac:dyDescent="0.3">
      <c r="A53" s="164" t="s">
        <v>229</v>
      </c>
      <c r="B53" s="242"/>
      <c r="C53" s="242"/>
      <c r="D53" s="242"/>
      <c r="E53" s="242"/>
      <c r="F53" s="242"/>
      <c r="G53" s="242"/>
      <c r="H53" s="242"/>
      <c r="I53" s="242"/>
      <c r="J53" s="242"/>
      <c r="K53" s="242"/>
      <c r="L53" s="242"/>
      <c r="M53" s="242"/>
      <c r="N53" s="242"/>
      <c r="O53" s="242"/>
      <c r="P53" s="242"/>
      <c r="Q53" s="242"/>
      <c r="R53" s="242"/>
      <c r="S53" s="242"/>
    </row>
    <row r="54" spans="1:19" ht="14" x14ac:dyDescent="0.3">
      <c r="A54" s="164" t="s">
        <v>230</v>
      </c>
      <c r="B54" s="242"/>
      <c r="C54" s="242"/>
      <c r="D54" s="242"/>
      <c r="E54" s="242"/>
      <c r="F54" s="242"/>
      <c r="G54" s="242"/>
      <c r="H54" s="242"/>
      <c r="I54" s="242"/>
      <c r="J54" s="242"/>
      <c r="K54" s="242"/>
      <c r="L54" s="242"/>
      <c r="M54" s="242"/>
      <c r="N54" s="242"/>
      <c r="O54" s="242"/>
      <c r="P54" s="242"/>
      <c r="Q54" s="242"/>
      <c r="R54" s="242"/>
      <c r="S54" s="242"/>
    </row>
    <row r="55" spans="1:19" ht="14" x14ac:dyDescent="0.3">
      <c r="A55" s="164" t="s">
        <v>133</v>
      </c>
      <c r="B55" s="242"/>
      <c r="C55" s="242"/>
      <c r="D55" s="242"/>
      <c r="E55" s="242"/>
      <c r="F55" s="242"/>
      <c r="G55" s="242"/>
      <c r="H55" s="242"/>
      <c r="I55" s="242"/>
      <c r="J55" s="242"/>
      <c r="K55" s="242"/>
      <c r="L55" s="242"/>
      <c r="M55" s="242"/>
      <c r="N55" s="242"/>
      <c r="O55" s="242"/>
      <c r="P55" s="242"/>
      <c r="Q55" s="242"/>
      <c r="R55" s="242"/>
      <c r="S55" s="242"/>
    </row>
    <row r="56" spans="1:19" ht="14" x14ac:dyDescent="0.3">
      <c r="A56" s="164" t="s">
        <v>231</v>
      </c>
      <c r="B56" s="242"/>
      <c r="C56" s="242"/>
      <c r="D56" s="242"/>
      <c r="E56" s="242"/>
      <c r="F56" s="242"/>
      <c r="G56" s="242"/>
      <c r="H56" s="242"/>
      <c r="I56" s="242"/>
      <c r="J56" s="242"/>
      <c r="K56" s="242"/>
      <c r="L56" s="242"/>
      <c r="M56" s="242"/>
      <c r="N56" s="242"/>
      <c r="O56" s="242"/>
      <c r="P56" s="242"/>
      <c r="Q56" s="242"/>
      <c r="R56" s="242"/>
      <c r="S56" s="242"/>
    </row>
    <row r="57" spans="1:19" ht="14" x14ac:dyDescent="0.3">
      <c r="A57" s="164" t="s">
        <v>232</v>
      </c>
      <c r="B57" s="242"/>
      <c r="C57" s="242"/>
      <c r="D57" s="242"/>
      <c r="E57" s="242"/>
      <c r="F57" s="242"/>
      <c r="G57" s="242"/>
      <c r="H57" s="242"/>
      <c r="I57" s="242"/>
      <c r="J57" s="242"/>
      <c r="K57" s="242"/>
      <c r="L57" s="242"/>
      <c r="M57" s="242"/>
      <c r="N57" s="242"/>
      <c r="O57" s="242"/>
      <c r="P57" s="242"/>
      <c r="Q57" s="242"/>
      <c r="R57" s="242"/>
      <c r="S57" s="242"/>
    </row>
    <row r="58" spans="1:19" ht="4.5" customHeight="1" x14ac:dyDescent="0.25">
      <c r="A58" s="242"/>
      <c r="B58" s="242"/>
      <c r="C58" s="242"/>
      <c r="D58" s="242"/>
      <c r="E58" s="242"/>
      <c r="F58" s="242"/>
      <c r="G58" s="242"/>
      <c r="H58" s="242"/>
      <c r="I58" s="242"/>
      <c r="J58" s="242"/>
      <c r="K58" s="242"/>
      <c r="L58" s="242"/>
      <c r="M58" s="242"/>
      <c r="N58" s="242"/>
      <c r="O58" s="242"/>
      <c r="P58" s="242"/>
      <c r="Q58" s="242"/>
      <c r="R58" s="242"/>
      <c r="S58" s="242"/>
    </row>
    <row r="59" spans="1:19" ht="18" customHeight="1" x14ac:dyDescent="0.3">
      <c r="A59" s="494" t="s">
        <v>384</v>
      </c>
      <c r="B59" s="497"/>
      <c r="C59" s="497"/>
      <c r="D59" s="497"/>
      <c r="E59" s="497"/>
      <c r="F59" s="497"/>
      <c r="G59" s="497"/>
      <c r="H59" s="497"/>
      <c r="I59" s="497"/>
      <c r="J59" s="497"/>
      <c r="K59" s="497"/>
      <c r="L59" s="497"/>
      <c r="M59" s="497"/>
      <c r="N59" s="497"/>
      <c r="O59" s="497"/>
      <c r="P59" s="497"/>
      <c r="Q59" s="497"/>
      <c r="R59" s="497"/>
      <c r="S59" s="497"/>
    </row>
    <row r="60" spans="1:19" ht="4.5" customHeight="1" x14ac:dyDescent="0.25">
      <c r="A60" s="242"/>
      <c r="B60" s="242"/>
      <c r="C60" s="242"/>
      <c r="D60" s="242"/>
      <c r="E60" s="242"/>
      <c r="F60" s="242"/>
      <c r="G60" s="242"/>
      <c r="H60" s="242"/>
      <c r="I60" s="242"/>
      <c r="J60" s="242"/>
      <c r="K60" s="242"/>
      <c r="L60" s="242"/>
      <c r="M60" s="242"/>
      <c r="N60" s="242"/>
      <c r="O60" s="242"/>
      <c r="P60" s="242"/>
      <c r="Q60" s="242"/>
      <c r="R60" s="242"/>
      <c r="S60" s="242"/>
    </row>
    <row r="61" spans="1:19" ht="14" x14ac:dyDescent="0.3">
      <c r="A61" s="164" t="s">
        <v>385</v>
      </c>
      <c r="B61" s="242"/>
      <c r="C61" s="242"/>
      <c r="D61" s="242"/>
      <c r="E61" s="242"/>
      <c r="F61" s="242"/>
      <c r="G61" s="242"/>
      <c r="H61" s="242"/>
      <c r="I61" s="242"/>
      <c r="J61" s="242"/>
      <c r="K61" s="242"/>
      <c r="L61" s="242"/>
      <c r="M61" s="242"/>
      <c r="N61" s="242"/>
      <c r="O61" s="242"/>
      <c r="P61" s="242"/>
      <c r="Q61" s="242"/>
      <c r="R61" s="242"/>
      <c r="S61" s="242"/>
    </row>
    <row r="62" spans="1:19" ht="14" x14ac:dyDescent="0.3">
      <c r="A62" s="164" t="s">
        <v>386</v>
      </c>
      <c r="B62" s="242"/>
      <c r="C62" s="242"/>
      <c r="D62" s="242"/>
      <c r="E62" s="242"/>
      <c r="F62" s="242"/>
      <c r="G62" s="242"/>
      <c r="H62" s="242"/>
      <c r="I62" s="242"/>
      <c r="J62" s="242"/>
      <c r="K62" s="242"/>
      <c r="L62" s="242"/>
      <c r="M62" s="242"/>
      <c r="N62" s="242"/>
      <c r="O62" s="242"/>
      <c r="P62" s="242"/>
      <c r="Q62" s="242"/>
      <c r="R62" s="242"/>
      <c r="S62" s="242"/>
    </row>
    <row r="63" spans="1:19" ht="14" x14ac:dyDescent="0.3">
      <c r="A63" s="164" t="s">
        <v>361</v>
      </c>
      <c r="B63" s="242"/>
      <c r="C63" s="242"/>
      <c r="D63" s="242"/>
      <c r="E63" s="242"/>
      <c r="F63" s="242"/>
      <c r="G63" s="242"/>
      <c r="H63" s="242"/>
      <c r="I63" s="242"/>
      <c r="J63" s="242"/>
      <c r="K63" s="242"/>
      <c r="L63" s="242"/>
      <c r="M63" s="242"/>
      <c r="N63" s="242"/>
      <c r="O63" s="242"/>
      <c r="P63" s="242"/>
      <c r="Q63" s="242"/>
      <c r="R63" s="242"/>
      <c r="S63" s="242"/>
    </row>
    <row r="64" spans="1:19" ht="14" x14ac:dyDescent="0.3">
      <c r="A64" s="164" t="s">
        <v>362</v>
      </c>
      <c r="B64" s="242"/>
      <c r="C64" s="242"/>
      <c r="D64" s="242"/>
      <c r="E64" s="242"/>
      <c r="F64" s="242"/>
      <c r="G64" s="242"/>
      <c r="H64" s="242"/>
      <c r="I64" s="242"/>
      <c r="J64" s="242"/>
      <c r="K64" s="242"/>
      <c r="L64" s="242"/>
      <c r="M64" s="242"/>
      <c r="N64" s="242"/>
      <c r="O64" s="242"/>
      <c r="P64" s="242"/>
      <c r="Q64" s="242"/>
      <c r="R64" s="242"/>
      <c r="S64" s="242"/>
    </row>
    <row r="65" spans="1:19" ht="14" x14ac:dyDescent="0.3">
      <c r="A65" s="164" t="s">
        <v>387</v>
      </c>
      <c r="B65" s="242"/>
      <c r="C65" s="242"/>
      <c r="D65" s="242"/>
      <c r="E65" s="242"/>
      <c r="F65" s="242"/>
      <c r="G65" s="242"/>
      <c r="H65" s="242"/>
      <c r="I65" s="242"/>
      <c r="J65" s="242"/>
      <c r="K65" s="242"/>
      <c r="L65" s="242"/>
      <c r="M65" s="242"/>
      <c r="N65" s="242"/>
      <c r="O65" s="242"/>
      <c r="P65" s="242"/>
      <c r="Q65" s="242"/>
      <c r="R65" s="242"/>
      <c r="S65" s="242"/>
    </row>
    <row r="66" spans="1:19" ht="14" x14ac:dyDescent="0.3">
      <c r="A66" s="164" t="s">
        <v>388</v>
      </c>
      <c r="B66" s="242"/>
      <c r="C66" s="242"/>
      <c r="D66" s="242"/>
      <c r="E66" s="242"/>
      <c r="F66" s="242"/>
      <c r="G66" s="242"/>
      <c r="H66" s="242"/>
      <c r="I66" s="242"/>
      <c r="J66" s="242"/>
      <c r="K66" s="242"/>
      <c r="L66" s="242"/>
      <c r="M66" s="242"/>
      <c r="N66" s="242"/>
      <c r="O66" s="242"/>
      <c r="P66" s="242"/>
      <c r="Q66" s="242"/>
      <c r="R66" s="242"/>
      <c r="S66" s="242"/>
    </row>
    <row r="67" spans="1:19" ht="14" x14ac:dyDescent="0.3">
      <c r="A67" s="164" t="s">
        <v>389</v>
      </c>
      <c r="B67" s="242"/>
      <c r="C67" s="242"/>
      <c r="D67" s="242"/>
      <c r="E67" s="242"/>
      <c r="F67" s="242"/>
      <c r="G67" s="242"/>
      <c r="H67" s="242"/>
      <c r="I67" s="242"/>
      <c r="J67" s="242"/>
      <c r="K67" s="242"/>
      <c r="L67" s="242"/>
      <c r="M67" s="242"/>
      <c r="N67" s="242"/>
      <c r="O67" s="242"/>
      <c r="P67" s="242"/>
      <c r="Q67" s="242"/>
      <c r="R67" s="242"/>
      <c r="S67" s="242"/>
    </row>
    <row r="68" spans="1:19" ht="14" x14ac:dyDescent="0.3">
      <c r="A68" s="164" t="s">
        <v>364</v>
      </c>
      <c r="B68" s="242"/>
      <c r="C68" s="242"/>
      <c r="D68" s="242"/>
      <c r="E68" s="242"/>
      <c r="F68" s="242"/>
      <c r="G68" s="242"/>
      <c r="H68" s="242"/>
      <c r="I68" s="242"/>
      <c r="J68" s="242"/>
      <c r="K68" s="242"/>
      <c r="L68" s="242"/>
      <c r="M68" s="242"/>
      <c r="N68" s="242"/>
      <c r="O68" s="242"/>
      <c r="P68" s="242"/>
      <c r="Q68" s="242"/>
      <c r="R68" s="242"/>
      <c r="S68" s="242"/>
    </row>
    <row r="69" spans="1:19" ht="14" x14ac:dyDescent="0.3">
      <c r="A69" s="164" t="s">
        <v>390</v>
      </c>
      <c r="B69" s="242"/>
      <c r="C69" s="242"/>
      <c r="D69" s="242"/>
      <c r="E69" s="242"/>
      <c r="F69" s="242"/>
      <c r="G69" s="242"/>
      <c r="H69" s="242"/>
      <c r="I69" s="242"/>
      <c r="J69" s="242"/>
      <c r="K69" s="242"/>
      <c r="L69" s="242"/>
      <c r="M69" s="242"/>
      <c r="N69" s="242"/>
      <c r="O69" s="242"/>
      <c r="P69" s="242"/>
      <c r="Q69" s="242"/>
      <c r="R69" s="242"/>
      <c r="S69" s="242"/>
    </row>
    <row r="70" spans="1:19" ht="14" x14ac:dyDescent="0.3">
      <c r="A70" s="164" t="s">
        <v>391</v>
      </c>
      <c r="B70" s="242"/>
      <c r="C70" s="242"/>
      <c r="D70" s="242"/>
      <c r="E70" s="242"/>
      <c r="F70" s="242"/>
      <c r="G70" s="242"/>
      <c r="H70" s="242"/>
      <c r="I70" s="242"/>
      <c r="J70" s="242"/>
      <c r="K70" s="242"/>
      <c r="L70" s="242"/>
      <c r="M70" s="242"/>
      <c r="N70" s="242"/>
      <c r="O70" s="242"/>
      <c r="P70" s="242"/>
      <c r="Q70" s="242"/>
      <c r="R70" s="242"/>
      <c r="S70" s="242"/>
    </row>
    <row r="71" spans="1:19" ht="14" x14ac:dyDescent="0.3">
      <c r="A71" s="164" t="s">
        <v>367</v>
      </c>
      <c r="B71" s="242"/>
      <c r="C71" s="242"/>
      <c r="D71" s="242"/>
      <c r="E71" s="242"/>
      <c r="F71" s="242"/>
      <c r="G71" s="242"/>
      <c r="H71" s="242"/>
      <c r="I71" s="242"/>
      <c r="J71" s="242"/>
      <c r="K71" s="242"/>
      <c r="L71" s="242"/>
      <c r="M71" s="242"/>
      <c r="N71" s="242"/>
      <c r="O71" s="242"/>
      <c r="P71" s="242"/>
      <c r="Q71" s="242"/>
      <c r="R71" s="242"/>
      <c r="S71" s="242"/>
    </row>
    <row r="72" spans="1:19" ht="14" x14ac:dyDescent="0.3">
      <c r="A72" s="164" t="s">
        <v>368</v>
      </c>
      <c r="B72" s="242"/>
      <c r="C72" s="242"/>
      <c r="D72" s="242"/>
      <c r="E72" s="242"/>
      <c r="F72" s="242"/>
      <c r="G72" s="242"/>
      <c r="H72" s="242"/>
      <c r="I72" s="242"/>
      <c r="J72" s="242"/>
      <c r="K72" s="242"/>
      <c r="L72" s="242"/>
      <c r="M72" s="242"/>
      <c r="N72" s="242"/>
      <c r="O72" s="242"/>
      <c r="P72" s="242"/>
      <c r="Q72" s="242"/>
      <c r="R72" s="242"/>
      <c r="S72" s="242"/>
    </row>
    <row r="73" spans="1:19" ht="14" x14ac:dyDescent="0.3">
      <c r="A73" s="164" t="s">
        <v>392</v>
      </c>
      <c r="B73" s="242"/>
      <c r="C73" s="242"/>
      <c r="D73" s="242"/>
      <c r="E73" s="242"/>
      <c r="F73" s="242"/>
      <c r="G73" s="242"/>
      <c r="H73" s="242"/>
      <c r="I73" s="242"/>
      <c r="J73" s="242"/>
      <c r="K73" s="242"/>
      <c r="L73" s="242"/>
      <c r="M73" s="242"/>
      <c r="N73" s="242"/>
      <c r="O73" s="242"/>
      <c r="P73" s="242"/>
      <c r="Q73" s="242"/>
      <c r="R73" s="242"/>
      <c r="S73" s="242"/>
    </row>
    <row r="74" spans="1:19" ht="14" x14ac:dyDescent="0.3">
      <c r="A74" s="164" t="s">
        <v>393</v>
      </c>
      <c r="B74" s="242"/>
      <c r="C74" s="242"/>
      <c r="D74" s="242"/>
      <c r="E74" s="242"/>
      <c r="F74" s="242"/>
      <c r="G74" s="242"/>
      <c r="H74" s="242"/>
      <c r="I74" s="242"/>
      <c r="J74" s="242"/>
      <c r="K74" s="242"/>
      <c r="L74" s="242"/>
      <c r="M74" s="242"/>
      <c r="N74" s="242"/>
      <c r="O74" s="242"/>
      <c r="P74" s="242"/>
      <c r="Q74" s="242"/>
      <c r="R74" s="242"/>
      <c r="S74" s="242"/>
    </row>
    <row r="75" spans="1:19" ht="14" x14ac:dyDescent="0.3">
      <c r="A75" s="164" t="s">
        <v>371</v>
      </c>
      <c r="B75" s="242"/>
      <c r="C75" s="242"/>
      <c r="D75" s="242"/>
      <c r="E75" s="242"/>
      <c r="F75" s="242"/>
      <c r="G75" s="242"/>
      <c r="H75" s="242"/>
      <c r="I75" s="242"/>
      <c r="J75" s="242"/>
      <c r="K75" s="242"/>
      <c r="L75" s="242"/>
      <c r="M75" s="242"/>
      <c r="N75" s="242"/>
      <c r="O75" s="242"/>
      <c r="P75" s="242"/>
      <c r="Q75" s="242"/>
      <c r="R75" s="242"/>
      <c r="S75" s="242"/>
    </row>
    <row r="76" spans="1:19" ht="14" x14ac:dyDescent="0.3">
      <c r="A76" s="164" t="s">
        <v>372</v>
      </c>
      <c r="B76" s="242"/>
      <c r="C76" s="242"/>
      <c r="D76" s="242"/>
      <c r="E76" s="242"/>
      <c r="F76" s="242"/>
      <c r="G76" s="242"/>
      <c r="H76" s="242"/>
      <c r="I76" s="242"/>
      <c r="J76" s="242"/>
      <c r="K76" s="242"/>
      <c r="L76" s="242"/>
      <c r="M76" s="242"/>
      <c r="N76" s="242"/>
      <c r="O76" s="242"/>
      <c r="P76" s="242"/>
      <c r="Q76" s="242"/>
      <c r="R76" s="242"/>
      <c r="S76" s="242"/>
    </row>
    <row r="77" spans="1:19" ht="14" x14ac:dyDescent="0.3">
      <c r="A77" s="164" t="s">
        <v>394</v>
      </c>
      <c r="B77" s="242"/>
      <c r="C77" s="242"/>
      <c r="D77" s="242"/>
      <c r="E77" s="242"/>
      <c r="F77" s="242"/>
      <c r="G77" s="242"/>
      <c r="H77" s="242"/>
      <c r="I77" s="242"/>
      <c r="J77" s="242"/>
      <c r="K77" s="242"/>
      <c r="L77" s="242"/>
      <c r="M77" s="242"/>
      <c r="N77" s="242"/>
      <c r="O77" s="242"/>
      <c r="P77" s="242"/>
      <c r="Q77" s="242"/>
      <c r="R77" s="242"/>
      <c r="S77" s="242"/>
    </row>
    <row r="78" spans="1:19" ht="14" x14ac:dyDescent="0.3">
      <c r="A78" s="164" t="s">
        <v>395</v>
      </c>
      <c r="B78" s="242"/>
      <c r="C78" s="242"/>
      <c r="D78" s="242"/>
      <c r="E78" s="242"/>
      <c r="F78" s="242"/>
      <c r="G78" s="242"/>
      <c r="H78" s="242"/>
      <c r="I78" s="242"/>
      <c r="J78" s="242"/>
      <c r="K78" s="242"/>
      <c r="L78" s="242"/>
      <c r="M78" s="242"/>
      <c r="N78" s="242"/>
      <c r="O78" s="242"/>
      <c r="P78" s="242"/>
      <c r="Q78" s="242"/>
      <c r="R78" s="242"/>
      <c r="S78" s="242"/>
    </row>
    <row r="79" spans="1:19" ht="14" x14ac:dyDescent="0.3">
      <c r="A79" s="164" t="s">
        <v>375</v>
      </c>
      <c r="B79" s="242"/>
      <c r="C79" s="242"/>
      <c r="D79" s="242"/>
      <c r="E79" s="242"/>
      <c r="F79" s="242"/>
      <c r="G79" s="242"/>
      <c r="H79" s="242"/>
      <c r="I79" s="242"/>
      <c r="J79" s="242"/>
      <c r="K79" s="242"/>
      <c r="L79" s="242"/>
      <c r="M79" s="242"/>
      <c r="N79" s="242"/>
      <c r="O79" s="242"/>
      <c r="P79" s="242"/>
      <c r="Q79" s="242"/>
      <c r="R79" s="242"/>
      <c r="S79" s="242"/>
    </row>
    <row r="80" spans="1:19" ht="14" x14ac:dyDescent="0.3">
      <c r="A80" s="164" t="s">
        <v>376</v>
      </c>
      <c r="B80" s="242"/>
      <c r="C80" s="242"/>
      <c r="D80" s="242"/>
      <c r="E80" s="242"/>
      <c r="F80" s="242"/>
      <c r="G80" s="242"/>
      <c r="H80" s="242"/>
      <c r="I80" s="242"/>
      <c r="J80" s="242"/>
      <c r="K80" s="242"/>
      <c r="L80" s="242"/>
      <c r="M80" s="242"/>
      <c r="N80" s="242"/>
      <c r="O80" s="242"/>
      <c r="P80" s="242"/>
      <c r="Q80" s="242"/>
      <c r="R80" s="242"/>
      <c r="S80" s="242"/>
    </row>
    <row r="81" spans="1:19" ht="14" x14ac:dyDescent="0.3">
      <c r="A81" s="164" t="s">
        <v>396</v>
      </c>
      <c r="B81" s="242"/>
      <c r="C81" s="242"/>
      <c r="D81" s="242"/>
      <c r="E81" s="242"/>
      <c r="F81" s="242"/>
      <c r="G81" s="242"/>
      <c r="H81" s="242"/>
      <c r="I81" s="242"/>
      <c r="J81" s="242"/>
      <c r="K81" s="242"/>
      <c r="L81" s="242"/>
      <c r="M81" s="242"/>
      <c r="N81" s="242"/>
      <c r="O81" s="242"/>
      <c r="P81" s="242"/>
      <c r="Q81" s="242"/>
      <c r="R81" s="242"/>
      <c r="S81" s="242"/>
    </row>
    <row r="82" spans="1:19" ht="14" x14ac:dyDescent="0.3">
      <c r="A82" s="164" t="s">
        <v>397</v>
      </c>
      <c r="B82" s="242"/>
      <c r="C82" s="242"/>
      <c r="D82" s="242"/>
      <c r="E82" s="242"/>
      <c r="F82" s="242"/>
      <c r="G82" s="242"/>
      <c r="H82" s="242"/>
      <c r="I82" s="242"/>
      <c r="J82" s="242"/>
      <c r="K82" s="242"/>
      <c r="L82" s="242"/>
      <c r="M82" s="242"/>
      <c r="N82" s="242"/>
      <c r="O82" s="242"/>
      <c r="P82" s="242"/>
      <c r="Q82" s="242"/>
      <c r="R82" s="242"/>
      <c r="S82" s="242"/>
    </row>
    <row r="83" spans="1:19" ht="14" x14ac:dyDescent="0.3">
      <c r="A83" s="164" t="s">
        <v>398</v>
      </c>
      <c r="B83" s="242"/>
      <c r="C83" s="242"/>
      <c r="D83" s="242"/>
      <c r="E83" s="242"/>
      <c r="F83" s="242"/>
      <c r="G83" s="242"/>
      <c r="H83" s="242"/>
      <c r="I83" s="242"/>
      <c r="J83" s="242"/>
      <c r="K83" s="242"/>
      <c r="L83" s="242"/>
      <c r="M83" s="242"/>
      <c r="N83" s="242"/>
      <c r="O83" s="242"/>
      <c r="P83" s="242"/>
      <c r="Q83" s="242"/>
      <c r="R83" s="242"/>
      <c r="S83" s="242"/>
    </row>
    <row r="84" spans="1:19" ht="14" x14ac:dyDescent="0.3">
      <c r="A84" s="164" t="s">
        <v>378</v>
      </c>
      <c r="B84" s="242"/>
      <c r="C84" s="242"/>
      <c r="D84" s="242"/>
      <c r="E84" s="242"/>
      <c r="F84" s="242"/>
      <c r="G84" s="242"/>
      <c r="H84" s="242"/>
      <c r="I84" s="242"/>
      <c r="J84" s="242"/>
      <c r="K84" s="242"/>
      <c r="L84" s="242"/>
      <c r="M84" s="242"/>
      <c r="N84" s="242"/>
      <c r="O84" s="242"/>
      <c r="P84" s="242"/>
      <c r="Q84" s="242"/>
      <c r="R84" s="242"/>
      <c r="S84" s="242"/>
    </row>
    <row r="85" spans="1:19" ht="4.5" customHeight="1" x14ac:dyDescent="0.25">
      <c r="A85" s="242"/>
      <c r="B85" s="242"/>
      <c r="C85" s="242"/>
      <c r="D85" s="242"/>
      <c r="E85" s="242"/>
      <c r="F85" s="242"/>
      <c r="G85" s="242"/>
      <c r="H85" s="242"/>
      <c r="I85" s="242"/>
      <c r="J85" s="242"/>
      <c r="K85" s="242"/>
      <c r="L85" s="242"/>
      <c r="M85" s="242"/>
      <c r="N85" s="242"/>
      <c r="O85" s="242"/>
      <c r="P85" s="242"/>
      <c r="Q85" s="242"/>
      <c r="R85" s="242"/>
      <c r="S85" s="242"/>
    </row>
    <row r="86" spans="1:19" ht="18" customHeight="1" x14ac:dyDescent="0.3">
      <c r="A86" s="494" t="s">
        <v>233</v>
      </c>
      <c r="B86" s="497"/>
      <c r="C86" s="497"/>
      <c r="D86" s="497"/>
      <c r="E86" s="497"/>
      <c r="F86" s="497"/>
      <c r="G86" s="497"/>
      <c r="H86" s="497"/>
      <c r="I86" s="497"/>
      <c r="J86" s="497"/>
      <c r="K86" s="497"/>
      <c r="L86" s="497"/>
      <c r="M86" s="497"/>
      <c r="N86" s="497"/>
      <c r="O86" s="497"/>
      <c r="P86" s="497"/>
      <c r="Q86" s="497"/>
      <c r="R86" s="497"/>
      <c r="S86" s="497"/>
    </row>
    <row r="87" spans="1:19" ht="4.5" customHeight="1" x14ac:dyDescent="0.25">
      <c r="A87" s="242"/>
      <c r="B87" s="242"/>
      <c r="C87" s="242"/>
      <c r="D87" s="242"/>
      <c r="E87" s="242"/>
      <c r="F87" s="242"/>
      <c r="G87" s="242"/>
      <c r="H87" s="242"/>
      <c r="I87" s="242"/>
      <c r="J87" s="242"/>
      <c r="K87" s="242"/>
      <c r="L87" s="242"/>
      <c r="M87" s="242"/>
      <c r="N87" s="242"/>
      <c r="O87" s="242"/>
      <c r="P87" s="242"/>
      <c r="Q87" s="242"/>
      <c r="R87" s="242"/>
      <c r="S87" s="242"/>
    </row>
    <row r="88" spans="1:19" ht="14" x14ac:dyDescent="0.3">
      <c r="A88" s="164" t="s">
        <v>1</v>
      </c>
      <c r="B88" s="242"/>
      <c r="C88" s="242"/>
      <c r="D88" s="242"/>
      <c r="E88" s="242"/>
      <c r="F88" s="242"/>
      <c r="G88" s="242"/>
      <c r="H88" s="242"/>
      <c r="I88" s="242"/>
      <c r="J88" s="242"/>
      <c r="K88" s="242"/>
      <c r="L88" s="242"/>
      <c r="M88" s="242"/>
      <c r="N88" s="242"/>
      <c r="O88" s="242"/>
      <c r="P88" s="242"/>
      <c r="Q88" s="242"/>
      <c r="R88" s="242"/>
      <c r="S88" s="242"/>
    </row>
    <row r="89" spans="1:19" ht="14" x14ac:dyDescent="0.3">
      <c r="A89" s="164" t="s">
        <v>234</v>
      </c>
      <c r="B89" s="242"/>
      <c r="C89" s="242"/>
      <c r="D89" s="242"/>
      <c r="E89" s="242"/>
      <c r="F89" s="242"/>
      <c r="G89" s="242"/>
      <c r="H89" s="242"/>
      <c r="I89" s="242"/>
      <c r="J89" s="242"/>
      <c r="K89" s="242"/>
      <c r="L89" s="242"/>
      <c r="M89" s="242"/>
      <c r="N89" s="242"/>
      <c r="O89" s="242"/>
      <c r="P89" s="242"/>
      <c r="Q89" s="242"/>
      <c r="R89" s="242"/>
      <c r="S89" s="242"/>
    </row>
    <row r="90" spans="1:19" ht="14" x14ac:dyDescent="0.3">
      <c r="A90" s="164" t="s">
        <v>16</v>
      </c>
      <c r="B90" s="242"/>
      <c r="C90" s="242"/>
      <c r="D90" s="242"/>
      <c r="E90" s="242"/>
      <c r="F90" s="242"/>
      <c r="G90" s="242"/>
      <c r="H90" s="242"/>
      <c r="I90" s="242"/>
      <c r="J90" s="242"/>
      <c r="K90" s="242"/>
      <c r="L90" s="242"/>
      <c r="M90" s="242"/>
      <c r="N90" s="242"/>
      <c r="O90" s="242"/>
      <c r="P90" s="242"/>
      <c r="Q90" s="242"/>
      <c r="R90" s="242"/>
      <c r="S90" s="242"/>
    </row>
    <row r="91" spans="1:19" ht="14" x14ac:dyDescent="0.3">
      <c r="A91" s="164" t="s">
        <v>23</v>
      </c>
      <c r="B91" s="242"/>
      <c r="C91" s="242"/>
      <c r="D91" s="242"/>
      <c r="E91" s="242"/>
      <c r="F91" s="242"/>
      <c r="G91" s="242"/>
      <c r="H91" s="242"/>
      <c r="I91" s="242"/>
      <c r="J91" s="242"/>
      <c r="K91" s="242"/>
      <c r="L91" s="242"/>
      <c r="M91" s="242"/>
      <c r="N91" s="242"/>
      <c r="O91" s="242"/>
      <c r="P91" s="242"/>
      <c r="Q91" s="242"/>
      <c r="R91" s="242"/>
      <c r="S91" s="242"/>
    </row>
    <row r="92" spans="1:19" ht="14" x14ac:dyDescent="0.3">
      <c r="A92" s="164" t="s">
        <v>235</v>
      </c>
      <c r="B92" s="242"/>
      <c r="C92" s="242"/>
      <c r="D92" s="242"/>
      <c r="E92" s="242"/>
      <c r="F92" s="242"/>
      <c r="G92" s="242"/>
      <c r="H92" s="242"/>
      <c r="I92" s="242"/>
      <c r="J92" s="242"/>
      <c r="K92" s="242"/>
      <c r="L92" s="242"/>
      <c r="M92" s="242"/>
      <c r="N92" s="242"/>
      <c r="O92" s="242"/>
      <c r="P92" s="242"/>
      <c r="Q92" s="242"/>
      <c r="R92" s="242"/>
      <c r="S92" s="242"/>
    </row>
    <row r="93" spans="1:19" ht="14" x14ac:dyDescent="0.3">
      <c r="A93" s="164" t="s">
        <v>31</v>
      </c>
      <c r="B93" s="242"/>
      <c r="C93" s="242"/>
      <c r="D93" s="242"/>
      <c r="E93" s="242"/>
      <c r="F93" s="242"/>
      <c r="G93" s="242"/>
      <c r="H93" s="242"/>
      <c r="I93" s="242"/>
      <c r="J93" s="242"/>
      <c r="K93" s="242"/>
      <c r="L93" s="242"/>
      <c r="M93" s="242"/>
      <c r="N93" s="242"/>
      <c r="O93" s="242"/>
      <c r="P93" s="242"/>
      <c r="Q93" s="242"/>
      <c r="R93" s="242"/>
      <c r="S93" s="242"/>
    </row>
    <row r="94" spans="1:19" ht="14" x14ac:dyDescent="0.3">
      <c r="A94" s="164" t="s">
        <v>236</v>
      </c>
      <c r="B94" s="242"/>
      <c r="C94" s="242"/>
      <c r="D94" s="242"/>
      <c r="E94" s="242"/>
      <c r="F94" s="242"/>
      <c r="G94" s="242"/>
      <c r="H94" s="242"/>
      <c r="I94" s="242"/>
      <c r="J94" s="242"/>
      <c r="K94" s="242"/>
      <c r="L94" s="242"/>
      <c r="M94" s="242"/>
      <c r="N94" s="242"/>
      <c r="O94" s="242"/>
      <c r="P94" s="242"/>
      <c r="Q94" s="242"/>
      <c r="R94" s="242"/>
      <c r="S94" s="242"/>
    </row>
    <row r="95" spans="1:19" ht="14" x14ac:dyDescent="0.3">
      <c r="A95" s="164" t="s">
        <v>32</v>
      </c>
      <c r="B95" s="242"/>
      <c r="C95" s="242"/>
      <c r="D95" s="242"/>
      <c r="E95" s="242"/>
      <c r="F95" s="242"/>
      <c r="G95" s="242"/>
      <c r="H95" s="242"/>
      <c r="I95" s="242"/>
      <c r="J95" s="242"/>
      <c r="K95" s="242"/>
      <c r="L95" s="242"/>
      <c r="M95" s="242"/>
      <c r="N95" s="242"/>
      <c r="O95" s="242"/>
      <c r="P95" s="242"/>
      <c r="Q95" s="242"/>
      <c r="R95" s="242"/>
      <c r="S95" s="242"/>
    </row>
    <row r="96" spans="1:19" ht="14" x14ac:dyDescent="0.3">
      <c r="A96" s="164" t="s">
        <v>33</v>
      </c>
      <c r="B96" s="242"/>
      <c r="C96" s="242"/>
      <c r="D96" s="242"/>
      <c r="E96" s="242"/>
      <c r="F96" s="242"/>
      <c r="G96" s="242"/>
      <c r="H96" s="242"/>
      <c r="I96" s="242"/>
      <c r="J96" s="242"/>
      <c r="K96" s="242"/>
      <c r="L96" s="242"/>
      <c r="M96" s="242"/>
      <c r="N96" s="242"/>
      <c r="O96" s="242"/>
      <c r="P96" s="242"/>
      <c r="Q96" s="242"/>
      <c r="R96" s="242"/>
      <c r="S96" s="242"/>
    </row>
    <row r="97" spans="1:19" ht="14" x14ac:dyDescent="0.3">
      <c r="A97" s="164" t="s">
        <v>34</v>
      </c>
      <c r="B97" s="168"/>
      <c r="C97" s="168"/>
      <c r="D97" s="168"/>
      <c r="E97" s="168"/>
      <c r="F97" s="242"/>
      <c r="G97" s="242"/>
      <c r="H97" s="242"/>
      <c r="I97" s="242"/>
      <c r="J97" s="242"/>
      <c r="K97" s="242"/>
      <c r="L97" s="242"/>
      <c r="M97" s="242"/>
      <c r="N97" s="242"/>
      <c r="O97" s="242"/>
      <c r="P97" s="242"/>
      <c r="Q97" s="242"/>
      <c r="R97" s="242"/>
      <c r="S97" s="242"/>
    </row>
    <row r="98" spans="1:19" ht="14" x14ac:dyDescent="0.3">
      <c r="A98" s="164" t="s">
        <v>35</v>
      </c>
      <c r="B98" s="242"/>
      <c r="C98" s="242"/>
      <c r="D98" s="242"/>
      <c r="E98" s="242"/>
      <c r="F98" s="242"/>
      <c r="G98" s="242"/>
      <c r="H98" s="242"/>
      <c r="I98" s="242"/>
      <c r="J98" s="242"/>
      <c r="K98" s="242"/>
      <c r="L98" s="242"/>
      <c r="M98" s="242"/>
      <c r="N98" s="242"/>
      <c r="O98" s="242"/>
      <c r="P98" s="242"/>
      <c r="Q98" s="242"/>
      <c r="R98" s="242"/>
      <c r="S98" s="242"/>
    </row>
    <row r="99" spans="1:19" ht="14" x14ac:dyDescent="0.3">
      <c r="A99" s="164" t="s">
        <v>37</v>
      </c>
      <c r="B99" s="168"/>
      <c r="C99" s="168"/>
      <c r="D99" s="168"/>
      <c r="E99" s="168"/>
      <c r="F99" s="242"/>
      <c r="G99" s="242"/>
      <c r="H99" s="242"/>
      <c r="I99" s="242"/>
      <c r="J99" s="242"/>
      <c r="K99" s="242"/>
      <c r="L99" s="242"/>
      <c r="M99" s="242"/>
      <c r="N99" s="242"/>
      <c r="O99" s="242"/>
      <c r="P99" s="242"/>
      <c r="Q99" s="242"/>
      <c r="R99" s="242"/>
      <c r="S99" s="242"/>
    </row>
    <row r="100" spans="1:19" ht="14" x14ac:dyDescent="0.3">
      <c r="A100" s="164" t="s">
        <v>38</v>
      </c>
      <c r="B100" s="242"/>
      <c r="C100" s="242"/>
      <c r="D100" s="242"/>
      <c r="E100" s="242"/>
      <c r="F100" s="242"/>
      <c r="G100" s="242"/>
      <c r="H100" s="242"/>
      <c r="I100" s="242"/>
      <c r="J100" s="242"/>
      <c r="K100" s="242"/>
      <c r="L100" s="242"/>
      <c r="M100" s="242"/>
      <c r="N100" s="242"/>
      <c r="O100" s="242"/>
      <c r="P100" s="242"/>
      <c r="Q100" s="242"/>
      <c r="R100" s="242"/>
      <c r="S100" s="242"/>
    </row>
    <row r="101" spans="1:19" ht="14" x14ac:dyDescent="0.3">
      <c r="A101" s="164" t="s">
        <v>40</v>
      </c>
      <c r="B101" s="168"/>
      <c r="C101" s="168"/>
      <c r="D101" s="168"/>
      <c r="E101" s="168"/>
      <c r="F101" s="242"/>
      <c r="G101" s="242"/>
      <c r="H101" s="242"/>
      <c r="I101" s="242"/>
      <c r="J101" s="242"/>
      <c r="K101" s="242"/>
      <c r="L101" s="242"/>
      <c r="M101" s="242"/>
      <c r="N101" s="242"/>
      <c r="O101" s="242"/>
      <c r="P101" s="242"/>
      <c r="Q101" s="242"/>
      <c r="R101" s="242"/>
      <c r="S101" s="242"/>
    </row>
    <row r="102" spans="1:19" ht="14" x14ac:dyDescent="0.3">
      <c r="A102" s="164" t="s">
        <v>41</v>
      </c>
      <c r="B102" s="242"/>
      <c r="C102" s="242"/>
      <c r="D102" s="242"/>
      <c r="E102" s="242"/>
      <c r="F102" s="242"/>
      <c r="G102" s="242"/>
      <c r="H102" s="242"/>
      <c r="I102" s="242"/>
      <c r="J102" s="242"/>
      <c r="K102" s="242"/>
      <c r="L102" s="242"/>
      <c r="M102" s="242"/>
      <c r="N102" s="242"/>
      <c r="O102" s="242"/>
      <c r="P102" s="242"/>
      <c r="Q102" s="242"/>
      <c r="R102" s="242"/>
      <c r="S102" s="242"/>
    </row>
    <row r="103" spans="1:19" ht="14" x14ac:dyDescent="0.3">
      <c r="A103" s="164" t="s">
        <v>42</v>
      </c>
      <c r="B103" s="168"/>
      <c r="C103" s="168"/>
      <c r="D103" s="168"/>
      <c r="E103" s="168"/>
      <c r="F103" s="242"/>
      <c r="G103" s="242"/>
      <c r="H103" s="242"/>
      <c r="I103" s="242"/>
      <c r="J103" s="242"/>
      <c r="K103" s="242"/>
      <c r="L103" s="242"/>
      <c r="M103" s="242"/>
      <c r="N103" s="242"/>
      <c r="O103" s="242"/>
      <c r="P103" s="242"/>
      <c r="Q103" s="242"/>
      <c r="R103" s="242"/>
      <c r="S103" s="242"/>
    </row>
    <row r="104" spans="1:19" ht="14" x14ac:dyDescent="0.3">
      <c r="A104" s="164" t="s">
        <v>43</v>
      </c>
      <c r="B104" s="242"/>
      <c r="C104" s="242"/>
      <c r="D104" s="242"/>
      <c r="E104" s="242"/>
      <c r="F104" s="242"/>
      <c r="G104" s="242"/>
      <c r="H104" s="242"/>
      <c r="I104" s="242"/>
      <c r="J104" s="242"/>
      <c r="K104" s="242"/>
      <c r="L104" s="242"/>
      <c r="M104" s="242"/>
      <c r="N104" s="242"/>
      <c r="O104" s="242"/>
      <c r="P104" s="242"/>
      <c r="Q104" s="242"/>
      <c r="R104" s="242"/>
      <c r="S104" s="242"/>
    </row>
    <row r="105" spans="1:19" ht="14" x14ac:dyDescent="0.3">
      <c r="A105" s="164" t="s">
        <v>50</v>
      </c>
      <c r="B105" s="168"/>
      <c r="C105" s="168"/>
      <c r="D105" s="168"/>
      <c r="E105" s="168"/>
      <c r="F105" s="242"/>
      <c r="G105" s="242"/>
      <c r="H105" s="242"/>
      <c r="I105" s="242"/>
      <c r="J105" s="242"/>
      <c r="K105" s="242"/>
      <c r="L105" s="242"/>
      <c r="M105" s="242"/>
      <c r="N105" s="242"/>
      <c r="O105" s="242"/>
      <c r="P105" s="242"/>
      <c r="Q105" s="242"/>
      <c r="R105" s="242"/>
      <c r="S105" s="242"/>
    </row>
    <row r="106" spans="1:19" ht="14" x14ac:dyDescent="0.3">
      <c r="A106" s="164" t="s">
        <v>51</v>
      </c>
      <c r="B106" s="242"/>
      <c r="C106" s="242"/>
      <c r="D106" s="242"/>
      <c r="E106" s="242"/>
      <c r="F106" s="242"/>
      <c r="G106" s="242"/>
      <c r="H106" s="242"/>
      <c r="I106" s="242"/>
      <c r="J106" s="242"/>
      <c r="K106" s="242"/>
      <c r="L106" s="242"/>
      <c r="M106" s="242"/>
      <c r="N106" s="242"/>
      <c r="O106" s="242"/>
      <c r="P106" s="242"/>
      <c r="Q106" s="242"/>
      <c r="R106" s="242"/>
      <c r="S106" s="242"/>
    </row>
    <row r="107" spans="1:19" ht="14" x14ac:dyDescent="0.3">
      <c r="A107" s="164" t="s">
        <v>52</v>
      </c>
      <c r="B107" s="168"/>
      <c r="C107" s="168"/>
      <c r="D107" s="168"/>
      <c r="E107" s="168"/>
      <c r="F107" s="242"/>
      <c r="G107" s="242"/>
      <c r="H107" s="242"/>
      <c r="I107" s="242"/>
      <c r="J107" s="242"/>
      <c r="K107" s="242"/>
      <c r="L107" s="242"/>
      <c r="M107" s="242"/>
      <c r="N107" s="242"/>
      <c r="O107" s="242"/>
      <c r="P107" s="242"/>
      <c r="Q107" s="242"/>
      <c r="R107" s="242"/>
      <c r="S107" s="242"/>
    </row>
    <row r="108" spans="1:19" ht="14" x14ac:dyDescent="0.3">
      <c r="A108" s="164" t="s">
        <v>237</v>
      </c>
      <c r="B108" s="242"/>
      <c r="C108" s="242"/>
      <c r="D108" s="242"/>
      <c r="E108" s="242"/>
      <c r="F108" s="242"/>
      <c r="G108" s="242"/>
      <c r="H108" s="242"/>
      <c r="I108" s="242"/>
      <c r="J108" s="242"/>
      <c r="K108" s="242"/>
      <c r="L108" s="242"/>
      <c r="M108" s="242"/>
      <c r="N108" s="242"/>
      <c r="O108" s="242"/>
      <c r="P108" s="242"/>
      <c r="Q108" s="242"/>
      <c r="R108" s="242"/>
      <c r="S108" s="242"/>
    </row>
    <row r="109" spans="1:19" ht="14" x14ac:dyDescent="0.3">
      <c r="A109" s="164" t="s">
        <v>55</v>
      </c>
      <c r="B109" s="168"/>
      <c r="C109" s="168"/>
      <c r="D109" s="168"/>
      <c r="E109" s="168"/>
      <c r="F109" s="168"/>
      <c r="G109" s="168"/>
      <c r="H109" s="242"/>
      <c r="I109" s="242"/>
      <c r="J109" s="242"/>
      <c r="K109" s="242"/>
      <c r="L109" s="242"/>
      <c r="M109" s="242"/>
      <c r="N109" s="242"/>
      <c r="O109" s="242"/>
      <c r="P109" s="242"/>
      <c r="Q109" s="242"/>
      <c r="R109" s="242"/>
      <c r="S109" s="242"/>
    </row>
    <row r="110" spans="1:19" ht="14" x14ac:dyDescent="0.3">
      <c r="A110" s="164" t="s">
        <v>238</v>
      </c>
      <c r="B110" s="242"/>
      <c r="C110" s="242"/>
      <c r="D110" s="242"/>
      <c r="E110" s="242"/>
      <c r="F110" s="242"/>
      <c r="G110" s="242"/>
      <c r="H110" s="242"/>
      <c r="I110" s="242"/>
      <c r="J110" s="242"/>
      <c r="K110" s="242"/>
      <c r="L110" s="242"/>
      <c r="M110" s="242"/>
      <c r="N110" s="242"/>
      <c r="O110" s="242"/>
      <c r="P110" s="242"/>
      <c r="Q110" s="242"/>
      <c r="R110" s="242"/>
      <c r="S110" s="242"/>
    </row>
    <row r="111" spans="1:19" ht="14" x14ac:dyDescent="0.3">
      <c r="A111" s="164" t="s">
        <v>56</v>
      </c>
      <c r="B111" s="168"/>
      <c r="C111" s="168"/>
      <c r="D111" s="168"/>
      <c r="E111" s="168"/>
      <c r="F111" s="168"/>
      <c r="G111" s="242"/>
      <c r="H111" s="242"/>
      <c r="I111" s="242"/>
      <c r="J111" s="242"/>
      <c r="K111" s="242"/>
      <c r="L111" s="242"/>
      <c r="M111" s="242"/>
      <c r="N111" s="242"/>
      <c r="O111" s="242"/>
      <c r="P111" s="242"/>
      <c r="Q111" s="242"/>
      <c r="R111" s="242"/>
      <c r="S111" s="242"/>
    </row>
    <row r="112" spans="1:19" ht="4.5" customHeight="1" x14ac:dyDescent="0.25">
      <c r="A112" s="242"/>
      <c r="B112" s="242"/>
      <c r="C112" s="242"/>
      <c r="D112" s="242"/>
      <c r="E112" s="242"/>
      <c r="F112" s="242"/>
      <c r="G112" s="242"/>
      <c r="H112" s="242"/>
      <c r="I112" s="242"/>
      <c r="J112" s="242"/>
      <c r="K112" s="242"/>
      <c r="L112" s="242"/>
      <c r="M112" s="242"/>
      <c r="N112" s="242"/>
      <c r="O112" s="242"/>
      <c r="P112" s="242"/>
      <c r="Q112" s="242"/>
      <c r="R112" s="242"/>
      <c r="S112" s="242"/>
    </row>
    <row r="113" spans="1:19" ht="18" customHeight="1" x14ac:dyDescent="0.3">
      <c r="A113" s="494" t="s">
        <v>239</v>
      </c>
      <c r="B113" s="497"/>
      <c r="C113" s="497"/>
      <c r="D113" s="497"/>
      <c r="E113" s="497"/>
      <c r="F113" s="497"/>
      <c r="G113" s="497"/>
      <c r="H113" s="497"/>
      <c r="I113" s="497"/>
      <c r="J113" s="497"/>
      <c r="K113" s="497"/>
      <c r="L113" s="497"/>
      <c r="M113" s="497"/>
      <c r="N113" s="497"/>
      <c r="O113" s="497"/>
      <c r="P113" s="497"/>
      <c r="Q113" s="497"/>
      <c r="R113" s="497"/>
      <c r="S113" s="497"/>
    </row>
    <row r="114" spans="1:19" ht="4.5" customHeight="1" x14ac:dyDescent="0.25">
      <c r="A114" s="242"/>
      <c r="B114" s="242"/>
      <c r="C114" s="242"/>
      <c r="D114" s="242"/>
      <c r="E114" s="242"/>
      <c r="F114" s="242"/>
      <c r="G114" s="242"/>
      <c r="H114" s="242"/>
      <c r="I114" s="242"/>
      <c r="J114" s="242"/>
      <c r="K114" s="242"/>
      <c r="L114" s="242"/>
      <c r="M114" s="242"/>
      <c r="N114" s="242"/>
      <c r="O114" s="242"/>
      <c r="P114" s="242"/>
      <c r="Q114" s="242"/>
      <c r="R114" s="242"/>
      <c r="S114" s="242"/>
    </row>
    <row r="115" spans="1:19" ht="14" x14ac:dyDescent="0.3">
      <c r="A115" s="164" t="s">
        <v>240</v>
      </c>
      <c r="F115" s="242"/>
      <c r="G115" s="242"/>
      <c r="H115" s="242"/>
      <c r="I115" s="242"/>
      <c r="J115" s="242"/>
      <c r="K115" s="242"/>
      <c r="L115" s="242"/>
      <c r="M115" s="242"/>
      <c r="N115" s="242"/>
      <c r="O115" s="242"/>
      <c r="P115" s="242"/>
      <c r="Q115" s="242"/>
      <c r="R115" s="242"/>
      <c r="S115" s="242"/>
    </row>
    <row r="116" spans="1:19" ht="14" x14ac:dyDescent="0.3">
      <c r="A116" s="164" t="s">
        <v>241</v>
      </c>
      <c r="B116" s="168"/>
      <c r="C116" s="168"/>
      <c r="D116" s="168"/>
      <c r="E116" s="168"/>
      <c r="F116" s="242"/>
      <c r="G116" s="242"/>
      <c r="H116" s="242"/>
      <c r="I116" s="242"/>
      <c r="J116" s="242"/>
      <c r="K116" s="242"/>
      <c r="L116" s="242"/>
      <c r="M116" s="242"/>
      <c r="N116" s="242"/>
      <c r="O116" s="242"/>
      <c r="P116" s="242"/>
      <c r="Q116" s="242"/>
      <c r="R116" s="242"/>
      <c r="S116" s="242"/>
    </row>
    <row r="117" spans="1:19" ht="14" x14ac:dyDescent="0.3">
      <c r="A117" s="164" t="s">
        <v>242</v>
      </c>
      <c r="E117" s="242"/>
      <c r="F117" s="242"/>
      <c r="G117" s="242"/>
      <c r="H117" s="242"/>
      <c r="I117" s="242"/>
      <c r="J117" s="242"/>
      <c r="K117" s="242"/>
      <c r="L117" s="242"/>
      <c r="M117" s="242"/>
      <c r="N117" s="242"/>
      <c r="O117" s="242"/>
      <c r="P117" s="242"/>
      <c r="Q117" s="242"/>
      <c r="R117" s="242"/>
      <c r="S117" s="242"/>
    </row>
    <row r="118" spans="1:19" ht="14" x14ac:dyDescent="0.3">
      <c r="A118" s="164" t="s">
        <v>243</v>
      </c>
      <c r="B118" s="168"/>
      <c r="C118" s="168"/>
      <c r="D118" s="168"/>
      <c r="E118" s="242"/>
      <c r="F118" s="242"/>
      <c r="G118" s="242"/>
      <c r="H118" s="242"/>
      <c r="I118" s="242"/>
      <c r="J118" s="242"/>
      <c r="K118" s="242"/>
      <c r="L118" s="242"/>
      <c r="M118" s="242"/>
      <c r="N118" s="242"/>
      <c r="O118" s="242"/>
      <c r="P118" s="242"/>
      <c r="Q118" s="242"/>
      <c r="R118" s="242"/>
      <c r="S118" s="242"/>
    </row>
    <row r="119" spans="1:19" ht="14" x14ac:dyDescent="0.3">
      <c r="A119" s="164" t="s">
        <v>244</v>
      </c>
      <c r="G119" s="242"/>
      <c r="H119" s="242"/>
      <c r="I119" s="242"/>
      <c r="J119" s="242"/>
      <c r="K119" s="242"/>
      <c r="L119" s="242"/>
      <c r="M119" s="242"/>
      <c r="N119" s="242"/>
      <c r="O119" s="242"/>
      <c r="P119" s="242"/>
      <c r="Q119" s="242"/>
      <c r="R119" s="242"/>
      <c r="S119" s="242"/>
    </row>
    <row r="120" spans="1:19" ht="14" x14ac:dyDescent="0.3">
      <c r="A120" s="164" t="s">
        <v>245</v>
      </c>
      <c r="B120" s="168"/>
      <c r="C120" s="168"/>
      <c r="D120" s="168"/>
      <c r="E120" s="168"/>
      <c r="F120" s="168"/>
      <c r="G120" s="242"/>
      <c r="H120" s="242"/>
      <c r="I120" s="242"/>
      <c r="J120" s="242"/>
      <c r="K120" s="242"/>
      <c r="L120" s="242"/>
      <c r="M120" s="242"/>
      <c r="N120" s="242"/>
      <c r="O120" s="242"/>
      <c r="P120" s="242"/>
      <c r="Q120" s="242"/>
      <c r="R120" s="242"/>
      <c r="S120" s="242"/>
    </row>
    <row r="121" spans="1:19" ht="14" x14ac:dyDescent="0.3">
      <c r="A121" s="164" t="s">
        <v>246</v>
      </c>
      <c r="G121" s="242"/>
      <c r="H121" s="242"/>
      <c r="I121" s="242"/>
      <c r="J121" s="242"/>
      <c r="K121" s="242"/>
      <c r="L121" s="242"/>
      <c r="M121" s="242"/>
      <c r="N121" s="242"/>
      <c r="O121" s="242"/>
      <c r="P121" s="242"/>
      <c r="Q121" s="242"/>
      <c r="R121" s="242"/>
      <c r="S121" s="242"/>
    </row>
    <row r="122" spans="1:19" ht="14" x14ac:dyDescent="0.3">
      <c r="A122" s="164" t="s">
        <v>247</v>
      </c>
      <c r="G122" s="242"/>
      <c r="H122" s="242"/>
      <c r="I122" s="242"/>
      <c r="J122" s="242"/>
      <c r="K122" s="242"/>
      <c r="L122" s="242"/>
      <c r="M122" s="242"/>
      <c r="N122" s="242"/>
      <c r="O122" s="242"/>
      <c r="P122" s="242"/>
      <c r="Q122" s="242"/>
      <c r="R122" s="242"/>
      <c r="S122" s="242"/>
    </row>
    <row r="123" spans="1:19" ht="14" x14ac:dyDescent="0.3">
      <c r="A123" s="164" t="s">
        <v>248</v>
      </c>
      <c r="F123" s="242"/>
      <c r="G123" s="242"/>
      <c r="H123" s="242"/>
      <c r="I123" s="242"/>
      <c r="J123" s="242"/>
      <c r="K123" s="242"/>
      <c r="L123" s="242"/>
      <c r="M123" s="242"/>
      <c r="N123" s="242"/>
      <c r="O123" s="242"/>
      <c r="P123" s="242"/>
      <c r="Q123" s="242"/>
      <c r="R123" s="242"/>
      <c r="S123" s="242"/>
    </row>
    <row r="124" spans="1:19" ht="14" x14ac:dyDescent="0.3">
      <c r="A124" s="164" t="s">
        <v>249</v>
      </c>
      <c r="B124" s="168"/>
      <c r="C124" s="168"/>
      <c r="D124" s="168"/>
      <c r="E124" s="168"/>
      <c r="F124" s="242"/>
      <c r="G124" s="242"/>
      <c r="H124" s="242"/>
      <c r="I124" s="242"/>
      <c r="J124" s="242"/>
      <c r="K124" s="242"/>
      <c r="L124" s="242"/>
      <c r="M124" s="242"/>
      <c r="N124" s="242"/>
      <c r="O124" s="242"/>
      <c r="P124" s="242"/>
      <c r="Q124" s="242"/>
      <c r="R124" s="242"/>
      <c r="S124" s="242"/>
    </row>
    <row r="125" spans="1:19" ht="14" x14ac:dyDescent="0.3">
      <c r="A125" s="164" t="s">
        <v>250</v>
      </c>
      <c r="F125" s="242"/>
      <c r="G125" s="242"/>
      <c r="H125" s="242"/>
      <c r="I125" s="242"/>
      <c r="J125" s="242"/>
      <c r="K125" s="242"/>
      <c r="L125" s="242"/>
      <c r="M125" s="242"/>
      <c r="N125" s="242"/>
      <c r="O125" s="242"/>
      <c r="P125" s="242"/>
      <c r="Q125" s="242"/>
      <c r="R125" s="242"/>
      <c r="S125" s="242"/>
    </row>
    <row r="126" spans="1:19" ht="14" x14ac:dyDescent="0.3">
      <c r="A126" s="164" t="s">
        <v>251</v>
      </c>
      <c r="B126" s="168"/>
      <c r="C126" s="168"/>
      <c r="D126" s="168"/>
      <c r="E126" s="168"/>
      <c r="F126" s="242"/>
      <c r="G126" s="242"/>
      <c r="H126" s="242"/>
      <c r="I126" s="242"/>
      <c r="J126" s="242"/>
      <c r="K126" s="242"/>
      <c r="L126" s="242"/>
      <c r="M126" s="242"/>
      <c r="N126" s="242"/>
      <c r="O126" s="242"/>
      <c r="P126" s="242"/>
      <c r="Q126" s="242"/>
      <c r="R126" s="242"/>
      <c r="S126" s="242"/>
    </row>
    <row r="127" spans="1:19" ht="14" x14ac:dyDescent="0.3">
      <c r="A127" s="164" t="s">
        <v>252</v>
      </c>
      <c r="F127" s="242"/>
      <c r="G127" s="242"/>
      <c r="H127" s="242"/>
      <c r="I127" s="242"/>
      <c r="J127" s="242"/>
      <c r="K127" s="242"/>
      <c r="L127" s="242"/>
      <c r="M127" s="242"/>
      <c r="N127" s="242"/>
      <c r="O127" s="242"/>
      <c r="P127" s="242"/>
      <c r="Q127" s="242"/>
      <c r="R127" s="242"/>
      <c r="S127" s="242"/>
    </row>
    <row r="128" spans="1:19" ht="14" x14ac:dyDescent="0.3">
      <c r="A128" s="164" t="s">
        <v>253</v>
      </c>
      <c r="B128" s="168"/>
      <c r="C128" s="168"/>
      <c r="D128" s="168"/>
      <c r="E128" s="168"/>
      <c r="F128" s="242"/>
      <c r="G128" s="242"/>
      <c r="H128" s="242"/>
      <c r="I128" s="242"/>
      <c r="J128" s="242"/>
      <c r="K128" s="242"/>
      <c r="L128" s="242"/>
      <c r="M128" s="242"/>
      <c r="N128" s="242"/>
      <c r="O128" s="242"/>
      <c r="P128" s="242"/>
      <c r="Q128" s="242"/>
      <c r="R128" s="242"/>
      <c r="S128" s="242"/>
    </row>
    <row r="129" spans="1:19" ht="14" x14ac:dyDescent="0.3">
      <c r="A129" s="164" t="s">
        <v>254</v>
      </c>
      <c r="F129" s="242"/>
      <c r="G129" s="242"/>
      <c r="H129" s="242"/>
      <c r="I129" s="242"/>
      <c r="J129" s="242"/>
      <c r="K129" s="242"/>
      <c r="L129" s="242"/>
      <c r="M129" s="242"/>
      <c r="N129" s="242"/>
      <c r="O129" s="242"/>
      <c r="P129" s="242"/>
      <c r="Q129" s="242"/>
      <c r="R129" s="242"/>
      <c r="S129" s="242"/>
    </row>
    <row r="130" spans="1:19" ht="14" x14ac:dyDescent="0.3">
      <c r="A130" s="164" t="s">
        <v>255</v>
      </c>
      <c r="B130" s="168"/>
      <c r="C130" s="168"/>
      <c r="D130" s="168"/>
      <c r="E130" s="168"/>
      <c r="F130" s="242"/>
      <c r="G130" s="242"/>
      <c r="H130" s="242"/>
      <c r="I130" s="242"/>
      <c r="J130" s="242"/>
      <c r="K130" s="242"/>
      <c r="L130" s="242"/>
      <c r="M130" s="242"/>
      <c r="N130" s="242"/>
      <c r="O130" s="242"/>
      <c r="P130" s="242"/>
      <c r="Q130" s="242"/>
      <c r="R130" s="242"/>
      <c r="S130" s="242"/>
    </row>
    <row r="131" spans="1:19" ht="14" x14ac:dyDescent="0.3">
      <c r="A131" s="164" t="s">
        <v>256</v>
      </c>
      <c r="F131" s="242"/>
      <c r="G131" s="242"/>
      <c r="H131" s="242"/>
      <c r="I131" s="242"/>
      <c r="J131" s="242"/>
      <c r="K131" s="242"/>
      <c r="L131" s="242"/>
      <c r="M131" s="242"/>
      <c r="N131" s="242"/>
      <c r="O131" s="242"/>
      <c r="P131" s="242"/>
      <c r="Q131" s="242"/>
      <c r="R131" s="242"/>
      <c r="S131" s="242"/>
    </row>
    <row r="132" spans="1:19" ht="14" x14ac:dyDescent="0.3">
      <c r="A132" s="164" t="s">
        <v>257</v>
      </c>
      <c r="B132" s="168"/>
      <c r="C132" s="168"/>
      <c r="D132" s="168"/>
      <c r="E132" s="168"/>
      <c r="F132" s="242"/>
      <c r="G132" s="242"/>
      <c r="H132" s="242"/>
      <c r="I132" s="242"/>
      <c r="J132" s="242"/>
      <c r="K132" s="242"/>
      <c r="L132" s="242"/>
      <c r="M132" s="242"/>
      <c r="N132" s="242"/>
      <c r="O132" s="242"/>
      <c r="P132" s="242"/>
      <c r="Q132" s="242"/>
      <c r="R132" s="242"/>
      <c r="S132" s="242"/>
    </row>
    <row r="133" spans="1:19" ht="14" x14ac:dyDescent="0.3">
      <c r="A133" s="164" t="s">
        <v>258</v>
      </c>
      <c r="F133" s="242"/>
      <c r="G133" s="242"/>
      <c r="H133" s="242"/>
      <c r="I133" s="242"/>
      <c r="J133" s="242"/>
      <c r="K133" s="242"/>
      <c r="L133" s="242"/>
      <c r="M133" s="242"/>
      <c r="N133" s="242"/>
      <c r="O133" s="242"/>
      <c r="P133" s="242"/>
      <c r="Q133" s="242"/>
      <c r="R133" s="242"/>
      <c r="S133" s="242"/>
    </row>
    <row r="134" spans="1:19" ht="14" x14ac:dyDescent="0.3">
      <c r="A134" s="164" t="s">
        <v>259</v>
      </c>
      <c r="B134" s="168"/>
      <c r="C134" s="168"/>
      <c r="D134" s="168"/>
      <c r="E134" s="168"/>
      <c r="F134" s="242"/>
      <c r="G134" s="242"/>
      <c r="H134" s="242"/>
      <c r="I134" s="242"/>
      <c r="J134" s="242"/>
      <c r="K134" s="242"/>
      <c r="L134" s="242"/>
      <c r="M134" s="242"/>
      <c r="N134" s="242"/>
      <c r="O134" s="242"/>
      <c r="P134" s="242"/>
      <c r="Q134" s="242"/>
      <c r="R134" s="242"/>
      <c r="S134" s="242"/>
    </row>
    <row r="135" spans="1:19" ht="14" x14ac:dyDescent="0.3">
      <c r="A135" s="164" t="s">
        <v>260</v>
      </c>
      <c r="G135" s="242"/>
      <c r="H135" s="242"/>
      <c r="I135" s="242"/>
      <c r="J135" s="242"/>
      <c r="K135" s="242"/>
      <c r="L135" s="242"/>
      <c r="M135" s="242"/>
      <c r="N135" s="242"/>
      <c r="O135" s="242"/>
      <c r="P135" s="242"/>
      <c r="Q135" s="242"/>
      <c r="R135" s="242"/>
      <c r="S135" s="242"/>
    </row>
    <row r="136" spans="1:19" ht="14" x14ac:dyDescent="0.3">
      <c r="A136" s="164" t="s">
        <v>169</v>
      </c>
      <c r="B136" s="168"/>
      <c r="C136" s="168"/>
      <c r="D136" s="168"/>
      <c r="E136" s="168"/>
      <c r="F136" s="168"/>
      <c r="G136" s="242"/>
      <c r="H136" s="242"/>
      <c r="I136" s="242"/>
      <c r="J136" s="242"/>
      <c r="K136" s="242"/>
      <c r="L136" s="242"/>
      <c r="M136" s="242"/>
      <c r="N136" s="242"/>
      <c r="O136" s="242"/>
      <c r="P136" s="242"/>
      <c r="Q136" s="242"/>
      <c r="R136" s="242"/>
      <c r="S136" s="242"/>
    </row>
    <row r="137" spans="1:19" ht="14" x14ac:dyDescent="0.3">
      <c r="A137" s="164" t="s">
        <v>261</v>
      </c>
      <c r="G137" s="242"/>
      <c r="H137" s="242"/>
      <c r="I137" s="242"/>
      <c r="J137" s="242"/>
      <c r="K137" s="242"/>
      <c r="L137" s="242"/>
      <c r="M137" s="242"/>
      <c r="N137" s="242"/>
      <c r="O137" s="242"/>
      <c r="P137" s="242"/>
      <c r="Q137" s="242"/>
      <c r="R137" s="242"/>
      <c r="S137" s="242"/>
    </row>
    <row r="138" spans="1:19" ht="14" x14ac:dyDescent="0.3">
      <c r="A138" s="164" t="s">
        <v>171</v>
      </c>
      <c r="B138" s="168"/>
      <c r="C138" s="168"/>
      <c r="D138" s="168"/>
      <c r="E138" s="168"/>
      <c r="F138" s="168"/>
      <c r="G138" s="242"/>
      <c r="H138" s="242"/>
      <c r="I138" s="242"/>
      <c r="J138" s="242"/>
      <c r="K138" s="242"/>
      <c r="L138" s="242"/>
      <c r="M138" s="242"/>
      <c r="N138" s="242"/>
      <c r="O138" s="242"/>
      <c r="P138" s="242"/>
      <c r="Q138" s="242"/>
      <c r="R138" s="242"/>
      <c r="S138" s="242"/>
    </row>
    <row r="139" spans="1:19" ht="4.5" customHeight="1" x14ac:dyDescent="0.25">
      <c r="A139" s="242"/>
      <c r="B139" s="242"/>
      <c r="C139" s="242"/>
      <c r="D139" s="242"/>
      <c r="E139" s="242"/>
      <c r="F139" s="242"/>
      <c r="G139" s="242"/>
      <c r="H139" s="242"/>
      <c r="I139" s="242"/>
      <c r="J139" s="242"/>
      <c r="K139" s="242"/>
      <c r="L139" s="242"/>
      <c r="M139" s="242"/>
      <c r="N139" s="242"/>
      <c r="O139" s="242"/>
      <c r="P139" s="242"/>
      <c r="Q139" s="242"/>
      <c r="R139" s="242"/>
      <c r="S139" s="242"/>
    </row>
    <row r="140" spans="1:19" ht="18" customHeight="1" x14ac:dyDescent="0.3">
      <c r="A140" s="494" t="s">
        <v>262</v>
      </c>
      <c r="B140" s="497"/>
      <c r="C140" s="497"/>
      <c r="D140" s="497"/>
      <c r="E140" s="497"/>
      <c r="F140" s="497"/>
      <c r="G140" s="497"/>
      <c r="H140" s="497"/>
      <c r="I140" s="497"/>
      <c r="J140" s="497"/>
      <c r="K140" s="497"/>
      <c r="L140" s="497"/>
      <c r="M140" s="497"/>
      <c r="N140" s="497"/>
      <c r="O140" s="497"/>
      <c r="P140" s="497"/>
      <c r="Q140" s="497"/>
      <c r="R140" s="497"/>
      <c r="S140" s="497"/>
    </row>
    <row r="141" spans="1:19" ht="4.5" customHeight="1" x14ac:dyDescent="0.25">
      <c r="A141" s="242"/>
      <c r="B141" s="242"/>
      <c r="C141" s="242"/>
      <c r="D141" s="242"/>
      <c r="E141" s="242"/>
      <c r="F141" s="242"/>
      <c r="G141" s="242"/>
      <c r="H141" s="242"/>
      <c r="I141" s="242"/>
      <c r="J141" s="242"/>
      <c r="K141" s="242"/>
      <c r="L141" s="242"/>
      <c r="M141" s="242"/>
      <c r="N141" s="242"/>
      <c r="O141" s="242"/>
      <c r="P141" s="242"/>
      <c r="Q141" s="242"/>
      <c r="R141" s="242"/>
      <c r="S141" s="242"/>
    </row>
    <row r="142" spans="1:19" ht="14" x14ac:dyDescent="0.3">
      <c r="A142" s="164" t="s">
        <v>263</v>
      </c>
      <c r="B142" s="242"/>
      <c r="C142" s="242"/>
      <c r="D142" s="242"/>
      <c r="E142" s="242"/>
      <c r="F142" s="242"/>
      <c r="G142" s="242"/>
      <c r="H142" s="242"/>
      <c r="I142" s="242"/>
      <c r="J142" s="242"/>
      <c r="K142" s="242"/>
      <c r="L142" s="242"/>
      <c r="M142" s="242"/>
      <c r="N142" s="242"/>
      <c r="O142" s="242"/>
      <c r="P142" s="242"/>
      <c r="Q142" s="242"/>
      <c r="R142" s="242"/>
      <c r="S142" s="242"/>
    </row>
    <row r="143" spans="1:19" ht="14" x14ac:dyDescent="0.3">
      <c r="A143" s="164" t="s">
        <v>264</v>
      </c>
      <c r="B143" s="242"/>
      <c r="C143" s="242"/>
      <c r="D143" s="242"/>
      <c r="E143" s="242"/>
      <c r="F143" s="242"/>
      <c r="G143" s="242"/>
      <c r="H143" s="242"/>
      <c r="I143" s="242"/>
      <c r="J143" s="242"/>
      <c r="K143" s="242"/>
      <c r="L143" s="242"/>
      <c r="M143" s="242"/>
      <c r="N143" s="242"/>
      <c r="O143" s="242"/>
      <c r="P143" s="242"/>
      <c r="Q143" s="242"/>
      <c r="R143" s="242"/>
      <c r="S143" s="242"/>
    </row>
    <row r="144" spans="1:19" ht="14" x14ac:dyDescent="0.3">
      <c r="A144" s="164" t="s">
        <v>265</v>
      </c>
      <c r="B144" s="242"/>
      <c r="C144" s="242"/>
      <c r="D144" s="242"/>
      <c r="E144" s="242"/>
      <c r="F144" s="242"/>
      <c r="G144" s="242"/>
      <c r="H144" s="242"/>
      <c r="I144" s="242"/>
      <c r="J144" s="242"/>
      <c r="K144" s="242"/>
      <c r="L144" s="242"/>
      <c r="M144" s="242"/>
      <c r="N144" s="242"/>
      <c r="O144" s="242"/>
      <c r="P144" s="242"/>
      <c r="Q144" s="242"/>
      <c r="R144" s="242"/>
      <c r="S144" s="242"/>
    </row>
    <row r="145" spans="1:19" ht="14" x14ac:dyDescent="0.3">
      <c r="A145" s="164" t="s">
        <v>266</v>
      </c>
      <c r="B145" s="242"/>
      <c r="C145" s="242"/>
      <c r="D145" s="242"/>
      <c r="E145" s="242"/>
      <c r="F145" s="242"/>
      <c r="G145" s="242"/>
      <c r="H145" s="242"/>
      <c r="I145" s="242"/>
      <c r="J145" s="242"/>
      <c r="K145" s="242"/>
      <c r="L145" s="242"/>
      <c r="M145" s="242"/>
      <c r="N145" s="242"/>
      <c r="O145" s="242"/>
      <c r="P145" s="242"/>
      <c r="Q145" s="242"/>
      <c r="R145" s="242"/>
      <c r="S145" s="242"/>
    </row>
    <row r="146" spans="1:19" ht="14" x14ac:dyDescent="0.3">
      <c r="A146" s="164" t="s">
        <v>267</v>
      </c>
      <c r="B146" s="242"/>
      <c r="C146" s="242"/>
      <c r="D146" s="242"/>
      <c r="E146" s="242"/>
      <c r="F146" s="242"/>
      <c r="G146" s="242"/>
      <c r="H146" s="242"/>
      <c r="I146" s="242"/>
      <c r="J146" s="242"/>
      <c r="K146" s="242"/>
      <c r="L146" s="242"/>
      <c r="M146" s="242"/>
      <c r="N146" s="242"/>
      <c r="O146" s="242"/>
      <c r="P146" s="242"/>
      <c r="Q146" s="242"/>
      <c r="R146" s="242"/>
      <c r="S146" s="242"/>
    </row>
    <row r="147" spans="1:19" ht="14" x14ac:dyDescent="0.3">
      <c r="A147" s="164" t="s">
        <v>268</v>
      </c>
      <c r="B147" s="242"/>
      <c r="C147" s="242"/>
      <c r="D147" s="242"/>
      <c r="E147" s="242"/>
      <c r="F147" s="242"/>
      <c r="G147" s="242"/>
      <c r="H147" s="242"/>
      <c r="I147" s="242"/>
      <c r="J147" s="242"/>
      <c r="K147" s="242"/>
      <c r="L147" s="242"/>
      <c r="M147" s="242"/>
      <c r="N147" s="242"/>
      <c r="O147" s="242"/>
      <c r="P147" s="242"/>
      <c r="Q147" s="242"/>
      <c r="R147" s="242"/>
      <c r="S147" s="242"/>
    </row>
    <row r="148" spans="1:19" ht="14" x14ac:dyDescent="0.3">
      <c r="A148" s="164" t="s">
        <v>269</v>
      </c>
      <c r="B148" s="242"/>
      <c r="C148" s="242"/>
      <c r="D148" s="242"/>
      <c r="E148" s="242"/>
      <c r="F148" s="242"/>
      <c r="G148" s="242"/>
      <c r="H148" s="242"/>
      <c r="I148" s="242"/>
      <c r="J148" s="242"/>
      <c r="K148" s="242"/>
      <c r="L148" s="242"/>
      <c r="M148" s="242"/>
      <c r="N148" s="242"/>
      <c r="O148" s="242"/>
      <c r="P148" s="242"/>
      <c r="Q148" s="242"/>
      <c r="R148" s="242"/>
      <c r="S148" s="242"/>
    </row>
    <row r="149" spans="1:19" ht="14" x14ac:dyDescent="0.3">
      <c r="A149" s="164" t="s">
        <v>270</v>
      </c>
      <c r="B149" s="242"/>
      <c r="C149" s="242"/>
      <c r="D149" s="242"/>
      <c r="E149" s="242"/>
      <c r="F149" s="242"/>
      <c r="G149" s="242"/>
      <c r="H149" s="242"/>
      <c r="I149" s="242"/>
      <c r="J149" s="242"/>
      <c r="K149" s="242"/>
      <c r="L149" s="242"/>
      <c r="M149" s="242"/>
      <c r="N149" s="242"/>
      <c r="O149" s="242"/>
      <c r="P149" s="242"/>
      <c r="Q149" s="242"/>
      <c r="R149" s="242"/>
      <c r="S149" s="242"/>
    </row>
    <row r="150" spans="1:19" ht="14" x14ac:dyDescent="0.3">
      <c r="A150" s="164" t="s">
        <v>271</v>
      </c>
      <c r="B150" s="242"/>
      <c r="C150" s="242"/>
      <c r="D150" s="242"/>
      <c r="E150" s="242"/>
      <c r="F150" s="242"/>
      <c r="G150" s="242"/>
      <c r="H150" s="242"/>
      <c r="I150" s="242"/>
      <c r="J150" s="242"/>
      <c r="K150" s="242"/>
      <c r="L150" s="242"/>
      <c r="M150" s="242"/>
      <c r="N150" s="242"/>
      <c r="O150" s="242"/>
      <c r="P150" s="242"/>
      <c r="Q150" s="242"/>
      <c r="R150" s="242"/>
      <c r="S150" s="242"/>
    </row>
    <row r="151" spans="1:19" ht="14" x14ac:dyDescent="0.3">
      <c r="A151" s="164" t="s">
        <v>272</v>
      </c>
      <c r="B151" s="242"/>
      <c r="C151" s="242"/>
      <c r="D151" s="242"/>
      <c r="E151" s="242"/>
      <c r="F151" s="242"/>
      <c r="G151" s="242"/>
      <c r="H151" s="242"/>
      <c r="I151" s="242"/>
      <c r="J151" s="242"/>
      <c r="K151" s="242"/>
      <c r="L151" s="242"/>
      <c r="M151" s="242"/>
      <c r="N151" s="242"/>
      <c r="O151" s="242"/>
      <c r="P151" s="242"/>
      <c r="Q151" s="242"/>
      <c r="R151" s="242"/>
      <c r="S151" s="242"/>
    </row>
    <row r="152" spans="1:19" ht="14" x14ac:dyDescent="0.3">
      <c r="A152" s="164" t="s">
        <v>273</v>
      </c>
      <c r="B152" s="242"/>
      <c r="C152" s="242"/>
      <c r="D152" s="242"/>
      <c r="E152" s="242"/>
      <c r="F152" s="242"/>
      <c r="G152" s="242"/>
      <c r="H152" s="242"/>
      <c r="I152" s="242"/>
      <c r="J152" s="242"/>
      <c r="K152" s="242"/>
      <c r="L152" s="242"/>
      <c r="M152" s="242"/>
      <c r="N152" s="242"/>
      <c r="O152" s="242"/>
      <c r="P152" s="242"/>
      <c r="Q152" s="242"/>
      <c r="R152" s="242"/>
      <c r="S152" s="242"/>
    </row>
    <row r="153" spans="1:19" ht="14" x14ac:dyDescent="0.3">
      <c r="A153" s="164" t="s">
        <v>274</v>
      </c>
      <c r="B153" s="242"/>
      <c r="C153" s="242"/>
      <c r="D153" s="242"/>
      <c r="E153" s="242"/>
      <c r="F153" s="242"/>
      <c r="G153" s="242"/>
      <c r="H153" s="242"/>
      <c r="I153" s="242"/>
      <c r="J153" s="242"/>
      <c r="K153" s="242"/>
      <c r="L153" s="242"/>
      <c r="M153" s="242"/>
      <c r="N153" s="242"/>
      <c r="O153" s="242"/>
      <c r="P153" s="242"/>
      <c r="Q153" s="242"/>
      <c r="R153" s="242"/>
      <c r="S153" s="242"/>
    </row>
    <row r="154" spans="1:19" ht="14" x14ac:dyDescent="0.3">
      <c r="A154" s="164" t="s">
        <v>275</v>
      </c>
      <c r="B154" s="242"/>
      <c r="C154" s="242"/>
      <c r="D154" s="242"/>
      <c r="E154" s="242"/>
      <c r="F154" s="242"/>
      <c r="G154" s="242"/>
      <c r="H154" s="242"/>
      <c r="I154" s="242"/>
      <c r="J154" s="242"/>
      <c r="K154" s="242"/>
      <c r="L154" s="242"/>
      <c r="M154" s="242"/>
      <c r="N154" s="242"/>
      <c r="O154" s="242"/>
      <c r="P154" s="242"/>
      <c r="Q154" s="242"/>
      <c r="R154" s="242"/>
      <c r="S154" s="242"/>
    </row>
    <row r="155" spans="1:19" ht="14" x14ac:dyDescent="0.3">
      <c r="A155" s="164" t="s">
        <v>276</v>
      </c>
      <c r="B155" s="242"/>
      <c r="C155" s="242"/>
      <c r="D155" s="242"/>
      <c r="E155" s="242"/>
      <c r="F155" s="242"/>
      <c r="G155" s="242"/>
      <c r="H155" s="242"/>
      <c r="I155" s="242"/>
      <c r="J155" s="242"/>
      <c r="K155" s="242"/>
      <c r="L155" s="242"/>
      <c r="M155" s="242"/>
      <c r="N155" s="242"/>
      <c r="O155" s="242"/>
      <c r="P155" s="242"/>
      <c r="Q155" s="242"/>
      <c r="R155" s="242"/>
      <c r="S155" s="242"/>
    </row>
    <row r="156" spans="1:19" ht="14" x14ac:dyDescent="0.3">
      <c r="A156" s="164" t="s">
        <v>277</v>
      </c>
      <c r="B156" s="242"/>
      <c r="C156" s="242"/>
      <c r="D156" s="242"/>
      <c r="E156" s="242"/>
      <c r="F156" s="242"/>
      <c r="G156" s="242"/>
      <c r="H156" s="242"/>
      <c r="I156" s="242"/>
      <c r="J156" s="242"/>
      <c r="K156" s="242"/>
      <c r="L156" s="242"/>
      <c r="M156" s="242"/>
      <c r="N156" s="242"/>
      <c r="O156" s="242"/>
      <c r="P156" s="242"/>
      <c r="Q156" s="242"/>
      <c r="R156" s="242"/>
      <c r="S156" s="242"/>
    </row>
    <row r="157" spans="1:19" ht="4.5" customHeight="1" x14ac:dyDescent="0.25">
      <c r="A157" s="242"/>
      <c r="B157" s="242"/>
      <c r="C157" s="242"/>
      <c r="D157" s="242"/>
      <c r="E157" s="242"/>
      <c r="F157" s="242"/>
      <c r="G157" s="242"/>
      <c r="H157" s="242"/>
      <c r="I157" s="242"/>
      <c r="J157" s="242"/>
      <c r="K157" s="242"/>
      <c r="L157" s="242"/>
      <c r="M157" s="242"/>
      <c r="N157" s="242"/>
      <c r="O157" s="242"/>
      <c r="P157" s="242"/>
      <c r="Q157" s="242"/>
      <c r="R157" s="242"/>
      <c r="S157" s="242"/>
    </row>
    <row r="158" spans="1:19" ht="18" customHeight="1" x14ac:dyDescent="0.3">
      <c r="A158" s="494" t="s">
        <v>413</v>
      </c>
      <c r="B158" s="497"/>
      <c r="C158" s="497"/>
      <c r="D158" s="497"/>
      <c r="E158" s="497"/>
      <c r="F158" s="497"/>
      <c r="G158" s="497"/>
      <c r="H158" s="497"/>
      <c r="I158" s="497"/>
      <c r="J158" s="497"/>
      <c r="K158" s="497"/>
      <c r="L158" s="497"/>
      <c r="M158" s="497"/>
      <c r="N158" s="497"/>
      <c r="O158" s="497"/>
      <c r="P158" s="497"/>
      <c r="Q158" s="497"/>
      <c r="R158" s="497"/>
      <c r="S158" s="497"/>
    </row>
    <row r="159" spans="1:19" ht="4.5" customHeight="1" x14ac:dyDescent="0.25">
      <c r="A159" s="242"/>
      <c r="B159" s="242"/>
      <c r="C159" s="242"/>
      <c r="D159" s="242"/>
      <c r="E159" s="242"/>
      <c r="F159" s="242"/>
      <c r="G159" s="242"/>
      <c r="H159" s="242"/>
      <c r="I159" s="242"/>
      <c r="J159" s="242"/>
      <c r="K159" s="242"/>
      <c r="L159" s="242"/>
      <c r="M159" s="242"/>
      <c r="N159" s="242"/>
      <c r="O159" s="242"/>
      <c r="P159" s="242"/>
      <c r="Q159" s="242"/>
      <c r="R159" s="242"/>
      <c r="S159" s="242"/>
    </row>
    <row r="160" spans="1:19" ht="14" x14ac:dyDescent="0.3">
      <c r="A160" s="164" t="s">
        <v>410</v>
      </c>
      <c r="B160" s="242"/>
      <c r="C160" s="242"/>
      <c r="D160" s="242"/>
      <c r="E160" s="242"/>
      <c r="F160" s="242"/>
      <c r="G160" s="242"/>
      <c r="H160" s="242"/>
      <c r="I160" s="242"/>
      <c r="J160" s="242"/>
      <c r="K160" s="242"/>
      <c r="L160" s="242"/>
      <c r="M160" s="242"/>
      <c r="N160" s="242"/>
      <c r="O160" s="242"/>
      <c r="P160" s="242"/>
      <c r="Q160" s="242"/>
      <c r="R160" s="242"/>
      <c r="S160" s="242"/>
    </row>
    <row r="161" spans="1:19" ht="14" x14ac:dyDescent="0.3">
      <c r="A161" s="164" t="s">
        <v>411</v>
      </c>
      <c r="B161" s="242"/>
      <c r="C161" s="242"/>
      <c r="D161" s="242"/>
      <c r="E161" s="242"/>
      <c r="F161" s="242"/>
      <c r="G161" s="242"/>
      <c r="H161" s="242"/>
      <c r="I161" s="242"/>
      <c r="J161" s="242"/>
      <c r="K161" s="242"/>
      <c r="L161" s="242"/>
      <c r="M161" s="242"/>
      <c r="N161" s="242"/>
      <c r="O161" s="242"/>
      <c r="P161" s="242"/>
      <c r="Q161" s="242"/>
      <c r="R161" s="242"/>
      <c r="S161" s="242"/>
    </row>
    <row r="162" spans="1:19" ht="14" x14ac:dyDescent="0.3">
      <c r="A162" s="164" t="s">
        <v>399</v>
      </c>
      <c r="B162" s="242"/>
      <c r="C162" s="242"/>
      <c r="D162" s="242"/>
      <c r="E162" s="242"/>
      <c r="F162" s="242"/>
      <c r="G162" s="242"/>
      <c r="H162" s="242"/>
      <c r="I162" s="242"/>
      <c r="J162" s="242"/>
      <c r="K162" s="242"/>
      <c r="L162" s="242"/>
      <c r="M162" s="242"/>
      <c r="N162" s="242"/>
      <c r="O162" s="242"/>
      <c r="P162" s="242"/>
      <c r="Q162" s="242"/>
      <c r="R162" s="242"/>
      <c r="S162" s="242"/>
    </row>
    <row r="163" spans="1:19" ht="14" x14ac:dyDescent="0.3">
      <c r="A163" s="164" t="s">
        <v>289</v>
      </c>
      <c r="B163" s="242"/>
      <c r="C163" s="242"/>
      <c r="D163" s="242"/>
      <c r="E163" s="242"/>
      <c r="F163" s="242"/>
      <c r="G163" s="242"/>
      <c r="H163" s="242"/>
      <c r="I163" s="242"/>
      <c r="J163" s="242"/>
      <c r="K163" s="242"/>
      <c r="L163" s="242"/>
      <c r="M163" s="242"/>
      <c r="N163" s="242"/>
      <c r="O163" s="242"/>
      <c r="P163" s="242"/>
      <c r="Q163" s="242"/>
      <c r="R163" s="242"/>
      <c r="S163" s="242"/>
    </row>
    <row r="164" spans="1:19" ht="14" x14ac:dyDescent="0.3">
      <c r="A164" s="164" t="s">
        <v>290</v>
      </c>
      <c r="B164" s="242"/>
      <c r="C164" s="242"/>
      <c r="D164" s="242"/>
      <c r="E164" s="242"/>
      <c r="F164" s="242"/>
      <c r="G164" s="242"/>
      <c r="H164" s="242"/>
      <c r="I164" s="242"/>
      <c r="J164" s="242"/>
      <c r="K164" s="242"/>
      <c r="L164" s="242"/>
      <c r="M164" s="242"/>
      <c r="N164" s="242"/>
      <c r="O164" s="242"/>
      <c r="P164" s="242"/>
      <c r="Q164" s="242"/>
      <c r="R164" s="242"/>
      <c r="S164" s="242"/>
    </row>
    <row r="165" spans="1:19" ht="14" x14ac:dyDescent="0.3">
      <c r="A165" s="164" t="s">
        <v>278</v>
      </c>
      <c r="B165" s="242"/>
      <c r="C165" s="242"/>
      <c r="D165" s="242"/>
      <c r="E165" s="242"/>
      <c r="F165" s="242"/>
      <c r="G165" s="242"/>
      <c r="H165" s="242"/>
      <c r="I165" s="242"/>
      <c r="J165" s="242"/>
      <c r="K165" s="242"/>
      <c r="L165" s="242"/>
      <c r="M165" s="242"/>
      <c r="N165" s="242"/>
      <c r="O165" s="242"/>
      <c r="P165" s="242"/>
      <c r="Q165" s="242"/>
      <c r="R165" s="242"/>
      <c r="S165" s="242"/>
    </row>
    <row r="166" spans="1:19" x14ac:dyDescent="0.25">
      <c r="A166" s="242"/>
      <c r="B166" s="242"/>
      <c r="C166" s="168"/>
      <c r="D166" s="168"/>
      <c r="E166" s="168"/>
      <c r="F166" s="168"/>
      <c r="G166" s="168"/>
      <c r="H166" s="168"/>
      <c r="I166" s="168"/>
      <c r="J166" s="168"/>
      <c r="K166" s="242"/>
      <c r="L166" s="242"/>
      <c r="M166" s="242"/>
      <c r="N166" s="242"/>
      <c r="O166" s="242"/>
      <c r="P166" s="242"/>
      <c r="Q166" s="242"/>
      <c r="R166" s="242"/>
      <c r="S166" s="242"/>
    </row>
  </sheetData>
  <mergeCells count="4">
    <mergeCell ref="K4:S4"/>
    <mergeCell ref="A6:S9"/>
    <mergeCell ref="A10:S10"/>
    <mergeCell ref="J2:S2"/>
  </mergeCells>
  <hyperlinks>
    <hyperlink ref="A19" location="'1 - Key Findings'!A4" display="Table 1.01: Average weekly hours worked by Service and Rank " xr:uid="{00000000-0004-0000-0000-000000000000}"/>
    <hyperlink ref="A20" location="'1 - Key Findings'!A15" display="Table 1.02: Average weekly hours spent on duty (work, breaks and on call) by Service and Rank" xr:uid="{00000000-0004-0000-0000-000001000000}"/>
    <hyperlink ref="A24" location="'2 - Response rates'!A1" display="Table 2.01: Valid response rates by Service 2014/15" xr:uid="{00000000-0004-0000-0000-000002000000}"/>
    <hyperlink ref="A25" location="'2 - Response rates'!A1" display="Table 2.02: Number of valid responses and valid response rates by Service between 2011/12 and 2014/15" xr:uid="{00000000-0004-0000-0000-000003000000}"/>
    <hyperlink ref="A26" location="'2 - Response rates'!A46" display="Figure 2.01: Valid response rates by Service, between the 2011/12 and 2014/15 CWP Surveys" xr:uid="{00000000-0004-0000-0000-000004000000}"/>
    <hyperlink ref="A61" location="'4 - Royal Navy '!A4" display="Table 4.01: Royal Navy hours worked by Rank" xr:uid="{00000000-0004-0000-0000-000005000000}"/>
    <hyperlink ref="A62" location="'4 - Royal Navy '!A15" display="Figure 4.01: Royal Navy hours worked by Rank" xr:uid="{00000000-0004-0000-0000-000006000000}"/>
    <hyperlink ref="A64" location="'4 - Royal Navy '!A39" display="Figure 4.02: Royal Navy hours worked by Location " xr:uid="{00000000-0004-0000-0000-000007000000}"/>
    <hyperlink ref="A66" location="'4 - Royal Navy '!A68" display="Figure 4.03: Royal Navy distribution of hours worked by Rank" xr:uid="{00000000-0004-0000-0000-000008000000}"/>
    <hyperlink ref="A68" location="'4 - Royal Navy '!A92" display="Figure 4.04: Royal Navy distribution of hours worked by Location " xr:uid="{00000000-0004-0000-0000-000009000000}"/>
    <hyperlink ref="A74" location="'4 - Royal Navy '!A175" display="Figure 4.07: Royal Navy hours spent on duty by Rank" xr:uid="{00000000-0004-0000-0000-00000A000000}"/>
    <hyperlink ref="A75" location="'4 - Royal Navy '!A194" display="Table 4.08: Royal Navy hours spent on duty by Location" xr:uid="{00000000-0004-0000-0000-00000B000000}"/>
    <hyperlink ref="A76" location="'4 - Royal Navy '!A202" display="Figure 4.08: Royal Navy hours spent on duty by Location " xr:uid="{00000000-0004-0000-0000-00000C000000}"/>
    <hyperlink ref="A70" location="'4 - Royal Navy '!A121" display="Figure 4.05: Royal Navy hours spent on call by Rank" xr:uid="{00000000-0004-0000-0000-00000D000000}"/>
    <hyperlink ref="A71" location="'4 - Royal Navy '!A138" display="Table 4.06: Royal Navy hours spent on call by Location" xr:uid="{00000000-0004-0000-0000-00000E000000}"/>
    <hyperlink ref="A72" location="'4 - Royal Navy '!A146" display="Figure 4.06: Royal Navy hours spent on call by Location" xr:uid="{00000000-0004-0000-0000-00000F000000}"/>
    <hyperlink ref="A80" location="'4 - Royal Navy '!A259" display="Figure 4.10: Royal Navy hours spent on duty by Location " xr:uid="{00000000-0004-0000-0000-000010000000}"/>
    <hyperlink ref="A101" location="'5 - Army'!A210" display="Figure 5.07: Army hours spent on duty by Rank" xr:uid="{00000000-0004-0000-0000-000011000000}"/>
    <hyperlink ref="A103" location="'5 - Army'!A241" display="Figure 5.08: Army hours spent on duty by Location " xr:uid="{00000000-0004-0000-0000-000012000000}"/>
    <hyperlink ref="A97" location="'5 - Army'!A148" display="Figure 5.05: Army hours spent on call by Rank " xr:uid="{00000000-0004-0000-0000-000013000000}"/>
    <hyperlink ref="A99" location="'5 - Army'!A178" display="Figure 5.06: Army hours spent on call by Location" xr:uid="{00000000-0004-0000-0000-000014000000}"/>
    <hyperlink ref="A105" location="'5 - Army'!A275" display="Figure 5.09: Army hours spent on duty by Rank " xr:uid="{00000000-0004-0000-0000-000015000000}"/>
    <hyperlink ref="A107" location="'5 - Army'!A310" display="Figure 5.10: Army hours spent on duty by Location " xr:uid="{00000000-0004-0000-0000-000016000000}"/>
    <hyperlink ref="A109" location="'5 - Army'!A345" display="Figure 5.11: Army distribution of hours spent on duty by Rank" xr:uid="{00000000-0004-0000-0000-000017000000}"/>
    <hyperlink ref="A111" location="'5 - Army'!A375" display="Figure 5.12: Army distribution of hours spent on duty by Location" xr:uid="{00000000-0004-0000-0000-000018000000}"/>
    <hyperlink ref="A116" location="'6 - RAF '!A16" display="Figure 6.01: RAF hours worked by Rank" xr:uid="{00000000-0004-0000-0000-000019000000}"/>
    <hyperlink ref="A118" location="'6 - RAF '!A44" display="Figure 6.02: RAF hours worked by Location " xr:uid="{00000000-0004-0000-0000-00001A000000}"/>
    <hyperlink ref="A120" location="'6 - RAF '!A77" display="Figure 6.03: RAF distribution of hours worked by Rank " xr:uid="{00000000-0004-0000-0000-00001B000000}"/>
    <hyperlink ref="A128" location="'6 - RAF '!A207" display="Figure 6.07: RAF hours spent on duty by Rank" xr:uid="{00000000-0004-0000-0000-00001C000000}"/>
    <hyperlink ref="A130" location="'6 - RAF '!A237" display="Figure 6.08: RAF hours spent on duty by Location " xr:uid="{00000000-0004-0000-0000-00001D000000}"/>
    <hyperlink ref="A124" location="'6 - RAF '!A144" display="Figure 6.05: RAF hours spent on call by Rank " xr:uid="{00000000-0004-0000-0000-00001E000000}"/>
    <hyperlink ref="A126" location="'6 - RAF '!A173" display="Figure 6.06: RAF hours spent on call by Location" xr:uid="{00000000-0004-0000-0000-00001F000000}"/>
    <hyperlink ref="A132" location="'6 - RAF '!A272" display="Figure 6.09: RAF hours spent on duty by Rank " xr:uid="{00000000-0004-0000-0000-000020000000}"/>
    <hyperlink ref="A134" location="'6 - RAF '!A304" display="Figure 6.10: RAF hours spent on duty by Location " xr:uid="{00000000-0004-0000-0000-000021000000}"/>
    <hyperlink ref="A136" location="'6 - RAF '!A339" display="Figure 6.11: RAF distribution of hours spent on duty by Rank" xr:uid="{00000000-0004-0000-0000-000022000000}"/>
    <hyperlink ref="A138" location="'6 - RAF '!A369" display="Figure 6.12: RAF distribution of hours spent on duty by Location" xr:uid="{00000000-0004-0000-0000-000023000000}"/>
    <hyperlink ref="A19:I19" location="'1 - Key findings'!A1" display="Table 1.01: Average weekly hours worked by Service and rank group" xr:uid="{00000000-0004-0000-0000-000024000000}"/>
    <hyperlink ref="A20:L20" location="'1 - Key findings'!A1" display="Table 1.02: Average weekly hours spent on duty (work, breaks and on call) by Service and rank group" xr:uid="{00000000-0004-0000-0000-000025000000}"/>
    <hyperlink ref="C30:K30" location="'2 - Response rates'!A46" display="Figure 2.01: Valid response rates by Service, between the 2011/12 and 2015/16 CWP Surveys" xr:uid="{00000000-0004-0000-0000-000026000000}"/>
    <hyperlink ref="A97:E97" location="'5 - Army picture'!A167" display="Figure 5.05: Army hours spent on call by rank group " xr:uid="{00000000-0004-0000-0000-000027000000}"/>
    <hyperlink ref="A99:E99" location="'5 - Army picture'!A197" display="Figure 5.06: Army hours spent on call by location" xr:uid="{00000000-0004-0000-0000-000028000000}"/>
    <hyperlink ref="A101:E101" location="'5 - Army picture'!A228" display="Figure 5.07: Army hours spent on duty by rank group" xr:uid="{00000000-0004-0000-0000-000029000000}"/>
    <hyperlink ref="A103:E103" location="'5 - Army picture'!A259" display="Figure 5.08: Army hours spent on duty by location " xr:uid="{00000000-0004-0000-0000-00002A000000}"/>
    <hyperlink ref="A105:E105" location="'5 - Army picture'!A291" display="Figure 5.09: Army hours spent on duty by rank group " xr:uid="{00000000-0004-0000-0000-00002B000000}"/>
    <hyperlink ref="A107:E107" location="'5 - Army picture'!A326" display="Figure 5.10: Army hours spent on duty by location " xr:uid="{00000000-0004-0000-0000-00002C000000}"/>
    <hyperlink ref="A109:G109" location="'5 - Army picture'!A360" display="Figure 5.11: Army distribution of hours spent on duty by rank group" xr:uid="{00000000-0004-0000-0000-00002D000000}"/>
    <hyperlink ref="A111:F111" location="'5 - Army picture'!A395" display="Figure 5.12: Army distribution of hours spent on duty by location" xr:uid="{00000000-0004-0000-0000-00002E000000}"/>
    <hyperlink ref="A116:E116" location="'6 - RAF picture'!A36" display="Figure 6.01: RAF hours worked by rank group" xr:uid="{00000000-0004-0000-0000-00002F000000}"/>
    <hyperlink ref="A118:D118" location="'6 - RAF picture'!A66" display="Figure 6.02: RAF hours worked by location " xr:uid="{00000000-0004-0000-0000-000030000000}"/>
    <hyperlink ref="A120:F120" location="'6 - RAF picture'!A98" display="Figure 6.03: RAF distribution of hours worked by rank group " xr:uid="{00000000-0004-0000-0000-000031000000}"/>
    <hyperlink ref="A124:E124" location="'6 - RAF picture'!A168" display="Figure 6.05: RAF hours spent on call by rank group " xr:uid="{00000000-0004-0000-0000-000032000000}"/>
    <hyperlink ref="A126:E126" location="'6 - RAF picture'!A198" display="Figure 6.06: RAF hours spent on call by location" xr:uid="{00000000-0004-0000-0000-000033000000}"/>
    <hyperlink ref="A128:E128" location="'6 - RAF picture'!A230" display="Figure 6.07: RAF hours spent on duty by rank group" xr:uid="{00000000-0004-0000-0000-000034000000}"/>
    <hyperlink ref="A130:E130" location="'6 - RAF picture'!A261" display="Figure 6.08: RAF hours spent on duty by location " xr:uid="{00000000-0004-0000-0000-000035000000}"/>
    <hyperlink ref="A132:E132" location="'6 - RAF picture'!A293" display="Figure 6.09: RAF hours spent on duty by rank group " xr:uid="{00000000-0004-0000-0000-000036000000}"/>
    <hyperlink ref="A134:E134" location="'6 - RAF picture'!A327" display="Figure 6.10: RAF hours spent on duty by location " xr:uid="{00000000-0004-0000-0000-000037000000}"/>
    <hyperlink ref="A136:F136" location="'6 - RAF picture'!A360" display="Figure 6.11: RAF distribution of hours spent on duty by rank group" xr:uid="{00000000-0004-0000-0000-000038000000}"/>
    <hyperlink ref="A138:F138" location="'6 - RAF picture'!A395" display="Figure 6.12: RAF distribution of hours spent on duty by location" xr:uid="{00000000-0004-0000-0000-000039000000}"/>
    <hyperlink ref="A30" location="'3 - Tri-Service'!A4" display="Table 3.01: Hours worked by Service" xr:uid="{00000000-0004-0000-0000-00003A000000}"/>
    <hyperlink ref="A31" location="'3 - Tri-Service'!A12" display="Figure 3.01: Hours worked by Service " xr:uid="{00000000-0004-0000-0000-00003B000000}"/>
    <hyperlink ref="A32" location="'3 - Tri-Service'!A33" display="Table 3.02: Hours worked by Rank" xr:uid="{00000000-0004-0000-0000-00003C000000}"/>
    <hyperlink ref="A33" location="'3 - Tri-Service'!A44" display="Figure 3.02: Hours worked by Rank" xr:uid="{00000000-0004-0000-0000-00003D000000}"/>
    <hyperlink ref="A34" location="'3 - Tri-Service'!A63" display="Table 3.03: Distribution of hours worked by Service" xr:uid="{00000000-0004-0000-0000-00003E000000}"/>
    <hyperlink ref="A35" location="'3 - Tri-Service'!A71" display="Figure 3.03: Distribution of hours worked by Service " xr:uid="{00000000-0004-0000-0000-00003F000000}"/>
    <hyperlink ref="A36" location="'3 - Tri-Service'!A93" display="Table 3.04: Distribution of hours worked by Rank " xr:uid="{00000000-0004-0000-0000-000040000000}"/>
    <hyperlink ref="A37" location="'3 - Tri-Service'!A104" display="Figure 3.04: Distribution of hours worked by Rank" xr:uid="{00000000-0004-0000-0000-000041000000}"/>
    <hyperlink ref="A38" location="'3 - Tri-Service'!A129" display="Table 3.05: Unsociable hours worked by Service per week " xr:uid="{00000000-0004-0000-0000-000042000000}"/>
    <hyperlink ref="A39" location="'3 - Tri-Service'!A137" display="Figure 3.05: Unsociable hours worked by Service per week" xr:uid="{00000000-0004-0000-0000-000043000000}"/>
    <hyperlink ref="A40" location="'3 - Tri-Service'!A157" display="Table 3.06: Proportion of personnel working excessive hours by Service" xr:uid="{00000000-0004-0000-0000-000044000000}"/>
    <hyperlink ref="A41" location="'3 - Tri-Service'!A165" display="Figure 3.06: Proportion of personnel working excessive hours by Service" xr:uid="{00000000-0004-0000-0000-000045000000}"/>
    <hyperlink ref="A42" location="'3 - Tri-Service'!A185" display="Table 3.07: Hours spent on call by Service" xr:uid="{00000000-0004-0000-0000-000046000000}"/>
    <hyperlink ref="A43" location="'3 - Tri-Service'!A193" display="Figure 3.07: Hours spent on call by Service " xr:uid="{00000000-0004-0000-0000-000047000000}"/>
    <hyperlink ref="A44" location="'3 - Tri-Service'!A213" display="Table 3.08: Hours spent on call by Rank " xr:uid="{00000000-0004-0000-0000-000048000000}"/>
    <hyperlink ref="A45" location="'3 - Tri-Service'!A224" display="Figure 3.08: Hours spent on call by Rank " xr:uid="{00000000-0004-0000-0000-000049000000}"/>
    <hyperlink ref="A47" location="'3 - Tri-Service'!A253" display="Figure 3.09: Hours spent on duty by Service " xr:uid="{00000000-0004-0000-0000-00004A000000}"/>
    <hyperlink ref="A48" location="'3 - Tri-Service'!A274" display="Table 3.10: Hours spent on duty by Rank " xr:uid="{00000000-0004-0000-0000-00004B000000}"/>
    <hyperlink ref="A49" location="'3 - Tri-Service'!A285" display="Figure 3.10: Hours spent on duty by Rank " xr:uid="{00000000-0004-0000-0000-00004C000000}"/>
    <hyperlink ref="A50" location="'3 - Tri-Service'!A306" display="Table 3.11: Average hours spent on duty by Service" xr:uid="{00000000-0004-0000-0000-00004D000000}"/>
    <hyperlink ref="A51" location="'3 - Tri-Service'!A315" display="Figure 3.11: Average hours spent on duty by Service" xr:uid="{00000000-0004-0000-0000-00004E000000}"/>
    <hyperlink ref="A52" location="'3 - Tri-Service'!A337" display="Table 3.12: Average hours spent on duty by Rank" xr:uid="{00000000-0004-0000-0000-00004F000000}"/>
    <hyperlink ref="A53" location="'3 - Tri-Service'!A349" display="Figure 3.12: Average hours spent on duty by Rank" xr:uid="{00000000-0004-0000-0000-000050000000}"/>
    <hyperlink ref="A54" location="'3 - Tri-Service'!A377" display="Table 3.13: Distribution of hours spent on duty by Service" xr:uid="{00000000-0004-0000-0000-000051000000}"/>
    <hyperlink ref="A55" location="'3 - Tri-Service'!A385" display="Figure 3.13: Distribution of hours spent on duty by Service " xr:uid="{00000000-0004-0000-0000-000052000000}"/>
    <hyperlink ref="A56" location="'3 - Tri-Service'!A414" display="Table 3.14: Distribution of hours spent on duty by Rank " xr:uid="{00000000-0004-0000-0000-000053000000}"/>
    <hyperlink ref="A57" location="'3 - Tri-Service'!A425" display="Figure 3.14: Distribution of hours spent on duty by Rank " xr:uid="{00000000-0004-0000-0000-000054000000}"/>
    <hyperlink ref="A46" location="'3 - Tri-Service'!A245" display="Table 3.09: Hours spent on duty by Service" xr:uid="{00000000-0004-0000-0000-000055000000}"/>
    <hyperlink ref="A63" location="'4 - Royal Navy '!A32" display="Table 4.02: Royal Navy hours worked by Location" xr:uid="{00000000-0004-0000-0000-000056000000}"/>
    <hyperlink ref="A65" location="'4 - Royal Navy '!A57" display="Table 4.03: Royal Navy distribution of hours worked by Rank" xr:uid="{00000000-0004-0000-0000-000057000000}"/>
    <hyperlink ref="A67" location="'4 - Royal Navy '!A85" display="Table 4.04: Royal Navy distribution of hours worked by Location" xr:uid="{00000000-0004-0000-0000-000058000000}"/>
    <hyperlink ref="A69" location="'4 - Royal Navy '!A109" display="Table 4.05: Royal Navy hours spent on call by Rank" xr:uid="{00000000-0004-0000-0000-000059000000}"/>
    <hyperlink ref="A73" location="'4 - Royal Navy '!A164" display="Table 4.07: Royal Navy hours spent on duty by Rank" xr:uid="{00000000-0004-0000-0000-00005A000000}"/>
    <hyperlink ref="A77" location="'4 - Royal Navy '!A219" display="Table 4.09: Royal Navy hours spent on duty by Rank" xr:uid="{00000000-0004-0000-0000-00005B000000}"/>
    <hyperlink ref="A78" location="'4 - Royal Navy '!A232" display="Figure 4.09: Royal Navy hours spent on duty by Rank" xr:uid="{00000000-0004-0000-0000-00005C000000}"/>
    <hyperlink ref="A79" location="'4 - Royal Navy '!A251" display="Table 4.10: Royal Navy hours spent on duty by Location" xr:uid="{00000000-0004-0000-0000-00005D000000}"/>
    <hyperlink ref="A81" location="'4 - Royal Navy '!A276" display="Table 4.11: Royal Navy distribution of hours spent on duty by Rank" xr:uid="{00000000-0004-0000-0000-00005E000000}"/>
    <hyperlink ref="A84" location="'4 - Royal Navy '!A313" display="Figure 4.12: Royal Navy distribution of hours spent on duty by Location" xr:uid="{00000000-0004-0000-0000-00005F000000}"/>
    <hyperlink ref="A88" location="'5 - Army'!A4" display="Table 5.01: Army hours worked by Rank" xr:uid="{00000000-0004-0000-0000-000060000000}"/>
    <hyperlink ref="A89" location="'5 - Army'!A16" display="Figure 5.01: Army hours worked by Rank" xr:uid="{00000000-0004-0000-0000-000061000000}"/>
    <hyperlink ref="A90" location="'5 - Army'!A39" display="Table 5.02: Army hours worked by Location" xr:uid="{00000000-0004-0000-0000-000062000000}"/>
    <hyperlink ref="A91" location="'5 - Army'!A49" display="Figure 5.02: Army hours worked by Location " xr:uid="{00000000-0004-0000-0000-000063000000}"/>
    <hyperlink ref="A92" location="'5 - Army'!A71" display="Table 5.03: Army distribution of hours worked by Rank" xr:uid="{00000000-0004-0000-0000-000064000000}"/>
    <hyperlink ref="A96" location="'5 - Army'!A136" display="Table 5.05: Army hours spent on call by Rank" xr:uid="{00000000-0004-0000-0000-000065000000}"/>
    <hyperlink ref="A98" location="'5 - Army'!A168" display="Table 5.06: Army hours spent on call by Location" xr:uid="{00000000-0004-0000-0000-000066000000}"/>
    <hyperlink ref="A100" location="'5 - Army'!A198" display="Table 5.07: Army hours spent on duty by Rank" xr:uid="{00000000-0004-0000-0000-000067000000}"/>
    <hyperlink ref="A102" location="'5 - Army'!A231" display="Table 5.08: Army hours spent on duty by Location" xr:uid="{00000000-0004-0000-0000-000068000000}"/>
    <hyperlink ref="A104" location="'5 - Army'!A262" display="Table 5.09: Army hours spent on duty by Rank" xr:uid="{00000000-0004-0000-0000-000069000000}"/>
    <hyperlink ref="A106" location="'5 - Army'!A299" display="Table 5.10: Army hours spent on duty by Location" xr:uid="{00000000-0004-0000-0000-00006A000000}"/>
    <hyperlink ref="A108" location="'5 - Army'!A334" display="Table 5.11: Army distribution of hours spent on duty by Rank" xr:uid="{00000000-0004-0000-0000-00006B000000}"/>
    <hyperlink ref="A110" location="'5 - Army'!A366" display="Table 5.12: Army distribution of hours spent on duty by Location" xr:uid="{00000000-0004-0000-0000-00006C000000}"/>
    <hyperlink ref="A93" location="'5 - Army'!A83" display="Figure 5.03: Army distribution of hours worked by Rank " xr:uid="{00000000-0004-0000-0000-00006D000000}"/>
    <hyperlink ref="A95" location="'5 - Army'!A114" display="Figure 5.04: Army distribution of hours worked by Location " xr:uid="{00000000-0004-0000-0000-00006E000000}"/>
    <hyperlink ref="A115" location="'6 - RAF '!A4" display="Table 6.01: RAF hours worked by Rank" xr:uid="{00000000-0004-0000-0000-00006F000000}"/>
    <hyperlink ref="A117" location="'6 - RAF '!A35" display="Table 6.02: RAF hours worked by Location" xr:uid="{00000000-0004-0000-0000-000070000000}"/>
    <hyperlink ref="A119" location="'6 - RAF '!A66" display="Table 6.03: RAF distribution of hours worked by Rank" xr:uid="{00000000-0004-0000-0000-000071000000}"/>
    <hyperlink ref="A121" location="'6 - RAF '!A100" display="Table 6.04: RAF distribution of hours worked by Location" xr:uid="{00000000-0004-0000-0000-000072000000}"/>
    <hyperlink ref="A122" location="'6 - RAF '!A109" display="Figure 6.04: RAF distribution of hours worked by Location " xr:uid="{00000000-0004-0000-0000-000073000000}"/>
    <hyperlink ref="A123" location="'6 - RAF '!A132" display="Table 6.05: RAF hours spent on call by Rank" xr:uid="{00000000-0004-0000-0000-000074000000}"/>
    <hyperlink ref="A125" location="'6 - RAF '!A164" display="Table 6.06: RAF hours spent on call by Location" xr:uid="{00000000-0004-0000-0000-000075000000}"/>
    <hyperlink ref="A127" location="'6 - RAF '!A194" display="Table 6.07: RAF hours spent on duty by Rank" xr:uid="{00000000-0004-0000-0000-000076000000}"/>
    <hyperlink ref="A129" location="'6 - RAF '!A228" display="Table 6.08: RAF hours spent on duty by Location" xr:uid="{00000000-0004-0000-0000-000077000000}"/>
    <hyperlink ref="A131" location="'6 - RAF '!A259" display="Table 6.09: RAF hours spent on duty by Rank" xr:uid="{00000000-0004-0000-0000-000078000000}"/>
    <hyperlink ref="A133" location="'6 - RAF '!A295" display="Table 6.10: RAF hours spent on duty by Location" xr:uid="{00000000-0004-0000-0000-000079000000}"/>
    <hyperlink ref="A135" location="'6 - RAF '!A327" display="Table 6.11: RAF distribution of hours spent on duty by Rank" xr:uid="{00000000-0004-0000-0000-00007A000000}"/>
    <hyperlink ref="A137" location="'6 - RAF '!A360" display="Table 6.12: RAF distribution of hours spent on duty by Location" xr:uid="{00000000-0004-0000-0000-00007B000000}"/>
    <hyperlink ref="A82" location="'4 - Royal Navy '!A287" display="Figure 4.11: Royal Navy distribution of hours spent on duty by Rank" xr:uid="{00000000-0004-0000-0000-00007C000000}"/>
    <hyperlink ref="A83" location="'4 - Royal Navy '!A305" display="Table 4.12: Royal Navy distribution of hours spent on duty by Location" xr:uid="{00000000-0004-0000-0000-00007D000000}"/>
    <hyperlink ref="A10:S10" r:id="rId1" display="https://www.gov.uk/government/statistics/armed-forces-continuous-working-patterns-survey-201920" xr:uid="{00000000-0004-0000-0000-00007E000000}"/>
    <hyperlink ref="A15:C15" location="'Notes and Definitions '!A1" display="Notes and Definitions " xr:uid="{00000000-0004-0000-0000-00007F000000}"/>
    <hyperlink ref="A15" location="'Notes and Definitions'!Print_Area" display="Notes and Definitions " xr:uid="{00000000-0004-0000-0000-000080000000}"/>
    <hyperlink ref="A94" location="'5 - Army'!A105" display="Table 5.04: Army distribution of hours worked by Location" xr:uid="{00000000-0004-0000-0000-000081000000}"/>
    <hyperlink ref="A142" location="'7 - NATO Rank OF5 &amp; OF6'!A1" display="Table 7.01: Single Service Ranks for NATO Ranks OF5 and OF6" xr:uid="{00000000-0004-0000-0000-000082000000}"/>
    <hyperlink ref="A143" location="'7 - NATO Rank OF5 &amp; OF6'!A1" display="Table 7.02: NATO Rank OF5 to OF6 valid response rate" xr:uid="{00000000-0004-0000-0000-000083000000}"/>
    <hyperlink ref="A145" location="'7 - NATO Rank OF5 &amp; OF6'!A56" display="Table 7.04: Number of personnel for whom a full weeks data was available, broken down by Service" xr:uid="{00000000-0004-0000-0000-000084000000}"/>
    <hyperlink ref="A146" location="'7 - NATO Rank OF5 &amp; OF6'!A56" display="Table 7.05: Response rates for personnel for whom a full weeks data was available" xr:uid="{00000000-0004-0000-0000-000085000000}"/>
    <hyperlink ref="A148" location="'7 - NATO Rank OF5 &amp; OF6'!A81" display="Figure 7.01: Average hours worked per week " xr:uid="{00000000-0004-0000-0000-000086000000}"/>
    <hyperlink ref="A154" location="'7 - NATO Rank OF5 &amp; OF6'!A177" display="Figure 7.04: Average hours spent on call per week" xr:uid="{00000000-0004-0000-0000-000087000000}"/>
    <hyperlink ref="A156" location="'7 - NATO Rank OF5 &amp; OF6'!A208" display="Figure 7.05: Average hours spent on duty per week " xr:uid="{00000000-0004-0000-0000-000088000000}"/>
    <hyperlink ref="A144" location="'7 - NATO Rank OF5 &amp; OF6'!A52" display="Table 7.03: NATO Rank OF5 to OF6 usable response rate" xr:uid="{00000000-0004-0000-0000-000089000000}"/>
    <hyperlink ref="A147" location="'7 - NATO Rank OF5 &amp; OF6'!A78" display="Table 7.06: Average hours worked per week " xr:uid="{00000000-0004-0000-0000-00008A000000}"/>
    <hyperlink ref="A149" location="'7 - NATO Rank OF5 &amp; OF6'!A94" display="Table 7.07: Average unsociable hours worked per week" xr:uid="{00000000-0004-0000-0000-00008B000000}"/>
    <hyperlink ref="A150" location="'7 - NATO Rank OF5 &amp; OF6'!A114" display="Figure 7.02: Average unsociable hours worked per week" xr:uid="{00000000-0004-0000-0000-00008C000000}"/>
    <hyperlink ref="A151" location="'7 - NATO Rank OF5 &amp; OF6'!A127" display="Table 7.08: Proportion of personnel working excessive hours" xr:uid="{00000000-0004-0000-0000-00008D000000}"/>
    <hyperlink ref="A152" location="'7 - NATO Rank OF5 &amp; OF6'!A149" display="Figure 7.03: Proportion of personnel working excessive hours " xr:uid="{00000000-0004-0000-0000-00008E000000}"/>
    <hyperlink ref="A153" location="'7 - NATO Rank OF5 &amp; OF6'!A175" display="Table 7.09: Average hours spent on call per week " xr:uid="{00000000-0004-0000-0000-00008F000000}"/>
    <hyperlink ref="A155" location="'7 - NATO Rank OF5 &amp; OF6'!A206" display="Table 7.10: Average hours spent on duty per week " xr:uid="{00000000-0004-0000-0000-000090000000}"/>
    <hyperlink ref="A160" location="'8 - Useable responses'!A1" display="Table 8.01: Valid and useable response rates by Service 2015/16" xr:uid="{00000000-0004-0000-0000-000091000000}"/>
    <hyperlink ref="A161" location="'8 - Useable responses'!A1" display="Table 8.02: Valid and useable response rates by Service 2014/15" xr:uid="{00000000-0004-0000-0000-000092000000}"/>
    <hyperlink ref="A164" location="'8 - Useable responses'!A53" display="Table 8.05: Number of valid RAF responses by strata 2015/16" xr:uid="{00000000-0004-0000-0000-000093000000}"/>
    <hyperlink ref="A165" location="'8 - Useable responses'!A53" display="Table 8.06: Number of full week responses and response rates by Service 2015/16" xr:uid="{00000000-0004-0000-0000-000094000000}"/>
    <hyperlink ref="A162" location="'8 - Useable responses'!A26" display="Table 8.03: Number of valid Naval Service responses by strata 2016/17" xr:uid="{00000000-0004-0000-0000-000095000000}"/>
    <hyperlink ref="A163" location="'8 - Useable responses'!A49" display="Table 8.04: Number of valid Army responses by strata 2016/17" xr:uid="{00000000-0004-0000-0000-000096000000}"/>
    <hyperlink ref="A10" r:id="rId2" xr:uid="{00000000-0004-0000-0000-000097000000}"/>
    <hyperlink ref="A24:F24" location="'2 - Response rates'!A5" display="Table 2.01: Valid response rates by Service 2019/20" xr:uid="{00000000-0004-0000-0000-000098000000}"/>
    <hyperlink ref="A25:K25" location="'2 - Response rates'!A14" display="Table 2.02: Number of valid responses and valid response rates by Service between 2012/13 and 2019/20" xr:uid="{00000000-0004-0000-0000-000099000000}"/>
    <hyperlink ref="A26:J26" location="'2 - Response rates'!A25" display="Figure 2.01: Valid response rates by Service, between the 2012/13 and 2019/20 CWP Surveys" xr:uid="{00000000-0004-0000-0000-00009A000000}"/>
    <hyperlink ref="A142:A156" location="'7 - NATO Rank OF5 &amp; OF6'!A4" display="Table 7.01: Single Service Ranks for NATO Ranks OF5 and OF6" xr:uid="{00000000-0004-0000-0000-00009B000000}"/>
    <hyperlink ref="A160:A165" location="'8 - Useable Responses'!A4" display="Table 8.01: Valid and useable Response Rates by Service 2019/20" xr:uid="{00000000-0004-0000-0000-00009C000000}"/>
    <hyperlink ref="J2" r:id="rId3" xr:uid="{00000000-0004-0000-0000-00009D000000}"/>
    <hyperlink ref="A15:H15" location="Introduction!A4" display="Notes and Definitions " xr:uid="{00000000-0004-0000-0000-00009E000000}"/>
  </hyperlinks>
  <pageMargins left="0.75" right="0.75" top="1" bottom="1" header="0.5" footer="0.5"/>
  <pageSetup paperSize="9" scale="75" orientation="landscape" r:id="rId4"/>
  <headerFooter alignWithMargins="0"/>
  <rowBreaks count="5" manualBreakCount="5">
    <brk id="26" max="16383" man="1"/>
    <brk id="58" max="16383" man="1"/>
    <brk id="84" max="16383" man="1"/>
    <brk id="112" max="16383" man="1"/>
    <brk id="1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9"/>
  <sheetViews>
    <sheetView view="pageBreakPreview" topLeftCell="A35" zoomScaleNormal="100" zoomScaleSheetLayoutView="100" workbookViewId="0">
      <selection activeCell="R3" sqref="R3:R6"/>
    </sheetView>
  </sheetViews>
  <sheetFormatPr defaultColWidth="9.1796875" defaultRowHeight="12.5" x14ac:dyDescent="0.25"/>
  <cols>
    <col min="1" max="1" width="6.26953125" style="150" customWidth="1"/>
    <col min="2" max="2" width="14.1796875" style="150" customWidth="1"/>
    <col min="3" max="3" width="19.1796875" style="150" bestFit="1" customWidth="1"/>
    <col min="4" max="4" width="17.26953125" style="150" bestFit="1" customWidth="1"/>
    <col min="5" max="5" width="17.54296875" style="150" customWidth="1"/>
    <col min="6" max="6" width="11.7265625" style="150" bestFit="1" customWidth="1"/>
    <col min="7" max="7" width="10.453125" style="150" bestFit="1" customWidth="1"/>
    <col min="8" max="8" width="9.1796875" style="150"/>
    <col min="9" max="9" width="10.1796875" style="150" bestFit="1" customWidth="1"/>
    <col min="10" max="10" width="9.1796875" style="149"/>
    <col min="11" max="11" width="10.54296875" style="149" customWidth="1"/>
    <col min="12" max="13" width="9.1796875" style="149"/>
    <col min="14" max="16384" width="9.1796875" style="150"/>
  </cols>
  <sheetData>
    <row r="1" spans="1:9" ht="11.25" customHeight="1" x14ac:dyDescent="0.25">
      <c r="A1" s="149"/>
      <c r="B1" s="149"/>
      <c r="C1" s="149"/>
      <c r="D1" s="149"/>
      <c r="E1" s="149"/>
      <c r="F1" s="149"/>
      <c r="G1" s="149"/>
      <c r="H1" s="149"/>
      <c r="I1" s="149"/>
    </row>
    <row r="2" spans="1:9" ht="20" x14ac:dyDescent="0.4">
      <c r="A2" s="152"/>
      <c r="B2" s="151" t="s">
        <v>281</v>
      </c>
      <c r="C2" s="152"/>
      <c r="D2" s="152"/>
      <c r="E2" s="152"/>
      <c r="F2" s="152"/>
      <c r="G2" s="152"/>
      <c r="H2" s="152"/>
      <c r="I2" s="152"/>
    </row>
    <row r="3" spans="1:9" ht="11.25" customHeight="1" x14ac:dyDescent="0.25">
      <c r="A3" s="149"/>
      <c r="B3" s="149"/>
      <c r="C3" s="149"/>
      <c r="D3" s="149"/>
      <c r="E3" s="149"/>
      <c r="F3" s="149"/>
      <c r="G3" s="149"/>
      <c r="H3" s="149"/>
      <c r="I3" s="149"/>
    </row>
    <row r="4" spans="1:9" ht="14" x14ac:dyDescent="0.3">
      <c r="A4" s="149"/>
      <c r="B4" s="153" t="s">
        <v>410</v>
      </c>
      <c r="C4" s="149"/>
      <c r="D4" s="149"/>
      <c r="E4" s="149"/>
      <c r="F4" s="149"/>
      <c r="G4" s="149"/>
      <c r="H4" s="149"/>
      <c r="I4" s="149"/>
    </row>
    <row r="5" spans="1:9" x14ac:dyDescent="0.25">
      <c r="A5" s="149"/>
      <c r="B5" s="149"/>
      <c r="C5" s="149"/>
      <c r="D5" s="149"/>
      <c r="E5" s="149"/>
      <c r="F5" s="149"/>
      <c r="G5" s="149"/>
      <c r="H5" s="149"/>
      <c r="I5" s="149"/>
    </row>
    <row r="6" spans="1:9" ht="39" x14ac:dyDescent="0.25">
      <c r="A6" s="149"/>
      <c r="B6" s="787"/>
      <c r="C6" s="180" t="s">
        <v>282</v>
      </c>
      <c r="D6" s="181" t="s">
        <v>283</v>
      </c>
      <c r="E6" s="149"/>
      <c r="F6" s="149"/>
      <c r="G6" s="149"/>
      <c r="H6" s="149"/>
      <c r="I6" s="149"/>
    </row>
    <row r="7" spans="1:9" x14ac:dyDescent="0.25">
      <c r="A7" s="149"/>
      <c r="B7" s="788" t="s">
        <v>359</v>
      </c>
      <c r="C7" s="789">
        <v>7.7856792545365372E-2</v>
      </c>
      <c r="D7" s="790">
        <v>6.5350662089259437E-2</v>
      </c>
      <c r="E7" s="149"/>
      <c r="F7" s="149"/>
      <c r="G7" s="149"/>
      <c r="H7" s="149"/>
      <c r="I7" s="149"/>
    </row>
    <row r="8" spans="1:9" x14ac:dyDescent="0.25">
      <c r="A8" s="149"/>
      <c r="B8" s="791" t="s">
        <v>18</v>
      </c>
      <c r="C8" s="792">
        <v>8.1755301054541332E-2</v>
      </c>
      <c r="D8" s="793">
        <v>6.9476617044368486E-2</v>
      </c>
      <c r="E8" s="149"/>
      <c r="F8" s="149"/>
      <c r="G8" s="149"/>
      <c r="H8" s="149"/>
      <c r="I8" s="149"/>
    </row>
    <row r="9" spans="1:9" x14ac:dyDescent="0.25">
      <c r="A9" s="149"/>
      <c r="B9" s="794" t="s">
        <v>106</v>
      </c>
      <c r="C9" s="795">
        <v>0.13731978255731506</v>
      </c>
      <c r="D9" s="796">
        <v>0.11712867609818685</v>
      </c>
      <c r="E9" s="149"/>
      <c r="F9" s="149"/>
      <c r="G9" s="149"/>
      <c r="H9" s="149"/>
      <c r="I9" s="149"/>
    </row>
    <row r="10" spans="1:9" x14ac:dyDescent="0.25">
      <c r="A10" s="149"/>
      <c r="B10" s="149"/>
      <c r="C10" s="149"/>
      <c r="D10" s="149"/>
      <c r="E10" s="149"/>
      <c r="F10" s="149"/>
      <c r="G10" s="149"/>
      <c r="H10" s="149"/>
      <c r="I10" s="149"/>
    </row>
    <row r="11" spans="1:9" ht="14" x14ac:dyDescent="0.3">
      <c r="A11" s="149"/>
      <c r="B11" s="153" t="s">
        <v>411</v>
      </c>
      <c r="C11" s="149"/>
      <c r="D11" s="149"/>
      <c r="E11" s="149"/>
      <c r="F11" s="149"/>
      <c r="G11" s="149"/>
      <c r="H11" s="149"/>
      <c r="I11" s="149"/>
    </row>
    <row r="12" spans="1:9" ht="13" x14ac:dyDescent="0.3">
      <c r="A12" s="149"/>
      <c r="B12" s="157"/>
      <c r="C12" s="149"/>
      <c r="D12" s="149"/>
      <c r="E12" s="149"/>
      <c r="F12" s="149"/>
      <c r="G12" s="149"/>
      <c r="H12" s="149"/>
      <c r="I12" s="149"/>
    </row>
    <row r="13" spans="1:9" ht="39" x14ac:dyDescent="0.3">
      <c r="A13" s="149"/>
      <c r="B13" s="157"/>
      <c r="C13" s="180" t="s">
        <v>282</v>
      </c>
      <c r="D13" s="181" t="s">
        <v>283</v>
      </c>
      <c r="E13" s="149"/>
      <c r="F13" s="149"/>
      <c r="G13" s="149"/>
      <c r="H13" s="149"/>
      <c r="I13" s="149"/>
    </row>
    <row r="14" spans="1:9" x14ac:dyDescent="0.25">
      <c r="A14" s="149"/>
      <c r="B14" s="182" t="s">
        <v>359</v>
      </c>
      <c r="C14" s="183">
        <v>0.10983674312874561</v>
      </c>
      <c r="D14" s="184">
        <v>9.0234109762938039E-2</v>
      </c>
      <c r="E14" s="149"/>
      <c r="F14" s="149"/>
      <c r="G14" s="149"/>
      <c r="H14" s="149"/>
      <c r="I14" s="149"/>
    </row>
    <row r="15" spans="1:9" x14ac:dyDescent="0.25">
      <c r="A15" s="149"/>
      <c r="B15" s="185" t="s">
        <v>18</v>
      </c>
      <c r="C15" s="186">
        <v>0.10109458901280463</v>
      </c>
      <c r="D15" s="187">
        <v>8.0309199268307069E-2</v>
      </c>
      <c r="E15" s="149"/>
      <c r="F15" s="149"/>
      <c r="G15" s="149"/>
      <c r="H15" s="149"/>
      <c r="I15" s="149"/>
    </row>
    <row r="16" spans="1:9" x14ac:dyDescent="0.25">
      <c r="A16" s="149"/>
      <c r="B16" s="188" t="s">
        <v>106</v>
      </c>
      <c r="C16" s="189">
        <v>0.13351605324980423</v>
      </c>
      <c r="D16" s="190">
        <v>0.11080657791699296</v>
      </c>
      <c r="E16" s="149"/>
      <c r="F16" s="149"/>
      <c r="G16" s="149"/>
      <c r="H16" s="149"/>
      <c r="I16" s="149"/>
    </row>
    <row r="17" spans="1:9" ht="13" x14ac:dyDescent="0.3">
      <c r="A17" s="149"/>
      <c r="B17" s="157"/>
      <c r="C17" s="149"/>
      <c r="D17" s="149"/>
      <c r="E17" s="149"/>
      <c r="F17" s="149"/>
      <c r="G17" s="149"/>
      <c r="H17" s="149"/>
      <c r="I17" s="149"/>
    </row>
    <row r="18" spans="1:9" ht="14" x14ac:dyDescent="0.3">
      <c r="A18" s="149"/>
      <c r="B18" s="153" t="s">
        <v>399</v>
      </c>
      <c r="C18" s="149"/>
      <c r="D18" s="149"/>
      <c r="E18" s="149"/>
      <c r="F18" s="149"/>
      <c r="G18" s="149"/>
      <c r="H18" s="149"/>
      <c r="I18" s="149"/>
    </row>
    <row r="19" spans="1:9" x14ac:dyDescent="0.25">
      <c r="A19" s="149"/>
      <c r="B19" s="149"/>
      <c r="C19" s="149"/>
      <c r="D19" s="149"/>
      <c r="E19" s="149"/>
      <c r="F19" s="149"/>
      <c r="G19" s="149"/>
      <c r="H19" s="149"/>
      <c r="I19" s="149"/>
    </row>
    <row r="20" spans="1:9" ht="13" x14ac:dyDescent="0.3">
      <c r="A20" s="149"/>
      <c r="B20" s="157"/>
      <c r="C20" s="157"/>
      <c r="D20" s="191" t="s">
        <v>83</v>
      </c>
      <c r="E20" s="192" t="s">
        <v>84</v>
      </c>
      <c r="F20" s="193" t="s">
        <v>30</v>
      </c>
      <c r="G20" s="149"/>
      <c r="H20" s="149"/>
      <c r="I20" s="149"/>
    </row>
    <row r="21" spans="1:9" ht="14" x14ac:dyDescent="0.3">
      <c r="A21" s="149"/>
      <c r="B21" s="194" t="s">
        <v>359</v>
      </c>
      <c r="C21" s="195"/>
      <c r="D21" s="196">
        <v>246</v>
      </c>
      <c r="E21" s="197">
        <v>389</v>
      </c>
      <c r="F21" s="197">
        <v>635</v>
      </c>
      <c r="G21" s="149"/>
      <c r="H21" s="149"/>
      <c r="I21" s="149"/>
    </row>
    <row r="22" spans="1:9" ht="14" x14ac:dyDescent="0.3">
      <c r="A22" s="149"/>
      <c r="B22" s="154" t="s">
        <v>9</v>
      </c>
      <c r="C22" s="198"/>
      <c r="D22" s="199"/>
      <c r="E22" s="200"/>
      <c r="F22" s="200"/>
      <c r="G22" s="149"/>
      <c r="H22" s="149"/>
      <c r="I22" s="149"/>
    </row>
    <row r="23" spans="1:9" ht="14" x14ac:dyDescent="0.3">
      <c r="A23" s="149"/>
      <c r="B23" s="201"/>
      <c r="C23" s="202" t="s">
        <v>10</v>
      </c>
      <c r="D23" s="203">
        <v>43</v>
      </c>
      <c r="E23" s="204">
        <v>87</v>
      </c>
      <c r="F23" s="204">
        <v>130</v>
      </c>
      <c r="G23" s="149"/>
      <c r="H23" s="149"/>
      <c r="I23" s="149"/>
    </row>
    <row r="24" spans="1:9" ht="14" x14ac:dyDescent="0.3">
      <c r="A24" s="149"/>
      <c r="B24" s="201"/>
      <c r="C24" s="202" t="s">
        <v>12</v>
      </c>
      <c r="D24" s="203">
        <v>51</v>
      </c>
      <c r="E24" s="204">
        <v>110</v>
      </c>
      <c r="F24" s="204">
        <v>161</v>
      </c>
      <c r="G24" s="149"/>
      <c r="H24" s="149"/>
      <c r="I24" s="149"/>
    </row>
    <row r="25" spans="1:9" ht="14" x14ac:dyDescent="0.25">
      <c r="A25" s="149"/>
      <c r="B25" s="154" t="s">
        <v>39</v>
      </c>
      <c r="C25" s="202"/>
      <c r="D25" s="203"/>
      <c r="E25" s="204"/>
      <c r="F25" s="204"/>
      <c r="G25" s="149"/>
      <c r="H25" s="149"/>
      <c r="I25" s="149"/>
    </row>
    <row r="26" spans="1:9" ht="13.5" x14ac:dyDescent="0.25">
      <c r="A26" s="149"/>
      <c r="B26" s="155"/>
      <c r="C26" s="202" t="s">
        <v>14</v>
      </c>
      <c r="D26" s="203">
        <v>98</v>
      </c>
      <c r="E26" s="204">
        <v>103</v>
      </c>
      <c r="F26" s="204">
        <v>201</v>
      </c>
      <c r="G26" s="149"/>
      <c r="H26" s="149"/>
      <c r="I26" s="149"/>
    </row>
    <row r="27" spans="1:9" ht="13.5" x14ac:dyDescent="0.25">
      <c r="A27" s="149"/>
      <c r="B27" s="156"/>
      <c r="C27" s="205" t="s">
        <v>15</v>
      </c>
      <c r="D27" s="206">
        <v>54</v>
      </c>
      <c r="E27" s="207">
        <v>89</v>
      </c>
      <c r="F27" s="207">
        <v>143</v>
      </c>
      <c r="G27" s="149"/>
      <c r="H27" s="149"/>
      <c r="I27" s="149"/>
    </row>
    <row r="28" spans="1:9" x14ac:dyDescent="0.25">
      <c r="A28" s="149"/>
      <c r="B28" s="149"/>
      <c r="C28" s="149"/>
      <c r="D28" s="149"/>
      <c r="E28" s="149"/>
      <c r="F28" s="149"/>
      <c r="G28" s="149"/>
      <c r="H28" s="149"/>
      <c r="I28" s="149"/>
    </row>
    <row r="29" spans="1:9" ht="14" x14ac:dyDescent="0.3">
      <c r="A29" s="149"/>
      <c r="B29" s="153" t="s">
        <v>289</v>
      </c>
      <c r="C29" s="149"/>
      <c r="D29" s="149"/>
      <c r="E29" s="149"/>
      <c r="F29" s="149"/>
      <c r="G29" s="149"/>
      <c r="H29" s="149"/>
      <c r="I29" s="149"/>
    </row>
    <row r="30" spans="1:9" x14ac:dyDescent="0.25">
      <c r="A30" s="149"/>
      <c r="B30" s="149"/>
      <c r="C30" s="149"/>
      <c r="D30" s="149"/>
      <c r="E30" s="149"/>
      <c r="F30" s="149"/>
      <c r="G30" s="149"/>
      <c r="H30" s="149"/>
      <c r="I30" s="149"/>
    </row>
    <row r="31" spans="1:9" ht="26" x14ac:dyDescent="0.3">
      <c r="A31" s="149"/>
      <c r="B31" s="157"/>
      <c r="C31" s="157"/>
      <c r="D31" s="208" t="s">
        <v>284</v>
      </c>
      <c r="E31" s="169" t="s">
        <v>20</v>
      </c>
      <c r="F31" s="209" t="s">
        <v>285</v>
      </c>
      <c r="G31" s="169" t="s">
        <v>286</v>
      </c>
      <c r="H31" s="210" t="s">
        <v>30</v>
      </c>
      <c r="I31" s="149"/>
    </row>
    <row r="32" spans="1:9" ht="14" x14ac:dyDescent="0.3">
      <c r="A32" s="149"/>
      <c r="B32" s="194" t="s">
        <v>18</v>
      </c>
      <c r="C32" s="211"/>
      <c r="D32" s="212">
        <v>496</v>
      </c>
      <c r="E32" s="213">
        <v>45</v>
      </c>
      <c r="F32" s="214">
        <v>75</v>
      </c>
      <c r="G32" s="214">
        <v>105</v>
      </c>
      <c r="H32" s="214">
        <v>721</v>
      </c>
      <c r="I32" s="149"/>
    </row>
    <row r="33" spans="1:9" ht="14" x14ac:dyDescent="0.25">
      <c r="A33" s="149"/>
      <c r="B33" s="154" t="s">
        <v>9</v>
      </c>
      <c r="C33" s="179"/>
      <c r="D33" s="215"/>
      <c r="E33" s="216"/>
      <c r="F33" s="217"/>
      <c r="G33" s="217"/>
      <c r="H33" s="217"/>
      <c r="I33" s="149"/>
    </row>
    <row r="34" spans="1:9" ht="14" x14ac:dyDescent="0.3">
      <c r="A34" s="149"/>
      <c r="B34" s="201"/>
      <c r="C34" s="218" t="s">
        <v>10</v>
      </c>
      <c r="D34" s="797">
        <v>119</v>
      </c>
      <c r="E34" s="798">
        <v>8</v>
      </c>
      <c r="F34" s="799">
        <v>19</v>
      </c>
      <c r="G34" s="799">
        <v>52</v>
      </c>
      <c r="H34" s="799">
        <v>198</v>
      </c>
      <c r="I34" s="149"/>
    </row>
    <row r="35" spans="1:9" ht="14" x14ac:dyDescent="0.3">
      <c r="A35" s="149"/>
      <c r="B35" s="201"/>
      <c r="C35" s="218" t="s">
        <v>12</v>
      </c>
      <c r="D35" s="219">
        <v>186</v>
      </c>
      <c r="E35" s="220">
        <v>14</v>
      </c>
      <c r="F35" s="221">
        <v>11</v>
      </c>
      <c r="G35" s="221">
        <v>17</v>
      </c>
      <c r="H35" s="221">
        <v>228</v>
      </c>
      <c r="I35" s="149"/>
    </row>
    <row r="36" spans="1:9" ht="14" x14ac:dyDescent="0.25">
      <c r="A36" s="149"/>
      <c r="B36" s="154" t="s">
        <v>39</v>
      </c>
      <c r="C36" s="218"/>
      <c r="D36" s="219"/>
      <c r="E36" s="220"/>
      <c r="F36" s="221"/>
      <c r="G36" s="221"/>
      <c r="H36" s="221"/>
      <c r="I36" s="149"/>
    </row>
    <row r="37" spans="1:9" ht="13.5" x14ac:dyDescent="0.25">
      <c r="A37" s="149"/>
      <c r="B37" s="155"/>
      <c r="C37" s="218" t="s">
        <v>14</v>
      </c>
      <c r="D37" s="219">
        <v>120</v>
      </c>
      <c r="E37" s="220">
        <v>10</v>
      </c>
      <c r="F37" s="221">
        <v>17</v>
      </c>
      <c r="G37" s="221">
        <v>24</v>
      </c>
      <c r="H37" s="221">
        <v>171</v>
      </c>
      <c r="I37" s="149"/>
    </row>
    <row r="38" spans="1:9" ht="13.5" x14ac:dyDescent="0.25">
      <c r="A38" s="149"/>
      <c r="B38" s="156"/>
      <c r="C38" s="222" t="s">
        <v>15</v>
      </c>
      <c r="D38" s="223">
        <v>71</v>
      </c>
      <c r="E38" s="224">
        <v>13</v>
      </c>
      <c r="F38" s="225">
        <v>28</v>
      </c>
      <c r="G38" s="225">
        <v>12</v>
      </c>
      <c r="H38" s="225">
        <v>124</v>
      </c>
      <c r="I38" s="149"/>
    </row>
    <row r="39" spans="1:9" x14ac:dyDescent="0.25">
      <c r="A39" s="149"/>
      <c r="B39" s="149"/>
      <c r="C39" s="177"/>
      <c r="D39" s="149"/>
      <c r="E39" s="149"/>
      <c r="F39" s="149"/>
      <c r="G39" s="149"/>
      <c r="H39" s="149"/>
      <c r="I39" s="149"/>
    </row>
    <row r="40" spans="1:9" ht="14" x14ac:dyDescent="0.3">
      <c r="A40" s="149"/>
      <c r="B40" s="153" t="s">
        <v>290</v>
      </c>
      <c r="C40" s="149"/>
      <c r="D40" s="149"/>
      <c r="E40" s="149"/>
      <c r="F40" s="149"/>
      <c r="G40" s="149"/>
      <c r="H40" s="149"/>
      <c r="I40" s="149"/>
    </row>
    <row r="41" spans="1:9" x14ac:dyDescent="0.25">
      <c r="A41" s="149"/>
      <c r="B41" s="149"/>
      <c r="C41" s="149"/>
      <c r="D41" s="149"/>
      <c r="E41" s="149"/>
      <c r="F41" s="149"/>
      <c r="G41" s="149"/>
      <c r="H41" s="149"/>
      <c r="I41" s="149"/>
    </row>
    <row r="42" spans="1:9" ht="13" x14ac:dyDescent="0.3">
      <c r="A42" s="149"/>
      <c r="B42" s="157"/>
      <c r="C42" s="157"/>
      <c r="D42" s="192" t="s">
        <v>284</v>
      </c>
      <c r="E42" s="192" t="s">
        <v>285</v>
      </c>
      <c r="F42" s="193" t="s">
        <v>286</v>
      </c>
      <c r="G42" s="210" t="s">
        <v>30</v>
      </c>
      <c r="H42" s="149"/>
      <c r="I42" s="149"/>
    </row>
    <row r="43" spans="1:9" ht="14" x14ac:dyDescent="0.3">
      <c r="A43" s="149"/>
      <c r="B43" s="194" t="s">
        <v>106</v>
      </c>
      <c r="C43" s="211"/>
      <c r="D43" s="226">
        <v>312</v>
      </c>
      <c r="E43" s="227">
        <v>147</v>
      </c>
      <c r="F43" s="227">
        <v>122</v>
      </c>
      <c r="G43" s="227">
        <v>581</v>
      </c>
      <c r="H43" s="149"/>
      <c r="I43" s="149"/>
    </row>
    <row r="44" spans="1:9" ht="14" x14ac:dyDescent="0.3">
      <c r="A44" s="149"/>
      <c r="B44" s="154" t="s">
        <v>9</v>
      </c>
      <c r="C44" s="179"/>
      <c r="D44" s="228"/>
      <c r="E44" s="200"/>
      <c r="F44" s="200"/>
      <c r="G44" s="200"/>
      <c r="H44" s="149"/>
      <c r="I44" s="149"/>
    </row>
    <row r="45" spans="1:9" ht="14" x14ac:dyDescent="0.3">
      <c r="A45" s="149"/>
      <c r="B45" s="201"/>
      <c r="C45" s="218" t="s">
        <v>10</v>
      </c>
      <c r="D45" s="220">
        <v>55</v>
      </c>
      <c r="E45" s="229">
        <v>33</v>
      </c>
      <c r="F45" s="229">
        <v>52</v>
      </c>
      <c r="G45" s="229">
        <v>140</v>
      </c>
      <c r="H45" s="149"/>
      <c r="I45" s="149"/>
    </row>
    <row r="46" spans="1:9" ht="14" x14ac:dyDescent="0.3">
      <c r="A46" s="149"/>
      <c r="B46" s="201"/>
      <c r="C46" s="218" t="s">
        <v>12</v>
      </c>
      <c r="D46" s="220">
        <v>112</v>
      </c>
      <c r="E46" s="229">
        <v>22</v>
      </c>
      <c r="F46" s="229">
        <v>22</v>
      </c>
      <c r="G46" s="229">
        <v>156</v>
      </c>
      <c r="H46" s="149"/>
      <c r="I46" s="149"/>
    </row>
    <row r="47" spans="1:9" ht="14" x14ac:dyDescent="0.25">
      <c r="A47" s="149"/>
      <c r="B47" s="154" t="s">
        <v>39</v>
      </c>
      <c r="C47" s="218"/>
      <c r="D47" s="230"/>
      <c r="E47" s="204"/>
      <c r="F47" s="204"/>
      <c r="G47" s="204"/>
      <c r="H47" s="149"/>
      <c r="I47" s="149"/>
    </row>
    <row r="48" spans="1:9" ht="13.5" x14ac:dyDescent="0.25">
      <c r="A48" s="149"/>
      <c r="B48" s="155"/>
      <c r="C48" s="218" t="s">
        <v>14</v>
      </c>
      <c r="D48" s="220">
        <v>90</v>
      </c>
      <c r="E48" s="229">
        <v>28</v>
      </c>
      <c r="F48" s="229">
        <v>27</v>
      </c>
      <c r="G48" s="229">
        <v>145</v>
      </c>
      <c r="H48" s="149"/>
      <c r="I48" s="149"/>
    </row>
    <row r="49" spans="1:12" ht="13.5" x14ac:dyDescent="0.25">
      <c r="A49" s="149"/>
      <c r="B49" s="156"/>
      <c r="C49" s="222" t="s">
        <v>15</v>
      </c>
      <c r="D49" s="224">
        <v>55</v>
      </c>
      <c r="E49" s="176">
        <v>64</v>
      </c>
      <c r="F49" s="176">
        <v>21</v>
      </c>
      <c r="G49" s="176">
        <v>140</v>
      </c>
      <c r="H49" s="149"/>
      <c r="I49" s="149"/>
    </row>
    <row r="50" spans="1:12" x14ac:dyDescent="0.25">
      <c r="A50" s="149"/>
      <c r="B50" s="149"/>
      <c r="C50" s="149"/>
      <c r="D50" s="149"/>
      <c r="E50" s="149"/>
      <c r="F50" s="149"/>
      <c r="G50" s="149"/>
      <c r="H50" s="149"/>
      <c r="I50" s="149"/>
    </row>
    <row r="51" spans="1:12" ht="14" x14ac:dyDescent="0.3">
      <c r="A51" s="149"/>
      <c r="B51" s="153" t="s">
        <v>287</v>
      </c>
      <c r="C51" s="149"/>
      <c r="D51" s="149"/>
      <c r="E51" s="149"/>
      <c r="F51" s="149"/>
      <c r="G51" s="149"/>
      <c r="H51" s="149"/>
      <c r="I51" s="149"/>
    </row>
    <row r="52" spans="1:12" ht="14" x14ac:dyDescent="0.3">
      <c r="A52" s="149"/>
      <c r="B52" s="153"/>
      <c r="C52" s="149"/>
      <c r="D52" s="149"/>
      <c r="E52" s="149"/>
      <c r="F52" s="149"/>
      <c r="G52" s="149"/>
      <c r="H52" s="149"/>
      <c r="I52" s="149"/>
    </row>
    <row r="53" spans="1:12" ht="13" x14ac:dyDescent="0.3">
      <c r="A53" s="149"/>
      <c r="B53" s="149"/>
      <c r="C53" s="870" t="s">
        <v>4</v>
      </c>
      <c r="D53" s="871"/>
      <c r="E53" s="872" t="s">
        <v>5</v>
      </c>
      <c r="F53" s="873"/>
      <c r="G53" s="872" t="s">
        <v>6</v>
      </c>
      <c r="H53" s="873"/>
      <c r="I53" s="872" t="s">
        <v>7</v>
      </c>
      <c r="J53" s="873"/>
      <c r="K53" s="872" t="s">
        <v>65</v>
      </c>
      <c r="L53" s="873"/>
    </row>
    <row r="54" spans="1:12" ht="13" x14ac:dyDescent="0.3">
      <c r="A54" s="149"/>
      <c r="B54" s="149"/>
      <c r="C54" s="800" t="s">
        <v>288</v>
      </c>
      <c r="D54" s="178" t="s">
        <v>185</v>
      </c>
      <c r="E54" s="801" t="s">
        <v>288</v>
      </c>
      <c r="F54" s="178" t="s">
        <v>185</v>
      </c>
      <c r="G54" s="801" t="s">
        <v>288</v>
      </c>
      <c r="H54" s="178" t="s">
        <v>185</v>
      </c>
      <c r="I54" s="801" t="s">
        <v>288</v>
      </c>
      <c r="J54" s="178" t="s">
        <v>185</v>
      </c>
      <c r="K54" s="801" t="s">
        <v>288</v>
      </c>
      <c r="L54" s="178" t="s">
        <v>185</v>
      </c>
    </row>
    <row r="55" spans="1:12" ht="13" x14ac:dyDescent="0.25">
      <c r="A55" s="149"/>
      <c r="B55" s="171" t="s">
        <v>105</v>
      </c>
      <c r="C55" s="231">
        <v>2349</v>
      </c>
      <c r="D55" s="232">
        <v>13</v>
      </c>
      <c r="E55" s="231">
        <v>2098</v>
      </c>
      <c r="F55" s="232">
        <v>11</v>
      </c>
      <c r="G55" s="233">
        <v>1922</v>
      </c>
      <c r="H55" s="170">
        <v>9</v>
      </c>
      <c r="I55" s="233">
        <v>1131</v>
      </c>
      <c r="J55" s="239">
        <v>4.62198610543523</v>
      </c>
      <c r="K55" s="227">
        <v>1024</v>
      </c>
      <c r="L55" s="239">
        <v>4.8288220315005201</v>
      </c>
    </row>
    <row r="56" spans="1:12" ht="14.5" x14ac:dyDescent="0.25">
      <c r="A56" s="149"/>
      <c r="B56" s="185" t="s">
        <v>359</v>
      </c>
      <c r="C56" s="229">
        <v>794</v>
      </c>
      <c r="D56" s="173">
        <v>11</v>
      </c>
      <c r="E56" s="229">
        <v>587</v>
      </c>
      <c r="F56" s="173">
        <v>8</v>
      </c>
      <c r="G56" s="234">
        <v>680</v>
      </c>
      <c r="H56" s="172">
        <v>7</v>
      </c>
      <c r="I56" s="234">
        <v>488</v>
      </c>
      <c r="J56" s="240">
        <v>5.0423641248191799</v>
      </c>
      <c r="K56" s="229">
        <v>325</v>
      </c>
      <c r="L56" s="240">
        <v>3.9847964688572799</v>
      </c>
    </row>
    <row r="57" spans="1:12" ht="14.5" x14ac:dyDescent="0.25">
      <c r="A57" s="149"/>
      <c r="B57" s="185" t="s">
        <v>18</v>
      </c>
      <c r="C57" s="229">
        <v>885</v>
      </c>
      <c r="D57" s="173">
        <v>13</v>
      </c>
      <c r="E57" s="229">
        <v>891</v>
      </c>
      <c r="F57" s="173">
        <v>13</v>
      </c>
      <c r="G57" s="234">
        <v>761</v>
      </c>
      <c r="H57" s="172">
        <v>10</v>
      </c>
      <c r="I57" s="234">
        <v>357</v>
      </c>
      <c r="J57" s="240">
        <v>3.68649318463445</v>
      </c>
      <c r="K57" s="229">
        <v>398</v>
      </c>
      <c r="L57" s="240">
        <v>4.5129833314434702</v>
      </c>
    </row>
    <row r="58" spans="1:12" ht="14.5" x14ac:dyDescent="0.25">
      <c r="A58" s="149"/>
      <c r="B58" s="188" t="s">
        <v>106</v>
      </c>
      <c r="C58" s="235">
        <v>670</v>
      </c>
      <c r="D58" s="175">
        <v>16</v>
      </c>
      <c r="E58" s="235">
        <v>620</v>
      </c>
      <c r="F58" s="175">
        <v>16</v>
      </c>
      <c r="G58" s="236">
        <v>481</v>
      </c>
      <c r="H58" s="174">
        <v>12</v>
      </c>
      <c r="I58" s="236">
        <v>286</v>
      </c>
      <c r="J58" s="241">
        <v>5.5990602975724402</v>
      </c>
      <c r="K58" s="235">
        <v>301</v>
      </c>
      <c r="L58" s="241">
        <v>7.1141574095958404</v>
      </c>
    </row>
    <row r="59" spans="1:12" x14ac:dyDescent="0.25">
      <c r="A59" s="149"/>
      <c r="B59" s="115"/>
      <c r="C59" s="237"/>
      <c r="D59" s="238"/>
      <c r="E59" s="149"/>
      <c r="F59" s="149"/>
      <c r="G59" s="149"/>
      <c r="H59" s="149"/>
      <c r="I59" s="149"/>
    </row>
  </sheetData>
  <mergeCells count="5">
    <mergeCell ref="C53:D53"/>
    <mergeCell ref="E53:F53"/>
    <mergeCell ref="G53:H53"/>
    <mergeCell ref="I53:J53"/>
    <mergeCell ref="K53:L53"/>
  </mergeCells>
  <pageMargins left="0.75" right="0.75" top="1" bottom="1" header="0.5" footer="0.5"/>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topLeftCell="A30" zoomScaleNormal="100" zoomScaleSheetLayoutView="90" workbookViewId="0">
      <selection activeCell="A55" sqref="A55:I55"/>
    </sheetView>
  </sheetViews>
  <sheetFormatPr defaultColWidth="9.1796875" defaultRowHeight="12.5" x14ac:dyDescent="0.25"/>
  <cols>
    <col min="1" max="1" width="1.81640625" style="243" customWidth="1"/>
    <col min="2" max="10" width="9.1796875" style="243"/>
    <col min="11" max="11" width="11.26953125" style="243" customWidth="1"/>
    <col min="12" max="13" width="9.1796875" style="243"/>
    <col min="14" max="14" width="11.7265625" style="243" customWidth="1"/>
    <col min="15" max="18" width="9.1796875" style="243"/>
    <col min="19" max="19" width="12" style="243" customWidth="1"/>
    <col min="20" max="20" width="9.1796875" style="242"/>
    <col min="21" max="16384" width="9.1796875" style="150"/>
  </cols>
  <sheetData>
    <row r="1" spans="1:20" x14ac:dyDescent="0.25">
      <c r="A1" s="242"/>
      <c r="B1" s="242"/>
      <c r="C1" s="242"/>
      <c r="D1" s="242"/>
      <c r="E1" s="242"/>
      <c r="F1" s="242"/>
      <c r="G1" s="242"/>
      <c r="H1" s="242"/>
      <c r="I1" s="242"/>
      <c r="J1" s="242"/>
      <c r="K1" s="242"/>
      <c r="L1" s="242"/>
      <c r="M1" s="242"/>
      <c r="N1" s="242"/>
      <c r="O1" s="242"/>
      <c r="P1" s="242"/>
      <c r="Q1" s="242"/>
      <c r="R1" s="242"/>
      <c r="S1" s="242"/>
    </row>
    <row r="2" spans="1:20" ht="18.75" customHeight="1" x14ac:dyDescent="0.3">
      <c r="A2" s="491" t="s">
        <v>195</v>
      </c>
      <c r="B2" s="245"/>
      <c r="C2" s="245"/>
      <c r="D2" s="245"/>
      <c r="E2" s="245"/>
      <c r="F2" s="245"/>
      <c r="G2" s="245"/>
      <c r="H2" s="245"/>
      <c r="I2" s="245"/>
      <c r="J2" s="245"/>
      <c r="K2" s="245"/>
      <c r="L2" s="245"/>
      <c r="M2" s="245"/>
      <c r="N2" s="245"/>
      <c r="O2" s="245"/>
      <c r="P2" s="245"/>
      <c r="Q2" s="245"/>
      <c r="R2" s="245"/>
      <c r="S2" s="245"/>
      <c r="T2" s="160"/>
    </row>
    <row r="3" spans="1:20" s="161" customFormat="1" ht="6" customHeight="1" x14ac:dyDescent="0.25">
      <c r="A3" s="492"/>
      <c r="B3" s="343"/>
      <c r="C3" s="343"/>
      <c r="D3" s="343"/>
      <c r="E3" s="343"/>
      <c r="F3" s="343"/>
      <c r="G3" s="343"/>
      <c r="H3" s="343"/>
      <c r="I3" s="343"/>
      <c r="J3" s="343"/>
      <c r="K3" s="343"/>
      <c r="L3" s="343"/>
      <c r="M3" s="343"/>
      <c r="N3" s="343"/>
      <c r="O3" s="343"/>
      <c r="P3" s="343"/>
      <c r="Q3" s="343"/>
      <c r="R3" s="343"/>
      <c r="S3" s="493"/>
      <c r="T3" s="343"/>
    </row>
    <row r="4" spans="1:20" ht="18" customHeight="1" x14ac:dyDescent="0.25">
      <c r="A4" s="494" t="s">
        <v>209</v>
      </c>
      <c r="B4" s="495"/>
      <c r="C4" s="495"/>
      <c r="D4" s="495"/>
      <c r="E4" s="495"/>
      <c r="F4" s="495"/>
      <c r="G4" s="495"/>
      <c r="H4" s="495"/>
      <c r="I4" s="495"/>
      <c r="J4" s="495"/>
      <c r="K4" s="494"/>
      <c r="L4" s="495"/>
      <c r="M4" s="495"/>
      <c r="N4" s="495"/>
      <c r="O4" s="494"/>
      <c r="P4" s="499"/>
      <c r="Q4" s="499"/>
      <c r="R4" s="495"/>
      <c r="S4" s="499"/>
      <c r="T4" s="494"/>
    </row>
    <row r="5" spans="1:20" s="161" customFormat="1" ht="6" customHeight="1" x14ac:dyDescent="0.25">
      <c r="A5" s="492"/>
      <c r="B5" s="343"/>
      <c r="C5" s="343"/>
      <c r="D5" s="343"/>
      <c r="E5" s="343"/>
      <c r="F5" s="343"/>
      <c r="G5" s="343"/>
      <c r="H5" s="343"/>
      <c r="I5" s="343"/>
      <c r="J5" s="343"/>
      <c r="K5" s="343"/>
      <c r="L5" s="343"/>
      <c r="M5" s="343"/>
      <c r="N5" s="343"/>
      <c r="O5" s="343"/>
      <c r="P5" s="343"/>
      <c r="Q5" s="343"/>
      <c r="R5" s="343"/>
      <c r="S5" s="493"/>
      <c r="T5" s="343"/>
    </row>
    <row r="6" spans="1:20" ht="6" customHeight="1" x14ac:dyDescent="0.25">
      <c r="A6" s="162"/>
      <c r="B6" s="162"/>
      <c r="C6" s="162"/>
      <c r="D6" s="162"/>
      <c r="E6" s="162"/>
      <c r="F6" s="162"/>
      <c r="G6" s="162"/>
      <c r="H6" s="162"/>
      <c r="I6" s="162"/>
      <c r="J6" s="162"/>
      <c r="K6" s="162"/>
      <c r="L6" s="162"/>
      <c r="M6" s="162"/>
      <c r="N6" s="162"/>
      <c r="O6" s="162"/>
      <c r="P6" s="162"/>
      <c r="Q6" s="162"/>
      <c r="R6" s="162"/>
      <c r="S6" s="163"/>
    </row>
    <row r="7" spans="1:20" ht="18" customHeight="1" x14ac:dyDescent="0.25">
      <c r="A7" s="500" t="s">
        <v>196</v>
      </c>
      <c r="B7" s="500"/>
      <c r="C7" s="500"/>
      <c r="D7" s="500"/>
      <c r="E7" s="500"/>
      <c r="F7" s="500"/>
      <c r="G7" s="500"/>
      <c r="H7" s="500"/>
      <c r="I7" s="500"/>
      <c r="J7" s="500"/>
      <c r="K7" s="500"/>
      <c r="L7" s="500"/>
      <c r="M7" s="500"/>
      <c r="N7" s="500"/>
      <c r="O7" s="500"/>
      <c r="P7" s="500"/>
      <c r="Q7" s="500"/>
      <c r="R7" s="500"/>
      <c r="S7" s="501"/>
    </row>
    <row r="8" spans="1:20" ht="4.5" customHeight="1" x14ac:dyDescent="0.25">
      <c r="A8" s="833" t="s">
        <v>210</v>
      </c>
      <c r="B8" s="833"/>
      <c r="C8" s="833"/>
      <c r="D8" s="833"/>
      <c r="E8" s="833"/>
      <c r="F8" s="833"/>
      <c r="G8" s="833"/>
      <c r="H8" s="833"/>
      <c r="I8" s="833"/>
      <c r="J8" s="833"/>
      <c r="K8" s="833"/>
      <c r="L8" s="833"/>
      <c r="M8" s="833"/>
      <c r="N8" s="833"/>
      <c r="O8" s="833"/>
      <c r="P8" s="833"/>
      <c r="Q8" s="833"/>
      <c r="R8" s="833"/>
      <c r="S8" s="833"/>
    </row>
    <row r="9" spans="1:20" ht="14.25" customHeight="1" x14ac:dyDescent="0.25">
      <c r="A9" s="833"/>
      <c r="B9" s="833"/>
      <c r="C9" s="833"/>
      <c r="D9" s="833"/>
      <c r="E9" s="833"/>
      <c r="F9" s="833"/>
      <c r="G9" s="833"/>
      <c r="H9" s="833"/>
      <c r="I9" s="833"/>
      <c r="J9" s="833"/>
      <c r="K9" s="833"/>
      <c r="L9" s="833"/>
      <c r="M9" s="833"/>
      <c r="N9" s="833"/>
      <c r="O9" s="833"/>
      <c r="P9" s="833"/>
      <c r="Q9" s="833"/>
      <c r="R9" s="833"/>
      <c r="S9" s="833"/>
    </row>
    <row r="10" spans="1:20" ht="14.25" customHeight="1" x14ac:dyDescent="0.25">
      <c r="A10" s="833"/>
      <c r="B10" s="833"/>
      <c r="C10" s="833"/>
      <c r="D10" s="833"/>
      <c r="E10" s="833"/>
      <c r="F10" s="833"/>
      <c r="G10" s="833"/>
      <c r="H10" s="833"/>
      <c r="I10" s="833"/>
      <c r="J10" s="833"/>
      <c r="K10" s="833"/>
      <c r="L10" s="833"/>
      <c r="M10" s="833"/>
      <c r="N10" s="833"/>
      <c r="O10" s="833"/>
      <c r="P10" s="833"/>
      <c r="Q10" s="833"/>
      <c r="R10" s="833"/>
      <c r="S10" s="833"/>
    </row>
    <row r="11" spans="1:20" ht="14.25" customHeight="1" x14ac:dyDescent="0.25">
      <c r="A11" s="502"/>
      <c r="B11" s="502"/>
      <c r="C11" s="502"/>
      <c r="D11" s="502"/>
      <c r="E11" s="502"/>
      <c r="F11" s="502"/>
      <c r="G11" s="502"/>
      <c r="H11" s="502"/>
      <c r="I11" s="502"/>
      <c r="J11" s="502"/>
      <c r="K11" s="502"/>
      <c r="L11" s="502"/>
      <c r="M11" s="502"/>
      <c r="N11" s="502"/>
      <c r="O11" s="502"/>
      <c r="P11" s="502"/>
      <c r="Q11" s="502"/>
      <c r="R11" s="502"/>
      <c r="S11" s="502"/>
    </row>
    <row r="12" spans="1:20" ht="14.25" customHeight="1" x14ac:dyDescent="0.25">
      <c r="A12" s="242"/>
      <c r="B12" s="833" t="s">
        <v>356</v>
      </c>
      <c r="C12" s="833"/>
      <c r="D12" s="833"/>
      <c r="E12" s="833"/>
      <c r="F12" s="833"/>
      <c r="G12" s="833"/>
      <c r="H12" s="833"/>
      <c r="I12" s="833"/>
      <c r="J12" s="833"/>
      <c r="K12" s="833"/>
      <c r="L12" s="833"/>
      <c r="M12" s="833"/>
      <c r="N12" s="833"/>
      <c r="O12" s="833"/>
      <c r="P12" s="833"/>
      <c r="Q12" s="833"/>
      <c r="R12" s="833"/>
      <c r="S12" s="833"/>
    </row>
    <row r="13" spans="1:20" ht="14.25" customHeight="1" x14ac:dyDescent="0.25">
      <c r="A13" s="503"/>
      <c r="B13" s="833"/>
      <c r="C13" s="833"/>
      <c r="D13" s="833"/>
      <c r="E13" s="833"/>
      <c r="F13" s="833"/>
      <c r="G13" s="833"/>
      <c r="H13" s="833"/>
      <c r="I13" s="833"/>
      <c r="J13" s="833"/>
      <c r="K13" s="833"/>
      <c r="L13" s="833"/>
      <c r="M13" s="833"/>
      <c r="N13" s="833"/>
      <c r="O13" s="833"/>
      <c r="P13" s="833"/>
      <c r="Q13" s="833"/>
      <c r="R13" s="833"/>
      <c r="S13" s="833"/>
    </row>
    <row r="14" spans="1:20" ht="14.25" customHeight="1" x14ac:dyDescent="0.25">
      <c r="A14" s="503"/>
      <c r="B14" s="502"/>
      <c r="C14" s="502"/>
      <c r="D14" s="502"/>
      <c r="E14" s="502"/>
      <c r="F14" s="502"/>
      <c r="G14" s="502"/>
      <c r="H14" s="502"/>
      <c r="I14" s="502"/>
      <c r="J14" s="502"/>
      <c r="K14" s="502"/>
      <c r="L14" s="502"/>
      <c r="M14" s="502"/>
      <c r="N14" s="502"/>
      <c r="O14" s="502"/>
      <c r="P14" s="502"/>
      <c r="Q14" s="502"/>
      <c r="R14" s="502"/>
      <c r="S14" s="502"/>
    </row>
    <row r="15" spans="1:20" ht="14.25" customHeight="1" x14ac:dyDescent="0.25">
      <c r="A15" s="833" t="s">
        <v>402</v>
      </c>
      <c r="B15" s="833"/>
      <c r="C15" s="833"/>
      <c r="D15" s="833"/>
      <c r="E15" s="833"/>
      <c r="F15" s="833"/>
      <c r="G15" s="833"/>
      <c r="H15" s="833"/>
      <c r="I15" s="833"/>
      <c r="J15" s="833"/>
      <c r="K15" s="833"/>
      <c r="L15" s="833"/>
      <c r="M15" s="833"/>
      <c r="N15" s="833"/>
      <c r="O15" s="833"/>
      <c r="P15" s="833"/>
      <c r="Q15" s="833"/>
      <c r="R15" s="833"/>
      <c r="S15" s="833"/>
    </row>
    <row r="16" spans="1:20" ht="14.25" customHeight="1" x14ac:dyDescent="0.25">
      <c r="A16" s="833"/>
      <c r="B16" s="833"/>
      <c r="C16" s="833"/>
      <c r="D16" s="833"/>
      <c r="E16" s="833"/>
      <c r="F16" s="833"/>
      <c r="G16" s="833"/>
      <c r="H16" s="833"/>
      <c r="I16" s="833"/>
      <c r="J16" s="833"/>
      <c r="K16" s="833"/>
      <c r="L16" s="833"/>
      <c r="M16" s="833"/>
      <c r="N16" s="833"/>
      <c r="O16" s="833"/>
      <c r="P16" s="833"/>
      <c r="Q16" s="833"/>
      <c r="R16" s="833"/>
      <c r="S16" s="833"/>
    </row>
    <row r="17" spans="1:20" ht="14.25" customHeight="1" x14ac:dyDescent="0.25">
      <c r="A17" s="833"/>
      <c r="B17" s="833"/>
      <c r="C17" s="833"/>
      <c r="D17" s="833"/>
      <c r="E17" s="833"/>
      <c r="F17" s="833"/>
      <c r="G17" s="833"/>
      <c r="H17" s="833"/>
      <c r="I17" s="833"/>
      <c r="J17" s="833"/>
      <c r="K17" s="833"/>
      <c r="L17" s="833"/>
      <c r="M17" s="833"/>
      <c r="N17" s="833"/>
      <c r="O17" s="833"/>
      <c r="P17" s="833"/>
      <c r="Q17" s="833"/>
      <c r="R17" s="833"/>
      <c r="S17" s="833"/>
    </row>
    <row r="18" spans="1:20" ht="14.25" customHeight="1" x14ac:dyDescent="0.25">
      <c r="A18" s="833"/>
      <c r="B18" s="833"/>
      <c r="C18" s="833"/>
      <c r="D18" s="833"/>
      <c r="E18" s="833"/>
      <c r="F18" s="833"/>
      <c r="G18" s="833"/>
      <c r="H18" s="833"/>
      <c r="I18" s="833"/>
      <c r="J18" s="833"/>
      <c r="K18" s="833"/>
      <c r="L18" s="833"/>
      <c r="M18" s="833"/>
      <c r="N18" s="833"/>
      <c r="O18" s="833"/>
      <c r="P18" s="833"/>
      <c r="Q18" s="833"/>
      <c r="R18" s="833"/>
      <c r="S18" s="833"/>
    </row>
    <row r="19" spans="1:20" ht="14.25" customHeight="1" x14ac:dyDescent="0.25">
      <c r="A19" s="833"/>
      <c r="B19" s="833"/>
      <c r="C19" s="833"/>
      <c r="D19" s="833"/>
      <c r="E19" s="833"/>
      <c r="F19" s="833"/>
      <c r="G19" s="833"/>
      <c r="H19" s="833"/>
      <c r="I19" s="833"/>
      <c r="J19" s="833"/>
      <c r="K19" s="833"/>
      <c r="L19" s="833"/>
      <c r="M19" s="833"/>
      <c r="N19" s="833"/>
      <c r="O19" s="833"/>
      <c r="P19" s="833"/>
      <c r="Q19" s="833"/>
      <c r="R19" s="833"/>
      <c r="S19" s="833"/>
    </row>
    <row r="20" spans="1:20" ht="7.5" customHeight="1" x14ac:dyDescent="0.25">
      <c r="A20" s="242"/>
      <c r="B20" s="502"/>
      <c r="C20" s="502"/>
      <c r="D20" s="502"/>
      <c r="E20" s="502"/>
      <c r="F20" s="502"/>
      <c r="G20" s="502"/>
      <c r="H20" s="502"/>
      <c r="I20" s="502"/>
      <c r="J20" s="502"/>
      <c r="K20" s="502"/>
      <c r="L20" s="502"/>
      <c r="M20" s="502"/>
      <c r="N20" s="502"/>
      <c r="O20" s="242"/>
      <c r="P20" s="242"/>
      <c r="Q20" s="242"/>
      <c r="R20" s="242"/>
      <c r="S20" s="242"/>
    </row>
    <row r="21" spans="1:20" ht="14.25" customHeight="1" x14ac:dyDescent="0.3">
      <c r="A21" s="242"/>
      <c r="B21" s="504"/>
      <c r="C21" s="498" t="s">
        <v>405</v>
      </c>
      <c r="D21" s="502"/>
      <c r="E21" s="502"/>
      <c r="F21" s="502"/>
      <c r="G21" s="502"/>
      <c r="H21" s="502"/>
      <c r="I21" s="502"/>
      <c r="J21" s="502"/>
      <c r="K21" s="502"/>
      <c r="L21" s="502"/>
      <c r="M21" s="502"/>
      <c r="N21" s="502"/>
      <c r="O21" s="242"/>
      <c r="P21" s="242"/>
      <c r="Q21" s="242"/>
      <c r="R21" s="242"/>
      <c r="S21" s="242"/>
    </row>
    <row r="22" spans="1:20" ht="7.5" customHeight="1" x14ac:dyDescent="0.25">
      <c r="A22" s="242"/>
      <c r="B22" s="242"/>
      <c r="C22" s="242"/>
      <c r="D22" s="502"/>
      <c r="E22" s="502"/>
      <c r="F22" s="502"/>
      <c r="G22" s="502"/>
      <c r="H22" s="502"/>
      <c r="I22" s="502"/>
      <c r="J22" s="502"/>
      <c r="K22" s="502"/>
      <c r="L22" s="502"/>
      <c r="M22" s="502"/>
      <c r="N22" s="502"/>
      <c r="O22" s="242"/>
      <c r="P22" s="242"/>
      <c r="Q22" s="242"/>
      <c r="R22" s="242"/>
      <c r="S22" s="242"/>
    </row>
    <row r="23" spans="1:20" ht="14.25" customHeight="1" x14ac:dyDescent="0.3">
      <c r="A23" s="242"/>
      <c r="B23" s="505"/>
      <c r="C23" s="498" t="s">
        <v>406</v>
      </c>
      <c r="D23" s="242"/>
      <c r="E23" s="242"/>
      <c r="F23" s="242"/>
      <c r="G23" s="242"/>
      <c r="H23" s="242"/>
      <c r="I23" s="242"/>
      <c r="J23" s="242"/>
      <c r="K23" s="242"/>
      <c r="L23" s="242"/>
      <c r="M23" s="242"/>
      <c r="N23" s="242"/>
      <c r="O23" s="242"/>
      <c r="P23" s="242"/>
      <c r="Q23" s="242"/>
      <c r="R23" s="242"/>
      <c r="S23" s="242"/>
    </row>
    <row r="24" spans="1:20" ht="14.25" customHeight="1" x14ac:dyDescent="0.3">
      <c r="A24" s="242"/>
      <c r="B24" s="498"/>
      <c r="C24" s="242"/>
      <c r="D24" s="242"/>
      <c r="E24" s="242"/>
      <c r="F24" s="242"/>
      <c r="G24" s="242"/>
      <c r="H24" s="242"/>
      <c r="I24" s="242"/>
      <c r="J24" s="242"/>
      <c r="K24" s="242"/>
      <c r="L24" s="242"/>
      <c r="M24" s="242"/>
      <c r="N24" s="242"/>
      <c r="O24" s="242"/>
      <c r="P24" s="242"/>
      <c r="Q24" s="242"/>
      <c r="R24" s="242"/>
      <c r="S24" s="242"/>
    </row>
    <row r="25" spans="1:20" ht="14.25" customHeight="1" x14ac:dyDescent="0.3">
      <c r="A25" s="500" t="s">
        <v>403</v>
      </c>
      <c r="B25" s="498"/>
      <c r="C25" s="242"/>
      <c r="D25" s="242"/>
      <c r="E25" s="242"/>
      <c r="F25" s="242"/>
      <c r="G25" s="242"/>
      <c r="H25" s="242"/>
      <c r="I25" s="242"/>
      <c r="J25" s="242"/>
      <c r="K25" s="242"/>
      <c r="L25" s="242"/>
      <c r="M25" s="242"/>
      <c r="N25" s="242"/>
      <c r="O25" s="242"/>
      <c r="P25" s="242"/>
      <c r="Q25" s="242"/>
      <c r="R25" s="242"/>
      <c r="S25" s="242"/>
    </row>
    <row r="26" spans="1:20" ht="14.25" customHeight="1" x14ac:dyDescent="0.25">
      <c r="A26" s="839" t="s">
        <v>414</v>
      </c>
      <c r="B26" s="839"/>
      <c r="C26" s="839"/>
      <c r="D26" s="839"/>
      <c r="E26" s="839"/>
      <c r="F26" s="839"/>
      <c r="G26" s="839"/>
      <c r="H26" s="839"/>
      <c r="I26" s="839"/>
      <c r="J26" s="839"/>
      <c r="K26" s="839"/>
      <c r="L26" s="839"/>
      <c r="M26" s="839"/>
      <c r="N26" s="839"/>
      <c r="O26" s="839"/>
      <c r="P26" s="839"/>
      <c r="Q26" s="839"/>
      <c r="R26" s="839"/>
      <c r="S26" s="839"/>
    </row>
    <row r="27" spans="1:20" ht="14.25" customHeight="1" x14ac:dyDescent="0.25">
      <c r="A27" s="839"/>
      <c r="B27" s="839"/>
      <c r="C27" s="839"/>
      <c r="D27" s="839"/>
      <c r="E27" s="839"/>
      <c r="F27" s="839"/>
      <c r="G27" s="839"/>
      <c r="H27" s="839"/>
      <c r="I27" s="839"/>
      <c r="J27" s="839"/>
      <c r="K27" s="839"/>
      <c r="L27" s="839"/>
      <c r="M27" s="839"/>
      <c r="N27" s="839"/>
      <c r="O27" s="839"/>
      <c r="P27" s="839"/>
      <c r="Q27" s="839"/>
      <c r="R27" s="839"/>
      <c r="S27" s="839"/>
    </row>
    <row r="28" spans="1:20" ht="14.25" customHeight="1" x14ac:dyDescent="0.25">
      <c r="A28" s="839"/>
      <c r="B28" s="839"/>
      <c r="C28" s="839"/>
      <c r="D28" s="839"/>
      <c r="E28" s="839"/>
      <c r="F28" s="839"/>
      <c r="G28" s="839"/>
      <c r="H28" s="839"/>
      <c r="I28" s="839"/>
      <c r="J28" s="839"/>
      <c r="K28" s="839"/>
      <c r="L28" s="839"/>
      <c r="M28" s="839"/>
      <c r="N28" s="839"/>
      <c r="O28" s="839"/>
      <c r="P28" s="839"/>
      <c r="Q28" s="839"/>
      <c r="R28" s="839"/>
      <c r="S28" s="839"/>
    </row>
    <row r="29" spans="1:20" ht="14.25" customHeight="1" x14ac:dyDescent="0.25">
      <c r="A29" s="839" t="s">
        <v>415</v>
      </c>
      <c r="B29" s="839"/>
      <c r="C29" s="839"/>
      <c r="D29" s="839"/>
      <c r="E29" s="839"/>
      <c r="F29" s="839"/>
      <c r="G29" s="839"/>
      <c r="H29" s="839"/>
      <c r="I29" s="839"/>
      <c r="J29" s="839"/>
      <c r="K29" s="839"/>
      <c r="L29" s="839"/>
      <c r="M29" s="839"/>
      <c r="N29" s="839"/>
      <c r="O29" s="839"/>
      <c r="P29" s="839"/>
      <c r="Q29" s="839"/>
      <c r="R29" s="839"/>
      <c r="S29" s="839"/>
    </row>
    <row r="30" spans="1:20" ht="14.25" customHeight="1" x14ac:dyDescent="0.25">
      <c r="A30" s="839"/>
      <c r="B30" s="839"/>
      <c r="C30" s="839"/>
      <c r="D30" s="839"/>
      <c r="E30" s="839"/>
      <c r="F30" s="839"/>
      <c r="G30" s="839"/>
      <c r="H30" s="839"/>
      <c r="I30" s="839"/>
      <c r="J30" s="839"/>
      <c r="K30" s="839"/>
      <c r="L30" s="839"/>
      <c r="M30" s="839"/>
      <c r="N30" s="839"/>
      <c r="O30" s="839"/>
      <c r="P30" s="839"/>
      <c r="Q30" s="839"/>
      <c r="R30" s="839"/>
      <c r="S30" s="839"/>
      <c r="T30" s="343"/>
    </row>
    <row r="31" spans="1:20" ht="14.25" customHeight="1" x14ac:dyDescent="0.25">
      <c r="A31" s="839"/>
      <c r="B31" s="839"/>
      <c r="C31" s="839"/>
      <c r="D31" s="839"/>
      <c r="E31" s="839"/>
      <c r="F31" s="839"/>
      <c r="G31" s="839"/>
      <c r="H31" s="839"/>
      <c r="I31" s="839"/>
      <c r="J31" s="839"/>
      <c r="K31" s="839"/>
      <c r="L31" s="839"/>
      <c r="M31" s="839"/>
      <c r="N31" s="839"/>
      <c r="O31" s="839"/>
      <c r="P31" s="839"/>
      <c r="Q31" s="839"/>
      <c r="R31" s="839"/>
      <c r="S31" s="839"/>
    </row>
    <row r="32" spans="1:20" ht="14.25" customHeight="1" x14ac:dyDescent="0.25">
      <c r="A32" s="839"/>
      <c r="B32" s="839"/>
      <c r="C32" s="839"/>
      <c r="D32" s="839"/>
      <c r="E32" s="839"/>
      <c r="F32" s="839"/>
      <c r="G32" s="839"/>
      <c r="H32" s="839"/>
      <c r="I32" s="839"/>
      <c r="J32" s="839"/>
      <c r="K32" s="839"/>
      <c r="L32" s="839"/>
      <c r="M32" s="839"/>
      <c r="N32" s="839"/>
      <c r="O32" s="839"/>
      <c r="P32" s="839"/>
      <c r="Q32" s="839"/>
      <c r="R32" s="839"/>
      <c r="S32" s="839"/>
    </row>
    <row r="33" spans="1:20" ht="14.25" customHeight="1" x14ac:dyDescent="0.25">
      <c r="A33" s="840" t="s">
        <v>412</v>
      </c>
      <c r="B33" s="840"/>
      <c r="C33" s="840"/>
      <c r="D33" s="840"/>
      <c r="E33" s="840"/>
      <c r="F33" s="840"/>
      <c r="G33" s="840"/>
      <c r="H33" s="840"/>
      <c r="I33" s="840"/>
      <c r="J33" s="840"/>
      <c r="K33" s="840"/>
      <c r="L33" s="840"/>
      <c r="M33" s="840"/>
      <c r="N33" s="840"/>
      <c r="O33" s="840"/>
      <c r="P33" s="840"/>
      <c r="Q33" s="840"/>
      <c r="R33" s="840"/>
      <c r="S33" s="840"/>
    </row>
    <row r="34" spans="1:20" ht="14.25" customHeight="1" x14ac:dyDescent="0.25">
      <c r="A34" s="840"/>
      <c r="B34" s="840"/>
      <c r="C34" s="840"/>
      <c r="D34" s="840"/>
      <c r="E34" s="840"/>
      <c r="F34" s="840"/>
      <c r="G34" s="840"/>
      <c r="H34" s="840"/>
      <c r="I34" s="840"/>
      <c r="J34" s="840"/>
      <c r="K34" s="840"/>
      <c r="L34" s="840"/>
      <c r="M34" s="840"/>
      <c r="N34" s="840"/>
      <c r="O34" s="840"/>
      <c r="P34" s="840"/>
      <c r="Q34" s="840"/>
      <c r="R34" s="840"/>
      <c r="S34" s="840"/>
    </row>
    <row r="35" spans="1:20" ht="14.25" customHeight="1" x14ac:dyDescent="0.25">
      <c r="A35" s="840"/>
      <c r="B35" s="840"/>
      <c r="C35" s="840"/>
      <c r="D35" s="840"/>
      <c r="E35" s="840"/>
      <c r="F35" s="840"/>
      <c r="G35" s="840"/>
      <c r="H35" s="840"/>
      <c r="I35" s="840"/>
      <c r="J35" s="840"/>
      <c r="K35" s="840"/>
      <c r="L35" s="840"/>
      <c r="M35" s="840"/>
      <c r="N35" s="840"/>
      <c r="O35" s="840"/>
      <c r="P35" s="840"/>
      <c r="Q35" s="840"/>
      <c r="R35" s="840"/>
      <c r="S35" s="840"/>
    </row>
    <row r="36" spans="1:20" ht="18" customHeight="1" x14ac:dyDescent="0.25">
      <c r="A36" s="802"/>
      <c r="B36" s="802"/>
      <c r="C36" s="802"/>
      <c r="D36" s="802"/>
      <c r="E36" s="802"/>
      <c r="F36" s="802"/>
      <c r="G36" s="802"/>
      <c r="H36" s="802"/>
      <c r="I36" s="802"/>
      <c r="J36" s="802"/>
      <c r="K36" s="802"/>
      <c r="L36" s="802"/>
      <c r="M36" s="802"/>
      <c r="N36" s="802"/>
      <c r="O36" s="802"/>
      <c r="P36" s="802"/>
      <c r="Q36" s="802"/>
      <c r="R36" s="802"/>
      <c r="S36" s="802"/>
    </row>
    <row r="37" spans="1:20" ht="16.5" customHeight="1" x14ac:dyDescent="0.25">
      <c r="A37" s="242"/>
      <c r="B37" s="833" t="s">
        <v>404</v>
      </c>
      <c r="C37" s="833"/>
      <c r="D37" s="833"/>
      <c r="E37" s="833"/>
      <c r="F37" s="833"/>
      <c r="G37" s="833"/>
      <c r="H37" s="833"/>
      <c r="I37" s="833"/>
      <c r="J37" s="833"/>
      <c r="K37" s="833"/>
      <c r="L37" s="833"/>
      <c r="M37" s="833"/>
      <c r="N37" s="833"/>
      <c r="O37" s="242"/>
      <c r="P37" s="242"/>
      <c r="Q37" s="242"/>
      <c r="R37" s="242"/>
      <c r="S37" s="242"/>
    </row>
    <row r="38" spans="1:20" x14ac:dyDescent="0.25">
      <c r="A38" s="242"/>
      <c r="B38" s="242"/>
      <c r="C38" s="242"/>
      <c r="D38" s="242"/>
      <c r="E38" s="242"/>
      <c r="F38" s="242"/>
      <c r="G38" s="242"/>
      <c r="H38" s="242"/>
      <c r="I38" s="242"/>
      <c r="J38" s="242"/>
      <c r="K38" s="242"/>
      <c r="L38" s="242"/>
      <c r="M38" s="242"/>
      <c r="N38" s="242"/>
      <c r="O38" s="242"/>
      <c r="P38" s="242"/>
      <c r="Q38" s="242"/>
      <c r="R38" s="242"/>
      <c r="S38" s="242"/>
    </row>
    <row r="39" spans="1:20" ht="14" x14ac:dyDescent="0.3">
      <c r="A39" s="242"/>
      <c r="B39" s="506">
        <v>1</v>
      </c>
      <c r="C39" s="833" t="s">
        <v>197</v>
      </c>
      <c r="D39" s="833"/>
      <c r="E39" s="833"/>
      <c r="F39" s="833"/>
      <c r="G39" s="833"/>
      <c r="H39" s="833"/>
      <c r="I39" s="833"/>
      <c r="J39" s="833"/>
      <c r="K39" s="833"/>
      <c r="L39" s="833"/>
      <c r="M39" s="833"/>
      <c r="N39" s="833"/>
      <c r="O39" s="833"/>
      <c r="P39" s="242"/>
      <c r="Q39" s="242"/>
      <c r="R39" s="242"/>
      <c r="S39" s="242"/>
    </row>
    <row r="40" spans="1:20" ht="14" x14ac:dyDescent="0.3">
      <c r="A40" s="242"/>
      <c r="B40" s="506">
        <v>2</v>
      </c>
      <c r="C40" s="833" t="s">
        <v>198</v>
      </c>
      <c r="D40" s="833"/>
      <c r="E40" s="833"/>
      <c r="F40" s="833"/>
      <c r="G40" s="833"/>
      <c r="H40" s="833"/>
      <c r="I40" s="833"/>
      <c r="J40" s="833"/>
      <c r="K40" s="833"/>
      <c r="L40" s="833"/>
      <c r="M40" s="833"/>
      <c r="N40" s="833"/>
      <c r="O40" s="833"/>
      <c r="P40" s="242"/>
      <c r="Q40" s="242"/>
      <c r="R40" s="242"/>
      <c r="S40" s="242"/>
    </row>
    <row r="41" spans="1:20" x14ac:dyDescent="0.25">
      <c r="A41" s="242"/>
      <c r="B41" s="242"/>
      <c r="C41" s="242"/>
      <c r="D41" s="242"/>
      <c r="E41" s="242"/>
      <c r="F41" s="242"/>
      <c r="G41" s="242"/>
      <c r="H41" s="242"/>
      <c r="I41" s="242"/>
      <c r="J41" s="242"/>
      <c r="K41" s="242"/>
      <c r="L41" s="242"/>
      <c r="M41" s="242"/>
      <c r="N41" s="242"/>
      <c r="O41" s="242"/>
      <c r="P41" s="242"/>
      <c r="Q41" s="242"/>
      <c r="R41" s="242"/>
      <c r="S41" s="242"/>
    </row>
    <row r="42" spans="1:20" x14ac:dyDescent="0.25">
      <c r="A42" s="242"/>
      <c r="B42" s="242"/>
      <c r="C42" s="242"/>
      <c r="D42" s="242"/>
      <c r="E42" s="242"/>
      <c r="F42" s="242"/>
      <c r="G42" s="242"/>
      <c r="H42" s="242"/>
      <c r="I42" s="242"/>
      <c r="J42" s="242"/>
      <c r="K42" s="242"/>
      <c r="L42" s="242"/>
      <c r="M42" s="242"/>
      <c r="N42" s="242"/>
      <c r="O42" s="242"/>
      <c r="P42" s="242"/>
      <c r="Q42" s="242"/>
      <c r="R42" s="242"/>
      <c r="S42" s="242"/>
    </row>
    <row r="43" spans="1:20" ht="15.5" x14ac:dyDescent="0.25">
      <c r="A43" s="507" t="s">
        <v>199</v>
      </c>
      <c r="B43" s="508"/>
      <c r="C43" s="508"/>
      <c r="D43" s="508"/>
      <c r="E43" s="508"/>
      <c r="F43" s="508"/>
      <c r="G43" s="508"/>
      <c r="H43" s="508"/>
      <c r="I43" s="508"/>
      <c r="J43" s="508"/>
      <c r="K43" s="508"/>
      <c r="L43" s="508"/>
      <c r="M43" s="508"/>
      <c r="N43" s="508"/>
      <c r="O43" s="508"/>
      <c r="P43" s="508"/>
      <c r="Q43" s="508"/>
      <c r="R43" s="508"/>
      <c r="S43" s="499"/>
      <c r="T43" s="499"/>
    </row>
    <row r="44" spans="1:20" ht="15.5" x14ac:dyDescent="0.25">
      <c r="A44" s="509"/>
      <c r="B44" s="509"/>
      <c r="C44" s="509"/>
      <c r="D44" s="509"/>
      <c r="E44" s="509"/>
      <c r="F44" s="509"/>
      <c r="G44" s="509"/>
      <c r="H44" s="509"/>
      <c r="I44" s="509"/>
      <c r="J44" s="509"/>
      <c r="K44" s="509"/>
      <c r="L44" s="509"/>
      <c r="M44" s="509"/>
      <c r="N44" s="509"/>
      <c r="O44" s="509"/>
      <c r="P44" s="509"/>
      <c r="Q44" s="509"/>
      <c r="R44" s="509"/>
      <c r="S44" s="509"/>
    </row>
    <row r="45" spans="1:20" ht="14" x14ac:dyDescent="0.25">
      <c r="A45" s="510" t="s">
        <v>200</v>
      </c>
      <c r="B45" s="510"/>
      <c r="C45" s="510"/>
      <c r="D45" s="510"/>
      <c r="E45" s="510"/>
      <c r="F45" s="510"/>
      <c r="G45" s="510"/>
      <c r="H45" s="510"/>
      <c r="I45" s="510"/>
      <c r="J45" s="510"/>
      <c r="K45" s="510"/>
      <c r="L45" s="510"/>
      <c r="M45" s="510"/>
      <c r="N45" s="510"/>
      <c r="O45" s="510"/>
      <c r="P45" s="510"/>
      <c r="Q45" s="510"/>
      <c r="R45" s="510"/>
      <c r="S45" s="510"/>
    </row>
    <row r="46" spans="1:20" ht="14" x14ac:dyDescent="0.25">
      <c r="A46" s="510" t="s">
        <v>201</v>
      </c>
      <c r="B46" s="510"/>
      <c r="C46" s="510"/>
      <c r="D46" s="510"/>
      <c r="E46" s="510"/>
      <c r="F46" s="510"/>
      <c r="G46" s="510"/>
      <c r="H46" s="510"/>
      <c r="I46" s="510"/>
      <c r="J46" s="510"/>
      <c r="K46" s="510"/>
      <c r="L46" s="510"/>
      <c r="M46" s="510"/>
      <c r="N46" s="510"/>
      <c r="O46" s="510"/>
      <c r="P46" s="510"/>
      <c r="Q46" s="510"/>
      <c r="R46" s="510"/>
      <c r="S46" s="510"/>
    </row>
    <row r="47" spans="1:20" ht="14" x14ac:dyDescent="0.25">
      <c r="A47" s="510"/>
      <c r="B47" s="510"/>
      <c r="C47" s="510"/>
      <c r="D47" s="510"/>
      <c r="E47" s="510"/>
      <c r="F47" s="510"/>
      <c r="G47" s="510"/>
      <c r="H47" s="510"/>
      <c r="I47" s="510"/>
      <c r="J47" s="510"/>
      <c r="K47" s="510"/>
      <c r="L47" s="510"/>
      <c r="M47" s="510"/>
      <c r="N47" s="510"/>
      <c r="O47" s="510"/>
      <c r="P47" s="510"/>
      <c r="Q47" s="510"/>
      <c r="R47" s="510"/>
      <c r="S47" s="510"/>
    </row>
    <row r="48" spans="1:20" ht="14" x14ac:dyDescent="0.25">
      <c r="A48" s="511" t="s">
        <v>202</v>
      </c>
      <c r="B48" s="510"/>
      <c r="C48" s="512"/>
      <c r="D48" s="510"/>
      <c r="E48" s="510"/>
      <c r="F48" s="510"/>
      <c r="G48" s="510"/>
      <c r="H48" s="510"/>
      <c r="I48" s="510"/>
      <c r="J48" s="510"/>
      <c r="K48" s="510"/>
      <c r="L48" s="510"/>
      <c r="M48" s="510"/>
      <c r="N48" s="510"/>
      <c r="O48" s="510"/>
      <c r="P48" s="510"/>
      <c r="Q48" s="510"/>
      <c r="R48" s="510"/>
      <c r="S48" s="510"/>
    </row>
    <row r="49" spans="1:19" ht="14" x14ac:dyDescent="0.25">
      <c r="A49" s="510"/>
      <c r="B49" s="510"/>
      <c r="C49" s="510"/>
      <c r="D49" s="510"/>
      <c r="E49" s="510"/>
      <c r="F49" s="510"/>
      <c r="G49" s="510"/>
      <c r="H49" s="510"/>
      <c r="I49" s="510"/>
      <c r="J49" s="510"/>
      <c r="K49" s="510"/>
      <c r="L49" s="510"/>
      <c r="M49" s="510"/>
      <c r="N49" s="510"/>
      <c r="O49" s="510"/>
      <c r="P49" s="510"/>
      <c r="Q49" s="510"/>
      <c r="R49" s="510"/>
      <c r="S49" s="510"/>
    </row>
    <row r="50" spans="1:19" ht="14" x14ac:dyDescent="0.3">
      <c r="A50" s="510" t="s">
        <v>203</v>
      </c>
      <c r="B50" s="510"/>
      <c r="C50" s="513" t="s">
        <v>291</v>
      </c>
      <c r="D50" s="510"/>
      <c r="E50" s="510"/>
      <c r="F50" s="510"/>
      <c r="G50" s="510"/>
      <c r="H50" s="510"/>
      <c r="I50" s="510"/>
      <c r="J50" s="510"/>
      <c r="K50" s="510"/>
      <c r="L50" s="510"/>
      <c r="M50" s="510"/>
      <c r="N50" s="510"/>
      <c r="O50" s="510"/>
      <c r="P50" s="510"/>
      <c r="Q50" s="510"/>
      <c r="R50" s="510"/>
      <c r="S50" s="510"/>
    </row>
    <row r="51" spans="1:19" ht="14" x14ac:dyDescent="0.25">
      <c r="A51" s="510"/>
      <c r="B51" s="510"/>
      <c r="C51" s="510"/>
      <c r="D51" s="510"/>
      <c r="E51" s="510"/>
      <c r="F51" s="510"/>
      <c r="G51" s="510"/>
      <c r="H51" s="510"/>
      <c r="I51" s="510"/>
      <c r="J51" s="510"/>
      <c r="K51" s="510"/>
      <c r="L51" s="510"/>
      <c r="M51" s="510"/>
      <c r="N51" s="510"/>
      <c r="O51" s="510"/>
      <c r="P51" s="510"/>
      <c r="Q51" s="510"/>
      <c r="R51" s="510"/>
      <c r="S51" s="510"/>
    </row>
    <row r="52" spans="1:19" ht="14.25" customHeight="1" x14ac:dyDescent="0.25">
      <c r="A52" s="510" t="s">
        <v>204</v>
      </c>
      <c r="B52" s="510" t="s">
        <v>178</v>
      </c>
      <c r="C52" s="834" t="s">
        <v>211</v>
      </c>
      <c r="D52" s="836"/>
      <c r="E52" s="836"/>
      <c r="F52" s="836"/>
      <c r="G52" s="836"/>
      <c r="H52" s="510"/>
      <c r="I52" s="510"/>
      <c r="J52" s="510"/>
      <c r="K52" s="510"/>
      <c r="L52" s="510"/>
      <c r="M52" s="510"/>
      <c r="N52" s="510"/>
      <c r="O52" s="510"/>
      <c r="P52" s="510"/>
      <c r="Q52" s="510"/>
      <c r="R52" s="510"/>
      <c r="S52" s="510"/>
    </row>
    <row r="53" spans="1:19" ht="14" x14ac:dyDescent="0.25">
      <c r="A53" s="510"/>
      <c r="B53" s="510"/>
      <c r="C53" s="510"/>
      <c r="D53" s="510"/>
      <c r="E53" s="510"/>
      <c r="F53" s="510"/>
      <c r="G53" s="510"/>
      <c r="H53" s="510"/>
      <c r="I53" s="510"/>
      <c r="J53" s="510"/>
      <c r="K53" s="510"/>
      <c r="L53" s="510"/>
      <c r="M53" s="510"/>
      <c r="N53" s="510"/>
      <c r="O53" s="510"/>
      <c r="P53" s="510"/>
      <c r="Q53" s="510"/>
      <c r="R53" s="510"/>
      <c r="S53" s="510"/>
    </row>
    <row r="54" spans="1:19" ht="14" x14ac:dyDescent="0.25">
      <c r="A54" s="510" t="s">
        <v>205</v>
      </c>
      <c r="B54" s="510"/>
      <c r="C54" s="510"/>
      <c r="D54" s="510"/>
      <c r="E54" s="510"/>
      <c r="F54" s="510"/>
      <c r="G54" s="510"/>
      <c r="H54" s="510"/>
      <c r="I54" s="510"/>
      <c r="J54" s="510"/>
      <c r="K54" s="510"/>
      <c r="L54" s="510"/>
      <c r="M54" s="510"/>
      <c r="N54" s="510"/>
      <c r="O54" s="510"/>
      <c r="P54" s="510"/>
      <c r="Q54" s="510"/>
      <c r="R54" s="510"/>
      <c r="S54" s="510"/>
    </row>
    <row r="55" spans="1:19" ht="14.25" customHeight="1" x14ac:dyDescent="0.25">
      <c r="A55" s="837" t="s">
        <v>206</v>
      </c>
      <c r="B55" s="838"/>
      <c r="C55" s="838"/>
      <c r="D55" s="838"/>
      <c r="E55" s="838"/>
      <c r="F55" s="838"/>
      <c r="G55" s="838"/>
      <c r="H55" s="838"/>
      <c r="I55" s="838"/>
      <c r="J55" s="510"/>
      <c r="K55" s="510"/>
      <c r="L55" s="510"/>
      <c r="M55" s="510"/>
      <c r="N55" s="510"/>
      <c r="O55" s="510"/>
      <c r="P55" s="510"/>
      <c r="Q55" s="510"/>
      <c r="R55" s="510"/>
      <c r="S55" s="510"/>
    </row>
    <row r="56" spans="1:19" ht="14" x14ac:dyDescent="0.25">
      <c r="A56" s="485"/>
      <c r="B56" s="514"/>
      <c r="C56" s="514"/>
      <c r="D56" s="514"/>
      <c r="E56" s="514"/>
      <c r="F56" s="514"/>
      <c r="G56" s="514"/>
      <c r="H56" s="514"/>
      <c r="I56" s="514"/>
      <c r="J56" s="515"/>
      <c r="K56" s="515"/>
      <c r="L56" s="515"/>
      <c r="M56" s="515"/>
      <c r="N56" s="515"/>
      <c r="O56" s="515"/>
      <c r="P56" s="515"/>
      <c r="Q56" s="515"/>
      <c r="R56" s="515"/>
      <c r="S56" s="515"/>
    </row>
    <row r="57" spans="1:19" ht="14" x14ac:dyDescent="0.25">
      <c r="A57" s="165" t="s">
        <v>207</v>
      </c>
      <c r="B57" s="516"/>
      <c r="C57" s="516"/>
      <c r="D57" s="516"/>
      <c r="E57" s="516"/>
      <c r="F57" s="516"/>
      <c r="G57" s="516"/>
      <c r="H57" s="516"/>
      <c r="I57" s="516"/>
      <c r="J57" s="517"/>
      <c r="K57" s="517"/>
      <c r="L57" s="517"/>
      <c r="M57" s="517"/>
      <c r="N57" s="517"/>
      <c r="O57" s="517"/>
      <c r="P57" s="517"/>
      <c r="Q57" s="517"/>
      <c r="R57" s="517"/>
      <c r="S57" s="517"/>
    </row>
    <row r="58" spans="1:19" ht="14" x14ac:dyDescent="0.25">
      <c r="A58" s="165" t="s">
        <v>208</v>
      </c>
      <c r="B58" s="516"/>
      <c r="C58" s="516"/>
      <c r="D58" s="516"/>
      <c r="E58" s="516"/>
      <c r="F58" s="516"/>
      <c r="G58" s="516"/>
      <c r="H58" s="516"/>
      <c r="I58" s="516"/>
      <c r="J58" s="517"/>
      <c r="K58" s="517"/>
      <c r="L58" s="517"/>
      <c r="M58" s="517"/>
      <c r="N58" s="517"/>
      <c r="O58" s="517"/>
      <c r="P58" s="517"/>
      <c r="Q58" s="517"/>
      <c r="R58" s="517"/>
      <c r="S58" s="517"/>
    </row>
    <row r="59" spans="1:19" ht="14.25" customHeight="1" x14ac:dyDescent="0.25">
      <c r="A59" s="834" t="s">
        <v>211</v>
      </c>
      <c r="B59" s="835"/>
      <c r="C59" s="835"/>
      <c r="D59" s="835"/>
      <c r="E59" s="835"/>
      <c r="F59" s="835"/>
      <c r="G59" s="516"/>
      <c r="H59" s="516"/>
      <c r="I59" s="516"/>
      <c r="J59" s="517"/>
      <c r="K59" s="517"/>
      <c r="L59" s="517"/>
      <c r="M59" s="517"/>
      <c r="N59" s="517"/>
      <c r="O59" s="517"/>
      <c r="P59" s="517"/>
      <c r="Q59" s="517"/>
      <c r="R59" s="517"/>
      <c r="S59" s="517"/>
    </row>
  </sheetData>
  <mergeCells count="12">
    <mergeCell ref="C40:O40"/>
    <mergeCell ref="A59:F59"/>
    <mergeCell ref="A8:S10"/>
    <mergeCell ref="B12:S13"/>
    <mergeCell ref="A15:S19"/>
    <mergeCell ref="B37:N37"/>
    <mergeCell ref="C52:G52"/>
    <mergeCell ref="A55:I55"/>
    <mergeCell ref="A26:S28"/>
    <mergeCell ref="A29:S32"/>
    <mergeCell ref="A33:S35"/>
    <mergeCell ref="C39:O39"/>
  </mergeCells>
  <hyperlinks>
    <hyperlink ref="C39" r:id="rId1" xr:uid="{00000000-0004-0000-0100-000000000000}"/>
    <hyperlink ref="C40" r:id="rId2" xr:uid="{00000000-0004-0000-0100-000001000000}"/>
    <hyperlink ref="C52" r:id="rId3" display="DefStrat-Stat-Tri-Enquiries@mod.uk" xr:uid="{00000000-0004-0000-0100-000002000000}"/>
    <hyperlink ref="A54" r:id="rId4" display="https://www.gov.uk/government/organisations/ministry-of-defence/about/statistics" xr:uid="{00000000-0004-0000-0100-000003000000}"/>
    <hyperlink ref="A55" r:id="rId5" xr:uid="{00000000-0004-0000-0100-000004000000}"/>
    <hyperlink ref="A59" r:id="rId6" display="DefStrat-Stat-Tri-Enquiries@mod.uk" xr:uid="{00000000-0004-0000-0100-000005000000}"/>
  </hyperlinks>
  <pageMargins left="0.75" right="0.75" top="1" bottom="1" header="0.5" footer="0.5"/>
  <pageSetup paperSize="9" scale="70" orientation="landscape" r:id="rId7"/>
  <headerFooter alignWithMargins="0"/>
  <rowBreaks count="1" manualBreakCount="1">
    <brk id="24"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view="pageBreakPreview" zoomScaleNormal="100" zoomScaleSheetLayoutView="100" workbookViewId="0"/>
  </sheetViews>
  <sheetFormatPr defaultColWidth="9.1796875" defaultRowHeight="12.5" x14ac:dyDescent="0.25"/>
  <cols>
    <col min="1" max="1" width="6.7265625" style="243" customWidth="1"/>
    <col min="2" max="2" width="22" style="243" customWidth="1"/>
    <col min="3" max="3" width="9.1796875" style="243" customWidth="1"/>
    <col min="4" max="4" width="7.7265625" style="243" customWidth="1"/>
    <col min="5" max="5" width="9.1796875" style="243"/>
    <col min="6" max="6" width="7.7265625" style="243" customWidth="1"/>
    <col min="7" max="7" width="9.1796875" style="243"/>
    <col min="8" max="8" width="7.7265625" style="243" customWidth="1"/>
    <col min="9" max="9" width="9.1796875" style="243"/>
    <col min="10" max="10" width="7.7265625" style="243" customWidth="1"/>
    <col min="11" max="13" width="9.1796875" style="243"/>
    <col min="14" max="14" width="9.1796875" style="150"/>
    <col min="15" max="16" width="9.1796875" style="150" customWidth="1"/>
    <col min="17" max="16384" width="9.1796875" style="150"/>
  </cols>
  <sheetData>
    <row r="1" spans="1:13" x14ac:dyDescent="0.25">
      <c r="A1" s="242"/>
      <c r="B1" s="242"/>
      <c r="C1" s="242"/>
      <c r="D1" s="242"/>
      <c r="E1" s="242"/>
      <c r="F1" s="242"/>
      <c r="G1" s="242"/>
      <c r="H1" s="242"/>
      <c r="I1" s="242"/>
      <c r="J1" s="242"/>
      <c r="K1" s="242"/>
      <c r="L1" s="242"/>
      <c r="M1" s="242"/>
    </row>
    <row r="2" spans="1:13" ht="20" x14ac:dyDescent="0.4">
      <c r="A2" s="244" t="s">
        <v>188</v>
      </c>
      <c r="B2" s="244"/>
      <c r="C2" s="245"/>
      <c r="D2" s="245"/>
      <c r="E2" s="245"/>
      <c r="F2" s="245"/>
      <c r="G2" s="245"/>
      <c r="H2" s="245"/>
      <c r="I2" s="245"/>
      <c r="J2" s="245"/>
      <c r="K2" s="245"/>
      <c r="L2" s="245"/>
      <c r="M2" s="245"/>
    </row>
    <row r="3" spans="1:13" x14ac:dyDescent="0.25">
      <c r="A3" s="242"/>
      <c r="B3" s="242"/>
      <c r="C3" s="242"/>
      <c r="D3" s="242"/>
      <c r="E3" s="242"/>
      <c r="F3" s="242"/>
      <c r="G3" s="242"/>
      <c r="H3" s="242"/>
      <c r="I3" s="242"/>
      <c r="J3" s="242"/>
      <c r="K3" s="242"/>
      <c r="L3" s="242"/>
      <c r="M3" s="242"/>
    </row>
    <row r="4" spans="1:13" ht="15.5" x14ac:dyDescent="0.35">
      <c r="A4" s="518" t="s">
        <v>189</v>
      </c>
      <c r="B4" s="518"/>
      <c r="C4" s="247"/>
      <c r="D4" s="242"/>
      <c r="E4" s="242"/>
      <c r="F4" s="242"/>
      <c r="G4" s="242"/>
      <c r="H4" s="242"/>
      <c r="I4" s="242"/>
      <c r="J4" s="242"/>
      <c r="K4" s="242"/>
      <c r="L4" s="242"/>
      <c r="M4" s="242"/>
    </row>
    <row r="5" spans="1:13" x14ac:dyDescent="0.25">
      <c r="A5" s="242"/>
      <c r="B5" s="242"/>
      <c r="C5" s="242"/>
      <c r="D5" s="242"/>
      <c r="E5" s="242"/>
      <c r="F5" s="242"/>
      <c r="G5" s="242"/>
      <c r="H5" s="242"/>
      <c r="I5" s="242"/>
      <c r="J5" s="242"/>
      <c r="K5" s="242"/>
      <c r="L5" s="242"/>
      <c r="M5" s="242"/>
    </row>
    <row r="6" spans="1:13" ht="14" x14ac:dyDescent="0.3">
      <c r="A6" s="247"/>
      <c r="B6" s="247"/>
      <c r="C6" s="841" t="s">
        <v>105</v>
      </c>
      <c r="D6" s="842"/>
      <c r="E6" s="841" t="s">
        <v>359</v>
      </c>
      <c r="F6" s="842"/>
      <c r="G6" s="841" t="s">
        <v>18</v>
      </c>
      <c r="H6" s="842"/>
      <c r="I6" s="841" t="s">
        <v>106</v>
      </c>
      <c r="J6" s="842"/>
      <c r="K6" s="242"/>
      <c r="L6" s="242"/>
      <c r="M6" s="242"/>
    </row>
    <row r="7" spans="1:13" ht="14" x14ac:dyDescent="0.25">
      <c r="A7" s="287" t="s">
        <v>190</v>
      </c>
      <c r="B7" s="519"/>
      <c r="C7" s="158">
        <v>44.171687483488931</v>
      </c>
      <c r="D7" s="520"/>
      <c r="E7" s="521">
        <v>48.033944240293579</v>
      </c>
      <c r="F7" s="522" t="s">
        <v>92</v>
      </c>
      <c r="G7" s="521">
        <v>43.025163482608626</v>
      </c>
      <c r="H7" s="520"/>
      <c r="I7" s="158">
        <v>43.232788807209829</v>
      </c>
      <c r="J7" s="159" t="s">
        <v>292</v>
      </c>
      <c r="K7" s="242"/>
      <c r="L7" s="242"/>
      <c r="M7" s="242"/>
    </row>
    <row r="8" spans="1:13" ht="14" x14ac:dyDescent="0.3">
      <c r="A8" s="290" t="s">
        <v>9</v>
      </c>
      <c r="B8" s="523"/>
      <c r="C8" s="292"/>
      <c r="D8" s="564"/>
      <c r="E8" s="292"/>
      <c r="F8" s="564"/>
      <c r="G8" s="292"/>
      <c r="H8" s="564"/>
      <c r="I8" s="292"/>
      <c r="J8" s="564"/>
      <c r="K8" s="242"/>
      <c r="L8" s="242"/>
      <c r="M8" s="242"/>
    </row>
    <row r="9" spans="1:13" ht="14" x14ac:dyDescent="0.25">
      <c r="A9" s="290"/>
      <c r="B9" s="523" t="s">
        <v>10</v>
      </c>
      <c r="C9" s="524">
        <v>52.544233748799734</v>
      </c>
      <c r="D9" s="525" t="s">
        <v>11</v>
      </c>
      <c r="E9" s="524">
        <v>51.871956439734475</v>
      </c>
      <c r="F9" s="525"/>
      <c r="G9" s="524">
        <v>53.1715755583175</v>
      </c>
      <c r="H9" s="525" t="s">
        <v>11</v>
      </c>
      <c r="I9" s="524">
        <v>52.021650708526408</v>
      </c>
      <c r="J9" s="525" t="s">
        <v>11</v>
      </c>
      <c r="K9" s="242"/>
      <c r="L9" s="242"/>
      <c r="M9" s="242"/>
    </row>
    <row r="10" spans="1:13" ht="14" x14ac:dyDescent="0.25">
      <c r="A10" s="290"/>
      <c r="B10" s="523" t="s">
        <v>12</v>
      </c>
      <c r="C10" s="524">
        <v>47.59363693408973</v>
      </c>
      <c r="D10" s="526"/>
      <c r="E10" s="524">
        <v>49.923450202974863</v>
      </c>
      <c r="F10" s="527" t="s">
        <v>93</v>
      </c>
      <c r="G10" s="524">
        <v>48.372848828502804</v>
      </c>
      <c r="H10" s="525"/>
      <c r="I10" s="524">
        <v>44.66434493394825</v>
      </c>
      <c r="J10" s="525"/>
      <c r="K10" s="242"/>
      <c r="L10" s="242"/>
      <c r="M10" s="242"/>
    </row>
    <row r="11" spans="1:13" ht="14" x14ac:dyDescent="0.3">
      <c r="A11" s="290" t="s">
        <v>13</v>
      </c>
      <c r="B11" s="523"/>
      <c r="C11" s="292"/>
      <c r="D11" s="564"/>
      <c r="E11" s="292"/>
      <c r="F11" s="564"/>
      <c r="G11" s="292"/>
      <c r="H11" s="564"/>
      <c r="I11" s="292"/>
      <c r="J11" s="528" t="s">
        <v>11</v>
      </c>
      <c r="K11" s="242"/>
      <c r="L11" s="242"/>
      <c r="M11" s="242"/>
    </row>
    <row r="12" spans="1:13" ht="14" x14ac:dyDescent="0.3">
      <c r="A12" s="290"/>
      <c r="B12" s="523" t="s">
        <v>14</v>
      </c>
      <c r="C12" s="524">
        <v>44.763508251679148</v>
      </c>
      <c r="D12" s="246"/>
      <c r="E12" s="524">
        <v>46.386855484155717</v>
      </c>
      <c r="F12" s="529" t="s">
        <v>36</v>
      </c>
      <c r="G12" s="524">
        <v>44.850285995511406</v>
      </c>
      <c r="H12" s="525"/>
      <c r="I12" s="524">
        <v>42.929338829439395</v>
      </c>
      <c r="J12" s="528" t="s">
        <v>11</v>
      </c>
      <c r="K12" s="242"/>
      <c r="L12" s="242"/>
      <c r="M12" s="242"/>
    </row>
    <row r="13" spans="1:13" ht="14" x14ac:dyDescent="0.3">
      <c r="A13" s="565"/>
      <c r="B13" s="530" t="s">
        <v>15</v>
      </c>
      <c r="C13" s="531">
        <v>41.828358169913955</v>
      </c>
      <c r="D13" s="532"/>
      <c r="E13" s="531">
        <v>47.727841653273373</v>
      </c>
      <c r="F13" s="533"/>
      <c r="G13" s="531">
        <v>40.016802393960901</v>
      </c>
      <c r="H13" s="532"/>
      <c r="I13" s="531">
        <v>41.117614488728364</v>
      </c>
      <c r="J13" s="566"/>
      <c r="K13" s="242"/>
      <c r="L13" s="242"/>
      <c r="M13" s="242"/>
    </row>
    <row r="14" spans="1:13" ht="14" x14ac:dyDescent="0.25">
      <c r="A14" s="242"/>
      <c r="B14" s="515"/>
      <c r="C14" s="534"/>
      <c r="D14" s="535"/>
      <c r="E14" s="534"/>
      <c r="F14" s="535"/>
      <c r="G14" s="534"/>
      <c r="H14" s="535"/>
      <c r="I14" s="534"/>
      <c r="J14" s="242"/>
      <c r="K14" s="242"/>
      <c r="L14" s="242"/>
      <c r="M14" s="242"/>
    </row>
    <row r="15" spans="1:13" ht="15.5" x14ac:dyDescent="0.35">
      <c r="A15" s="518" t="s">
        <v>191</v>
      </c>
      <c r="B15" s="518"/>
      <c r="C15" s="247"/>
      <c r="D15" s="242"/>
      <c r="E15" s="242"/>
      <c r="F15" s="242"/>
      <c r="G15" s="242"/>
      <c r="H15" s="242"/>
      <c r="I15" s="242"/>
      <c r="J15" s="242"/>
      <c r="K15" s="242"/>
      <c r="L15" s="242"/>
      <c r="M15" s="242"/>
    </row>
    <row r="16" spans="1:13" x14ac:dyDescent="0.25">
      <c r="A16" s="242"/>
      <c r="B16" s="242"/>
      <c r="C16" s="242"/>
      <c r="D16" s="242"/>
      <c r="E16" s="242"/>
      <c r="F16" s="242"/>
      <c r="G16" s="242"/>
      <c r="H16" s="242"/>
      <c r="I16" s="242"/>
      <c r="J16" s="242"/>
      <c r="K16" s="242"/>
      <c r="L16" s="242"/>
      <c r="M16" s="242"/>
    </row>
    <row r="17" spans="1:13" ht="14" x14ac:dyDescent="0.3">
      <c r="A17" s="498"/>
      <c r="B17" s="498"/>
      <c r="C17" s="841" t="s">
        <v>105</v>
      </c>
      <c r="D17" s="842"/>
      <c r="E17" s="841" t="s">
        <v>359</v>
      </c>
      <c r="F17" s="842"/>
      <c r="G17" s="841" t="s">
        <v>18</v>
      </c>
      <c r="H17" s="842"/>
      <c r="I17" s="843" t="s">
        <v>106</v>
      </c>
      <c r="J17" s="842"/>
      <c r="K17" s="242"/>
      <c r="L17" s="242"/>
      <c r="M17" s="242"/>
    </row>
    <row r="18" spans="1:13" ht="14" x14ac:dyDescent="0.25">
      <c r="A18" s="287" t="s">
        <v>89</v>
      </c>
      <c r="B18" s="519"/>
      <c r="C18" s="521">
        <v>66.970988828730299</v>
      </c>
      <c r="D18" s="536" t="s">
        <v>192</v>
      </c>
      <c r="E18" s="521">
        <v>70.829478909573496</v>
      </c>
      <c r="F18" s="537" t="s">
        <v>98</v>
      </c>
      <c r="G18" s="521">
        <v>66.457193237129303</v>
      </c>
      <c r="H18" s="536" t="s">
        <v>74</v>
      </c>
      <c r="I18" s="538">
        <v>64.523390670639756</v>
      </c>
      <c r="J18" s="536" t="s">
        <v>78</v>
      </c>
      <c r="K18" s="242"/>
      <c r="L18" s="242"/>
      <c r="M18" s="242"/>
    </row>
    <row r="19" spans="1:13" ht="14" x14ac:dyDescent="0.25">
      <c r="A19" s="290" t="s">
        <v>9</v>
      </c>
      <c r="B19" s="539"/>
      <c r="C19" s="521"/>
      <c r="D19" s="540"/>
      <c r="E19" s="521"/>
      <c r="F19" s="540"/>
      <c r="G19" s="521"/>
      <c r="H19" s="540"/>
      <c r="I19" s="538"/>
      <c r="J19" s="540"/>
      <c r="K19" s="242"/>
      <c r="L19" s="242"/>
      <c r="M19" s="242"/>
    </row>
    <row r="20" spans="1:13" ht="14" x14ac:dyDescent="0.25">
      <c r="A20" s="290"/>
      <c r="B20" s="523" t="s">
        <v>10</v>
      </c>
      <c r="C20" s="524">
        <v>76.882778717977487</v>
      </c>
      <c r="D20" s="541" t="s">
        <v>75</v>
      </c>
      <c r="E20" s="524">
        <v>84.234103531987927</v>
      </c>
      <c r="F20" s="541" t="s">
        <v>88</v>
      </c>
      <c r="G20" s="524">
        <v>75.017227462915827</v>
      </c>
      <c r="H20" s="541" t="s">
        <v>75</v>
      </c>
      <c r="I20" s="534">
        <v>73.098246227047937</v>
      </c>
      <c r="J20" s="541" t="s">
        <v>193</v>
      </c>
      <c r="K20" s="242"/>
      <c r="L20" s="242"/>
      <c r="M20" s="242"/>
    </row>
    <row r="21" spans="1:13" ht="14" x14ac:dyDescent="0.25">
      <c r="A21" s="290"/>
      <c r="B21" s="523" t="s">
        <v>12</v>
      </c>
      <c r="C21" s="524">
        <v>68.656300688732614</v>
      </c>
      <c r="D21" s="525"/>
      <c r="E21" s="524">
        <v>75.60325615873748</v>
      </c>
      <c r="F21" s="529" t="s">
        <v>99</v>
      </c>
      <c r="G21" s="524">
        <v>67.946324821074597</v>
      </c>
      <c r="H21" s="525"/>
      <c r="I21" s="534">
        <v>64.821516748352266</v>
      </c>
      <c r="J21" s="541" t="s">
        <v>70</v>
      </c>
      <c r="K21" s="242"/>
      <c r="L21" s="242"/>
      <c r="M21" s="242"/>
    </row>
    <row r="22" spans="1:13" ht="14" x14ac:dyDescent="0.3">
      <c r="A22" s="290" t="s">
        <v>13</v>
      </c>
      <c r="B22" s="523"/>
      <c r="C22" s="292"/>
      <c r="D22" s="564"/>
      <c r="E22" s="292"/>
      <c r="F22" s="564"/>
      <c r="G22" s="292"/>
      <c r="H22" s="564"/>
      <c r="I22" s="498"/>
      <c r="J22" s="528"/>
      <c r="K22" s="242"/>
      <c r="L22" s="242"/>
      <c r="M22" s="242"/>
    </row>
    <row r="23" spans="1:13" ht="14" x14ac:dyDescent="0.25">
      <c r="A23" s="290"/>
      <c r="B23" s="523" t="s">
        <v>14</v>
      </c>
      <c r="C23" s="524">
        <v>69.801452517181175</v>
      </c>
      <c r="D23" s="541" t="s">
        <v>70</v>
      </c>
      <c r="E23" s="524">
        <v>71.238243821094073</v>
      </c>
      <c r="F23" s="525" t="s">
        <v>11</v>
      </c>
      <c r="G23" s="524">
        <v>69.341122120498682</v>
      </c>
      <c r="H23" s="541" t="s">
        <v>76</v>
      </c>
      <c r="I23" s="534">
        <v>69.377856082156782</v>
      </c>
      <c r="J23" s="541" t="s">
        <v>194</v>
      </c>
      <c r="K23" s="242"/>
      <c r="L23" s="242"/>
      <c r="M23" s="242"/>
    </row>
    <row r="24" spans="1:13" ht="14" x14ac:dyDescent="0.3">
      <c r="A24" s="565"/>
      <c r="B24" s="530" t="s">
        <v>15</v>
      </c>
      <c r="C24" s="531">
        <v>63.576691785095726</v>
      </c>
      <c r="D24" s="532"/>
      <c r="E24" s="531">
        <v>66.746845584333599</v>
      </c>
      <c r="F24" s="542" t="s">
        <v>100</v>
      </c>
      <c r="G24" s="531">
        <v>63.744456571799283</v>
      </c>
      <c r="H24" s="543" t="s">
        <v>77</v>
      </c>
      <c r="I24" s="544">
        <v>60.059819810974005</v>
      </c>
      <c r="J24" s="532"/>
      <c r="K24" s="277"/>
      <c r="L24" s="242"/>
      <c r="M24" s="242"/>
    </row>
    <row r="25" spans="1:13" x14ac:dyDescent="0.25">
      <c r="A25" s="242"/>
      <c r="B25" s="242"/>
      <c r="C25" s="242"/>
      <c r="D25" s="242"/>
      <c r="E25" s="242"/>
      <c r="F25" s="242"/>
      <c r="G25" s="242"/>
      <c r="H25" s="242"/>
      <c r="I25" s="242"/>
      <c r="J25" s="242"/>
      <c r="K25" s="242"/>
      <c r="L25" s="242"/>
      <c r="M25" s="242"/>
    </row>
    <row r="26" spans="1:13" ht="15.5" x14ac:dyDescent="0.35">
      <c r="A26" s="568" t="s">
        <v>57</v>
      </c>
      <c r="B26" s="327"/>
      <c r="C26" s="242"/>
      <c r="D26" s="242"/>
      <c r="E26" s="242"/>
      <c r="F26" s="242"/>
      <c r="G26" s="242"/>
      <c r="H26" s="242"/>
      <c r="I26" s="242"/>
      <c r="J26" s="242"/>
      <c r="K26" s="242"/>
      <c r="L26" s="242"/>
      <c r="M26" s="242"/>
    </row>
    <row r="27" spans="1:13" ht="14" x14ac:dyDescent="0.3">
      <c r="A27" s="242"/>
      <c r="B27" s="242"/>
      <c r="C27" s="328"/>
      <c r="D27" s="567" t="s">
        <v>80</v>
      </c>
      <c r="E27" s="567"/>
      <c r="F27" s="567"/>
      <c r="G27" s="567"/>
      <c r="H27" s="567"/>
      <c r="I27" s="567"/>
      <c r="J27" s="567"/>
      <c r="K27" s="498"/>
      <c r="L27" s="242"/>
      <c r="M27" s="242"/>
    </row>
    <row r="28" spans="1:13" x14ac:dyDescent="0.25">
      <c r="A28" s="242"/>
      <c r="B28" s="242"/>
      <c r="C28" s="329"/>
      <c r="D28" s="567" t="s">
        <v>81</v>
      </c>
      <c r="E28" s="567"/>
      <c r="F28" s="567"/>
      <c r="G28" s="567"/>
      <c r="H28" s="567"/>
      <c r="I28" s="567"/>
      <c r="J28" s="567"/>
      <c r="K28" s="242"/>
      <c r="L28" s="242"/>
      <c r="M28" s="242"/>
    </row>
    <row r="29" spans="1:13" ht="13" x14ac:dyDescent="0.3">
      <c r="A29" s="242"/>
      <c r="B29" s="242"/>
      <c r="C29" s="278" t="s">
        <v>58</v>
      </c>
      <c r="D29" s="567" t="s">
        <v>407</v>
      </c>
      <c r="E29" s="567"/>
      <c r="F29" s="567"/>
      <c r="G29" s="567"/>
      <c r="H29" s="567"/>
      <c r="I29" s="567"/>
      <c r="J29" s="567"/>
      <c r="K29" s="242"/>
      <c r="L29" s="242"/>
      <c r="M29" s="242"/>
    </row>
    <row r="30" spans="1:13" x14ac:dyDescent="0.25">
      <c r="A30" s="242"/>
      <c r="B30" s="242"/>
      <c r="C30" s="242"/>
      <c r="D30" s="242"/>
      <c r="E30" s="242"/>
      <c r="F30" s="242"/>
      <c r="G30" s="242"/>
      <c r="H30" s="242"/>
      <c r="I30" s="242"/>
      <c r="J30" s="242"/>
      <c r="K30" s="242"/>
      <c r="L30" s="242"/>
      <c r="M30" s="242"/>
    </row>
  </sheetData>
  <mergeCells count="8">
    <mergeCell ref="C6:D6"/>
    <mergeCell ref="E6:F6"/>
    <mergeCell ref="G6:H6"/>
    <mergeCell ref="I6:J6"/>
    <mergeCell ref="C17:D17"/>
    <mergeCell ref="E17:F17"/>
    <mergeCell ref="G17:H17"/>
    <mergeCell ref="I17:J17"/>
  </mergeCell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view="pageBreakPreview" zoomScale="90" zoomScaleNormal="100" zoomScaleSheetLayoutView="90" workbookViewId="0">
      <selection activeCell="M40" sqref="M40"/>
    </sheetView>
  </sheetViews>
  <sheetFormatPr defaultColWidth="9.1796875" defaultRowHeight="12.5" x14ac:dyDescent="0.25"/>
  <cols>
    <col min="1" max="1" width="13.26953125" style="110" customWidth="1"/>
    <col min="2" max="2" width="10.7265625" style="110" customWidth="1"/>
    <col min="3" max="3" width="15.453125" style="110" customWidth="1"/>
    <col min="4" max="4" width="17" style="110" customWidth="1"/>
    <col min="5" max="5" width="9.81640625" style="110" customWidth="1"/>
    <col min="6" max="6" width="12.7265625" style="110" customWidth="1"/>
    <col min="7" max="7" width="9.81640625" style="110" customWidth="1"/>
    <col min="8" max="8" width="12.1796875" style="110" bestFit="1" customWidth="1"/>
    <col min="9" max="9" width="9.1796875" style="110"/>
    <col min="10" max="10" width="12.1796875" style="110" bestFit="1" customWidth="1"/>
    <col min="11" max="11" width="9.1796875" style="110"/>
    <col min="12" max="12" width="12.1796875" style="110" bestFit="1" customWidth="1"/>
    <col min="13" max="15" width="9.1796875" style="110"/>
    <col min="16" max="19" width="9.1796875" style="109"/>
    <col min="20" max="16384" width="9.1796875" style="110"/>
  </cols>
  <sheetData>
    <row r="1" spans="1:17" x14ac:dyDescent="0.25">
      <c r="A1" s="109"/>
      <c r="B1" s="109"/>
      <c r="C1" s="109"/>
      <c r="D1" s="109"/>
      <c r="E1" s="109"/>
      <c r="F1" s="109"/>
      <c r="G1" s="109"/>
      <c r="H1" s="109"/>
      <c r="I1" s="109"/>
      <c r="J1" s="109"/>
      <c r="K1" s="109"/>
      <c r="L1" s="109"/>
      <c r="M1" s="109"/>
      <c r="N1" s="109"/>
      <c r="O1" s="109"/>
    </row>
    <row r="2" spans="1:17" ht="20" x14ac:dyDescent="0.4">
      <c r="A2" s="111" t="s">
        <v>177</v>
      </c>
      <c r="B2" s="112"/>
      <c r="C2" s="112"/>
      <c r="D2" s="112"/>
      <c r="E2" s="112"/>
      <c r="F2" s="112"/>
      <c r="G2" s="112"/>
      <c r="H2" s="112"/>
      <c r="I2" s="112"/>
      <c r="J2" s="112"/>
      <c r="K2" s="112"/>
      <c r="L2" s="112"/>
      <c r="M2" s="112"/>
      <c r="N2" s="112"/>
      <c r="O2" s="112"/>
    </row>
    <row r="3" spans="1:17" ht="12.75" customHeight="1" x14ac:dyDescent="0.4">
      <c r="A3" s="109"/>
      <c r="B3" s="118"/>
      <c r="C3" s="109"/>
      <c r="D3" s="109"/>
      <c r="E3" s="109"/>
      <c r="F3" s="109"/>
      <c r="G3" s="109"/>
      <c r="H3" s="109"/>
      <c r="I3" s="109"/>
      <c r="J3" s="109"/>
      <c r="K3" s="109"/>
      <c r="L3" s="109"/>
      <c r="M3" s="109"/>
      <c r="N3" s="109"/>
      <c r="O3" s="109"/>
    </row>
    <row r="4" spans="1:17" x14ac:dyDescent="0.25">
      <c r="A4" s="109"/>
      <c r="B4" s="109"/>
      <c r="C4" s="109"/>
      <c r="D4" s="109"/>
      <c r="E4" s="109"/>
      <c r="F4" s="109"/>
      <c r="G4" s="109"/>
      <c r="H4" s="109"/>
      <c r="I4" s="109"/>
      <c r="J4" s="109"/>
      <c r="K4" s="109"/>
      <c r="L4" s="109"/>
      <c r="M4" s="109"/>
      <c r="N4" s="109"/>
      <c r="O4" s="109"/>
    </row>
    <row r="5" spans="1:17" ht="15.5" x14ac:dyDescent="0.35">
      <c r="A5" s="119" t="s">
        <v>186</v>
      </c>
      <c r="C5" s="109"/>
      <c r="D5" s="109"/>
      <c r="E5" s="109"/>
      <c r="F5" s="109"/>
      <c r="G5" s="109"/>
      <c r="H5" s="109"/>
      <c r="I5" s="109"/>
      <c r="J5" s="109"/>
      <c r="K5" s="109"/>
      <c r="L5" s="109"/>
      <c r="M5" s="109"/>
      <c r="N5" s="109"/>
      <c r="O5" s="109"/>
    </row>
    <row r="6" spans="1:17" x14ac:dyDescent="0.25">
      <c r="A6" s="109"/>
      <c r="B6" s="109"/>
      <c r="C6" s="109"/>
      <c r="D6" s="109"/>
      <c r="E6" s="109"/>
      <c r="F6" s="109"/>
      <c r="G6" s="109"/>
      <c r="H6" s="109"/>
      <c r="I6" s="109"/>
      <c r="J6" s="109"/>
      <c r="K6" s="109"/>
      <c r="L6" s="109"/>
      <c r="M6" s="109"/>
      <c r="N6" s="109"/>
      <c r="O6" s="109"/>
    </row>
    <row r="7" spans="1:17" ht="39" customHeight="1" x14ac:dyDescent="0.3">
      <c r="A7" s="545" t="s">
        <v>178</v>
      </c>
      <c r="B7" s="121" t="s">
        <v>179</v>
      </c>
      <c r="C7" s="122" t="s">
        <v>180</v>
      </c>
      <c r="D7" s="123" t="s">
        <v>181</v>
      </c>
      <c r="E7" s="109"/>
      <c r="F7" s="117"/>
      <c r="G7" s="117"/>
      <c r="H7" s="109"/>
      <c r="I7" s="109"/>
      <c r="J7" s="109"/>
      <c r="K7" s="109"/>
      <c r="L7" s="109"/>
      <c r="M7" s="109"/>
      <c r="N7" s="109"/>
      <c r="O7" s="109"/>
    </row>
    <row r="8" spans="1:17" ht="14" x14ac:dyDescent="0.3">
      <c r="A8" s="116" t="s">
        <v>105</v>
      </c>
      <c r="B8" s="124">
        <v>21206</v>
      </c>
      <c r="C8" s="124">
        <v>1937</v>
      </c>
      <c r="D8" s="546">
        <v>9.1342072998208054E-2</v>
      </c>
      <c r="E8" s="109"/>
      <c r="F8" s="125"/>
      <c r="G8" s="125"/>
      <c r="H8" s="109"/>
      <c r="I8" s="109"/>
      <c r="J8" s="109"/>
      <c r="K8" s="109"/>
      <c r="L8" s="109"/>
      <c r="M8" s="109"/>
      <c r="N8" s="109"/>
      <c r="O8" s="109"/>
    </row>
    <row r="9" spans="1:17" ht="14" x14ac:dyDescent="0.3">
      <c r="A9" s="113" t="s">
        <v>359</v>
      </c>
      <c r="B9" s="126">
        <v>8156</v>
      </c>
      <c r="C9" s="126">
        <v>635</v>
      </c>
      <c r="D9" s="547">
        <v>7.7856792545365372E-2</v>
      </c>
      <c r="E9" s="109"/>
      <c r="F9" s="114"/>
      <c r="G9" s="114"/>
      <c r="H9" s="109"/>
      <c r="I9" s="109"/>
      <c r="J9" s="109"/>
      <c r="K9" s="109"/>
      <c r="L9" s="109"/>
      <c r="M9" s="109"/>
      <c r="N9" s="109"/>
      <c r="O9" s="109"/>
    </row>
    <row r="10" spans="1:17" ht="14" x14ac:dyDescent="0.3">
      <c r="A10" s="113" t="s">
        <v>18</v>
      </c>
      <c r="B10" s="126">
        <v>8819</v>
      </c>
      <c r="C10" s="126">
        <v>721</v>
      </c>
      <c r="D10" s="547">
        <v>8.1755301054541332E-2</v>
      </c>
      <c r="E10" s="109"/>
      <c r="F10" s="114"/>
      <c r="G10" s="114"/>
      <c r="H10" s="109"/>
      <c r="I10" s="109"/>
      <c r="J10" s="109"/>
      <c r="K10" s="109"/>
      <c r="L10" s="109"/>
      <c r="M10" s="109"/>
      <c r="N10" s="109"/>
      <c r="O10" s="109"/>
    </row>
    <row r="11" spans="1:17" ht="14" x14ac:dyDescent="0.3">
      <c r="A11" s="127" t="s">
        <v>106</v>
      </c>
      <c r="B11" s="128">
        <v>4231</v>
      </c>
      <c r="C11" s="128">
        <v>581</v>
      </c>
      <c r="D11" s="548">
        <v>0.13731978255731506</v>
      </c>
      <c r="E11" s="109"/>
      <c r="F11" s="114"/>
      <c r="G11" s="114"/>
      <c r="H11" s="109"/>
      <c r="I11" s="109"/>
      <c r="J11" s="109"/>
      <c r="K11" s="109"/>
      <c r="L11" s="109"/>
      <c r="M11" s="109"/>
      <c r="N11" s="109"/>
      <c r="O11" s="109"/>
    </row>
    <row r="12" spans="1:17" x14ac:dyDescent="0.25">
      <c r="A12" s="109"/>
      <c r="B12" s="109"/>
      <c r="C12" s="129"/>
      <c r="D12" s="129"/>
      <c r="E12" s="114"/>
      <c r="F12" s="114"/>
      <c r="G12" s="114"/>
      <c r="H12" s="109"/>
      <c r="I12" s="109"/>
      <c r="J12" s="109"/>
      <c r="K12" s="109"/>
      <c r="L12" s="109"/>
      <c r="M12" s="109"/>
      <c r="N12" s="109"/>
      <c r="O12" s="109"/>
    </row>
    <row r="13" spans="1:17" x14ac:dyDescent="0.25">
      <c r="A13" s="109"/>
      <c r="B13" s="109"/>
      <c r="C13" s="109"/>
      <c r="D13" s="109"/>
      <c r="E13" s="109"/>
      <c r="F13" s="109"/>
      <c r="G13" s="109"/>
      <c r="H13" s="109"/>
      <c r="I13" s="109"/>
      <c r="J13" s="109"/>
      <c r="K13" s="109"/>
      <c r="L13" s="109"/>
      <c r="M13" s="109"/>
      <c r="N13" s="109"/>
      <c r="O13" s="109"/>
    </row>
    <row r="14" spans="1:17" ht="15.5" x14ac:dyDescent="0.35">
      <c r="A14" s="119" t="s">
        <v>182</v>
      </c>
      <c r="C14" s="109"/>
      <c r="D14" s="109"/>
      <c r="E14" s="109"/>
      <c r="F14" s="109"/>
      <c r="G14" s="109"/>
      <c r="H14" s="109"/>
      <c r="I14" s="109"/>
      <c r="J14" s="109"/>
      <c r="K14" s="109"/>
      <c r="L14" s="109"/>
      <c r="M14" s="109"/>
      <c r="N14" s="109"/>
      <c r="O14" s="109"/>
    </row>
    <row r="15" spans="1:17" x14ac:dyDescent="0.25">
      <c r="A15" s="109"/>
      <c r="B15" s="109"/>
      <c r="C15" s="109"/>
      <c r="D15" s="109"/>
      <c r="E15" s="109"/>
      <c r="F15" s="109"/>
      <c r="G15" s="109"/>
      <c r="H15" s="109"/>
      <c r="I15" s="109"/>
      <c r="J15" s="109"/>
      <c r="K15" s="109"/>
      <c r="L15" s="109"/>
      <c r="M15" s="109"/>
      <c r="N15" s="109"/>
      <c r="O15" s="109"/>
    </row>
    <row r="16" spans="1:17" ht="14" x14ac:dyDescent="0.3">
      <c r="A16" s="120"/>
      <c r="B16" s="846" t="s">
        <v>183</v>
      </c>
      <c r="C16" s="847"/>
      <c r="D16" s="847"/>
      <c r="E16" s="847"/>
      <c r="F16" s="847"/>
      <c r="G16" s="847"/>
      <c r="H16" s="847"/>
      <c r="I16" s="847"/>
      <c r="J16" s="847"/>
      <c r="K16" s="847"/>
      <c r="L16" s="847"/>
      <c r="M16" s="847"/>
      <c r="N16" s="847"/>
      <c r="O16" s="847"/>
      <c r="P16" s="847"/>
      <c r="Q16" s="848"/>
    </row>
    <row r="17" spans="1:27" ht="14" x14ac:dyDescent="0.3">
      <c r="A17" s="545"/>
      <c r="B17" s="844" t="s">
        <v>17</v>
      </c>
      <c r="C17" s="845"/>
      <c r="D17" s="844" t="s">
        <v>2</v>
      </c>
      <c r="E17" s="845"/>
      <c r="F17" s="844" t="s">
        <v>3</v>
      </c>
      <c r="G17" s="845"/>
      <c r="H17" s="844" t="s">
        <v>4</v>
      </c>
      <c r="I17" s="845"/>
      <c r="J17" s="844" t="s">
        <v>5</v>
      </c>
      <c r="K17" s="845"/>
      <c r="L17" s="844" t="s">
        <v>6</v>
      </c>
      <c r="M17" s="845"/>
      <c r="N17" s="844" t="s">
        <v>7</v>
      </c>
      <c r="O17" s="845"/>
      <c r="P17" s="844" t="s">
        <v>65</v>
      </c>
      <c r="Q17" s="845"/>
      <c r="T17" s="812" t="s">
        <v>17</v>
      </c>
      <c r="U17" s="812" t="s">
        <v>2</v>
      </c>
      <c r="V17" s="812" t="s">
        <v>3</v>
      </c>
      <c r="W17" s="812" t="s">
        <v>4</v>
      </c>
      <c r="X17" s="812" t="s">
        <v>334</v>
      </c>
      <c r="Y17" s="813" t="s">
        <v>6</v>
      </c>
      <c r="Z17" s="814" t="s">
        <v>7</v>
      </c>
      <c r="AA17" s="814" t="s">
        <v>65</v>
      </c>
    </row>
    <row r="18" spans="1:27" ht="14" x14ac:dyDescent="0.3">
      <c r="A18" s="120"/>
      <c r="B18" s="130" t="s">
        <v>184</v>
      </c>
      <c r="C18" s="131" t="s">
        <v>185</v>
      </c>
      <c r="D18" s="130" t="s">
        <v>184</v>
      </c>
      <c r="E18" s="131" t="s">
        <v>185</v>
      </c>
      <c r="F18" s="130" t="s">
        <v>184</v>
      </c>
      <c r="G18" s="131" t="s">
        <v>185</v>
      </c>
      <c r="H18" s="132" t="s">
        <v>184</v>
      </c>
      <c r="I18" s="131" t="s">
        <v>185</v>
      </c>
      <c r="J18" s="130" t="s">
        <v>184</v>
      </c>
      <c r="K18" s="131" t="s">
        <v>185</v>
      </c>
      <c r="L18" s="130" t="s">
        <v>184</v>
      </c>
      <c r="M18" s="131" t="s">
        <v>185</v>
      </c>
      <c r="N18" s="130" t="s">
        <v>184</v>
      </c>
      <c r="O18" s="131" t="s">
        <v>185</v>
      </c>
      <c r="P18" s="130" t="s">
        <v>184</v>
      </c>
      <c r="Q18" s="131" t="s">
        <v>185</v>
      </c>
      <c r="S18" s="826" t="s">
        <v>105</v>
      </c>
      <c r="T18" s="827">
        <f>C19</f>
        <v>17</v>
      </c>
      <c r="U18" s="828">
        <f>E19</f>
        <v>26</v>
      </c>
      <c r="V18" s="827">
        <f>G19</f>
        <v>24</v>
      </c>
      <c r="W18" s="827">
        <f>I19</f>
        <v>24</v>
      </c>
      <c r="X18" s="827">
        <f>K19</f>
        <v>21</v>
      </c>
      <c r="Y18" s="827">
        <f>M19</f>
        <v>17</v>
      </c>
      <c r="Z18" s="827">
        <f>O19</f>
        <v>11</v>
      </c>
      <c r="AA18" s="827">
        <f>Q19</f>
        <v>9</v>
      </c>
    </row>
    <row r="19" spans="1:27" ht="14" x14ac:dyDescent="0.3">
      <c r="A19" s="116" t="s">
        <v>105</v>
      </c>
      <c r="B19" s="133">
        <v>3126</v>
      </c>
      <c r="C19" s="134">
        <v>17</v>
      </c>
      <c r="D19" s="133">
        <v>4553</v>
      </c>
      <c r="E19" s="135">
        <v>26</v>
      </c>
      <c r="F19" s="133">
        <v>4059</v>
      </c>
      <c r="G19" s="134">
        <v>24</v>
      </c>
      <c r="H19" s="136">
        <v>4286</v>
      </c>
      <c r="I19" s="137">
        <v>24</v>
      </c>
      <c r="J19" s="133">
        <v>3796</v>
      </c>
      <c r="K19" s="138">
        <v>21</v>
      </c>
      <c r="L19" s="124">
        <v>3571</v>
      </c>
      <c r="M19" s="549">
        <v>17</v>
      </c>
      <c r="N19" s="124">
        <v>2724</v>
      </c>
      <c r="O19" s="148">
        <v>11</v>
      </c>
      <c r="P19" s="147">
        <v>1937</v>
      </c>
      <c r="Q19" s="148">
        <v>9</v>
      </c>
      <c r="S19" s="826" t="s">
        <v>359</v>
      </c>
      <c r="T19" s="827">
        <f t="shared" ref="T19:T21" si="0">C20</f>
        <v>16</v>
      </c>
      <c r="U19" s="828">
        <f t="shared" ref="U19:U21" si="1">E20</f>
        <v>25</v>
      </c>
      <c r="V19" s="827">
        <f t="shared" ref="V19:V21" si="2">G20</f>
        <v>22</v>
      </c>
      <c r="W19" s="827">
        <f t="shared" ref="W19:W21" si="3">I20</f>
        <v>21</v>
      </c>
      <c r="X19" s="827">
        <f t="shared" ref="X19:X21" si="4">K20</f>
        <v>15</v>
      </c>
      <c r="Y19" s="827">
        <f t="shared" ref="Y19:Y21" si="5">M20</f>
        <v>14</v>
      </c>
      <c r="Z19" s="827">
        <f t="shared" ref="Z19:Z21" si="6">O20</f>
        <v>11</v>
      </c>
      <c r="AA19" s="827">
        <f t="shared" ref="AA19:AA21" si="7">Q20</f>
        <v>8</v>
      </c>
    </row>
    <row r="20" spans="1:27" ht="14" x14ac:dyDescent="0.3">
      <c r="A20" s="113" t="s">
        <v>359</v>
      </c>
      <c r="B20" s="126">
        <v>1009</v>
      </c>
      <c r="C20" s="139">
        <v>16</v>
      </c>
      <c r="D20" s="126">
        <v>1584</v>
      </c>
      <c r="E20" s="140">
        <v>25</v>
      </c>
      <c r="F20" s="126">
        <v>1423</v>
      </c>
      <c r="G20" s="139">
        <v>22</v>
      </c>
      <c r="H20" s="141">
        <v>1487</v>
      </c>
      <c r="I20" s="113">
        <v>21</v>
      </c>
      <c r="J20" s="126">
        <v>1177</v>
      </c>
      <c r="K20" s="142">
        <v>15</v>
      </c>
      <c r="L20" s="126">
        <v>1350</v>
      </c>
      <c r="M20" s="550">
        <v>14</v>
      </c>
      <c r="N20" s="126">
        <v>1063</v>
      </c>
      <c r="O20" s="139">
        <v>11</v>
      </c>
      <c r="P20" s="141">
        <v>635</v>
      </c>
      <c r="Q20" s="139">
        <v>8</v>
      </c>
      <c r="S20" s="826" t="s">
        <v>18</v>
      </c>
      <c r="T20" s="827">
        <f t="shared" si="0"/>
        <v>14</v>
      </c>
      <c r="U20" s="828">
        <f t="shared" si="1"/>
        <v>24</v>
      </c>
      <c r="V20" s="827">
        <f t="shared" si="2"/>
        <v>23</v>
      </c>
      <c r="W20" s="827">
        <f t="shared" si="3"/>
        <v>24</v>
      </c>
      <c r="X20" s="827">
        <f t="shared" si="4"/>
        <v>22</v>
      </c>
      <c r="Y20" s="827">
        <f t="shared" si="5"/>
        <v>18</v>
      </c>
      <c r="Z20" s="827">
        <f t="shared" si="6"/>
        <v>10</v>
      </c>
      <c r="AA20" s="827">
        <f t="shared" si="7"/>
        <v>8</v>
      </c>
    </row>
    <row r="21" spans="1:27" ht="14" x14ac:dyDescent="0.3">
      <c r="A21" s="113" t="s">
        <v>18</v>
      </c>
      <c r="B21" s="126">
        <v>1071</v>
      </c>
      <c r="C21" s="139">
        <v>14</v>
      </c>
      <c r="D21" s="126">
        <v>1750</v>
      </c>
      <c r="E21" s="140">
        <v>24</v>
      </c>
      <c r="F21" s="126">
        <v>1523</v>
      </c>
      <c r="G21" s="139">
        <v>23</v>
      </c>
      <c r="H21" s="141">
        <v>1631</v>
      </c>
      <c r="I21" s="113">
        <v>24</v>
      </c>
      <c r="J21" s="126">
        <v>1553</v>
      </c>
      <c r="K21" s="142">
        <v>22</v>
      </c>
      <c r="L21" s="126">
        <v>1367</v>
      </c>
      <c r="M21" s="550">
        <v>18</v>
      </c>
      <c r="N21" s="126">
        <v>979</v>
      </c>
      <c r="O21" s="139">
        <v>10</v>
      </c>
      <c r="P21" s="141">
        <v>721</v>
      </c>
      <c r="Q21" s="139">
        <v>8</v>
      </c>
      <c r="S21" s="826" t="s">
        <v>106</v>
      </c>
      <c r="T21" s="827">
        <f t="shared" si="0"/>
        <v>24</v>
      </c>
      <c r="U21" s="828">
        <f t="shared" si="1"/>
        <v>30</v>
      </c>
      <c r="V21" s="827">
        <f t="shared" si="2"/>
        <v>28</v>
      </c>
      <c r="W21" s="827">
        <f t="shared" si="3"/>
        <v>28</v>
      </c>
      <c r="X21" s="827">
        <f t="shared" si="4"/>
        <v>28</v>
      </c>
      <c r="Y21" s="827">
        <f t="shared" si="5"/>
        <v>21</v>
      </c>
      <c r="Z21" s="827">
        <f t="shared" si="6"/>
        <v>13</v>
      </c>
      <c r="AA21" s="827">
        <f t="shared" si="7"/>
        <v>14</v>
      </c>
    </row>
    <row r="22" spans="1:27" ht="14" x14ac:dyDescent="0.3">
      <c r="A22" s="127" t="s">
        <v>106</v>
      </c>
      <c r="B22" s="128">
        <v>1046</v>
      </c>
      <c r="C22" s="143">
        <v>24</v>
      </c>
      <c r="D22" s="128">
        <v>1219</v>
      </c>
      <c r="E22" s="144">
        <v>30</v>
      </c>
      <c r="F22" s="128">
        <v>1113</v>
      </c>
      <c r="G22" s="143">
        <v>28</v>
      </c>
      <c r="H22" s="145">
        <v>1168</v>
      </c>
      <c r="I22" s="127">
        <v>28</v>
      </c>
      <c r="J22" s="128">
        <v>1066</v>
      </c>
      <c r="K22" s="146">
        <v>28</v>
      </c>
      <c r="L22" s="128">
        <v>854</v>
      </c>
      <c r="M22" s="551">
        <v>21</v>
      </c>
      <c r="N22" s="128">
        <v>682</v>
      </c>
      <c r="O22" s="143">
        <v>13</v>
      </c>
      <c r="P22" s="145">
        <v>581</v>
      </c>
      <c r="Q22" s="143">
        <v>14</v>
      </c>
      <c r="S22" s="385"/>
    </row>
    <row r="23" spans="1:27" x14ac:dyDescent="0.25">
      <c r="A23" s="109"/>
      <c r="B23" s="109"/>
      <c r="C23" s="109"/>
      <c r="D23" s="109"/>
      <c r="E23" s="109"/>
      <c r="F23" s="109"/>
      <c r="G23" s="109"/>
      <c r="H23" s="109"/>
      <c r="I23" s="109"/>
      <c r="J23" s="109"/>
      <c r="K23" s="109"/>
      <c r="L23" s="109"/>
      <c r="M23" s="109"/>
      <c r="N23" s="109"/>
      <c r="O23" s="109"/>
    </row>
    <row r="24" spans="1:27" x14ac:dyDescent="0.25">
      <c r="A24" s="109"/>
      <c r="B24" s="109"/>
      <c r="C24" s="109"/>
      <c r="D24" s="109"/>
      <c r="E24" s="109"/>
      <c r="F24" s="109"/>
      <c r="G24" s="109"/>
      <c r="H24" s="109"/>
      <c r="I24" s="109"/>
      <c r="J24" s="109"/>
      <c r="K24" s="109"/>
      <c r="L24" s="109"/>
      <c r="M24" s="109"/>
      <c r="N24" s="109"/>
      <c r="O24" s="109"/>
    </row>
    <row r="25" spans="1:27" ht="15.5" x14ac:dyDescent="0.35">
      <c r="A25" s="119" t="s">
        <v>187</v>
      </c>
      <c r="C25" s="109"/>
      <c r="D25" s="109"/>
      <c r="E25" s="109"/>
      <c r="F25" s="109"/>
      <c r="G25" s="109"/>
      <c r="H25" s="109"/>
      <c r="I25" s="109"/>
      <c r="J25" s="109"/>
      <c r="K25" s="109"/>
      <c r="L25" s="109"/>
      <c r="M25" s="109"/>
      <c r="N25" s="109"/>
      <c r="O25" s="109"/>
    </row>
    <row r="26" spans="1:27" x14ac:dyDescent="0.25">
      <c r="A26" s="109"/>
      <c r="B26" s="109"/>
      <c r="C26" s="109"/>
      <c r="D26" s="109"/>
      <c r="E26" s="109"/>
      <c r="F26" s="109"/>
      <c r="G26" s="109"/>
      <c r="H26" s="109"/>
      <c r="I26" s="109"/>
      <c r="J26" s="109"/>
      <c r="K26" s="109"/>
      <c r="L26" s="109"/>
      <c r="M26" s="109"/>
      <c r="N26" s="109"/>
      <c r="O26" s="109"/>
    </row>
    <row r="27" spans="1:27" x14ac:dyDescent="0.25">
      <c r="A27" s="109"/>
      <c r="B27" s="109"/>
      <c r="C27" s="109"/>
      <c r="D27" s="109"/>
      <c r="E27" s="109"/>
      <c r="F27" s="109"/>
      <c r="G27" s="109"/>
      <c r="H27" s="109"/>
      <c r="I27" s="109"/>
      <c r="J27" s="109"/>
      <c r="K27" s="109"/>
      <c r="L27" s="109"/>
      <c r="M27" s="109"/>
      <c r="N27" s="109"/>
      <c r="O27" s="109"/>
    </row>
    <row r="28" spans="1:27" x14ac:dyDescent="0.25">
      <c r="A28" s="109"/>
      <c r="B28" s="109"/>
      <c r="C28" s="109"/>
      <c r="D28" s="109"/>
      <c r="E28" s="109"/>
      <c r="F28" s="109"/>
      <c r="G28" s="109"/>
      <c r="H28" s="109"/>
      <c r="I28" s="109"/>
      <c r="J28" s="109"/>
      <c r="K28" s="109"/>
      <c r="L28" s="109"/>
      <c r="M28" s="109"/>
      <c r="N28" s="109"/>
      <c r="O28" s="109"/>
    </row>
    <row r="29" spans="1:27" x14ac:dyDescent="0.25">
      <c r="A29" s="109"/>
      <c r="B29" s="109"/>
      <c r="C29" s="109"/>
      <c r="D29" s="109"/>
      <c r="E29" s="109"/>
      <c r="F29" s="109"/>
      <c r="G29" s="109"/>
      <c r="H29" s="109"/>
      <c r="I29" s="109"/>
      <c r="J29" s="109"/>
      <c r="K29" s="109"/>
      <c r="L29" s="109"/>
      <c r="M29" s="109"/>
      <c r="N29" s="109"/>
      <c r="O29" s="109"/>
    </row>
    <row r="30" spans="1:27" x14ac:dyDescent="0.25">
      <c r="A30" s="109"/>
      <c r="B30" s="109"/>
      <c r="C30" s="109"/>
      <c r="D30" s="109"/>
      <c r="E30" s="109"/>
      <c r="F30" s="109"/>
      <c r="G30" s="109"/>
      <c r="H30" s="109"/>
      <c r="I30" s="109"/>
      <c r="J30" s="109"/>
      <c r="K30" s="109"/>
      <c r="L30" s="109"/>
      <c r="M30" s="109"/>
      <c r="N30" s="109"/>
      <c r="O30" s="109"/>
    </row>
    <row r="31" spans="1:27" x14ac:dyDescent="0.25">
      <c r="A31" s="109"/>
      <c r="B31" s="109"/>
      <c r="C31" s="109"/>
      <c r="D31" s="109"/>
      <c r="E31" s="109"/>
      <c r="F31" s="109"/>
      <c r="G31" s="109"/>
      <c r="H31" s="109"/>
      <c r="I31" s="109"/>
      <c r="J31" s="109"/>
      <c r="K31" s="109"/>
      <c r="L31" s="109"/>
      <c r="M31" s="109"/>
      <c r="N31" s="109"/>
      <c r="O31" s="109"/>
    </row>
    <row r="32" spans="1:27" x14ac:dyDescent="0.25">
      <c r="A32" s="109"/>
      <c r="B32" s="109"/>
      <c r="C32" s="109"/>
      <c r="D32" s="109"/>
      <c r="E32" s="109"/>
      <c r="F32" s="109"/>
      <c r="G32" s="109"/>
      <c r="H32" s="109"/>
      <c r="I32" s="109"/>
      <c r="J32" s="109"/>
      <c r="K32" s="109"/>
      <c r="L32" s="109"/>
      <c r="M32" s="109"/>
      <c r="N32" s="109"/>
      <c r="O32" s="109"/>
    </row>
    <row r="33" spans="1:15" x14ac:dyDescent="0.25">
      <c r="A33" s="109"/>
      <c r="B33" s="109"/>
      <c r="C33" s="109"/>
      <c r="D33" s="109"/>
      <c r="E33" s="109"/>
      <c r="F33" s="109"/>
      <c r="G33" s="109"/>
      <c r="H33" s="109"/>
      <c r="I33" s="109"/>
      <c r="J33" s="109"/>
      <c r="K33" s="109"/>
      <c r="L33" s="109"/>
      <c r="M33" s="109"/>
      <c r="N33" s="109"/>
      <c r="O33" s="109"/>
    </row>
    <row r="34" spans="1:15" x14ac:dyDescent="0.25">
      <c r="A34" s="109"/>
      <c r="B34" s="109"/>
      <c r="C34" s="109"/>
      <c r="D34" s="109"/>
      <c r="E34" s="109"/>
      <c r="F34" s="109"/>
      <c r="G34" s="109"/>
      <c r="H34" s="109"/>
      <c r="I34" s="109"/>
      <c r="J34" s="109"/>
      <c r="K34" s="109"/>
      <c r="L34" s="109"/>
      <c r="M34" s="109"/>
      <c r="N34" s="109"/>
      <c r="O34" s="109"/>
    </row>
    <row r="35" spans="1:15" x14ac:dyDescent="0.25">
      <c r="A35" s="109"/>
      <c r="B35" s="109"/>
      <c r="C35" s="109"/>
      <c r="D35" s="109"/>
      <c r="E35" s="109"/>
      <c r="F35" s="109"/>
      <c r="G35" s="109"/>
      <c r="H35" s="109"/>
      <c r="I35" s="109"/>
      <c r="J35" s="109"/>
      <c r="K35" s="109"/>
      <c r="L35" s="109"/>
      <c r="M35" s="109"/>
      <c r="N35" s="109"/>
      <c r="O35" s="109"/>
    </row>
    <row r="36" spans="1:15" x14ac:dyDescent="0.25">
      <c r="A36" s="109"/>
      <c r="B36" s="109"/>
      <c r="C36" s="109"/>
      <c r="D36" s="109"/>
      <c r="E36" s="109"/>
      <c r="F36" s="109"/>
      <c r="G36" s="109"/>
      <c r="H36" s="109"/>
      <c r="I36" s="109"/>
      <c r="J36" s="109"/>
      <c r="K36" s="109"/>
      <c r="L36" s="109"/>
      <c r="M36" s="109"/>
      <c r="N36" s="109"/>
      <c r="O36" s="109"/>
    </row>
    <row r="37" spans="1:15" x14ac:dyDescent="0.25">
      <c r="A37" s="109"/>
      <c r="B37" s="109"/>
      <c r="C37" s="109"/>
      <c r="D37" s="109"/>
      <c r="E37" s="109"/>
      <c r="F37" s="109"/>
      <c r="G37" s="109"/>
      <c r="H37" s="109"/>
      <c r="I37" s="109"/>
      <c r="J37" s="109"/>
      <c r="K37" s="109"/>
      <c r="L37" s="109"/>
      <c r="M37" s="109"/>
      <c r="N37" s="109"/>
      <c r="O37" s="109"/>
    </row>
    <row r="38" spans="1:15" x14ac:dyDescent="0.25">
      <c r="A38" s="109"/>
      <c r="B38" s="109"/>
      <c r="C38" s="109"/>
      <c r="D38" s="109"/>
      <c r="E38" s="109"/>
      <c r="F38" s="109"/>
      <c r="G38" s="109"/>
      <c r="H38" s="109"/>
      <c r="I38" s="109"/>
      <c r="J38" s="109"/>
      <c r="K38" s="109"/>
      <c r="L38" s="109"/>
      <c r="M38" s="109"/>
      <c r="N38" s="109"/>
      <c r="O38" s="109"/>
    </row>
    <row r="39" spans="1:15" x14ac:dyDescent="0.25">
      <c r="A39" s="109"/>
      <c r="B39" s="109"/>
      <c r="C39" s="109"/>
      <c r="D39" s="109"/>
      <c r="E39" s="109"/>
      <c r="F39" s="109"/>
      <c r="G39" s="109"/>
      <c r="H39" s="109"/>
      <c r="I39" s="109"/>
      <c r="J39" s="109"/>
      <c r="K39" s="109"/>
      <c r="L39" s="109"/>
      <c r="M39" s="109"/>
      <c r="N39" s="109"/>
      <c r="O39" s="109"/>
    </row>
    <row r="40" spans="1:15" x14ac:dyDescent="0.25">
      <c r="A40" s="109"/>
      <c r="B40" s="109"/>
      <c r="C40" s="109"/>
      <c r="D40" s="109"/>
      <c r="E40" s="109"/>
      <c r="F40" s="109"/>
      <c r="G40" s="109"/>
      <c r="H40" s="109"/>
      <c r="I40" s="109"/>
      <c r="J40" s="109"/>
      <c r="K40" s="109"/>
      <c r="L40" s="109"/>
      <c r="M40" s="109"/>
      <c r="N40" s="109"/>
      <c r="O40" s="109"/>
    </row>
    <row r="41" spans="1:15" x14ac:dyDescent="0.25">
      <c r="A41" s="109"/>
      <c r="B41" s="109"/>
      <c r="C41" s="109"/>
      <c r="D41" s="109"/>
      <c r="E41" s="109"/>
      <c r="F41" s="109"/>
      <c r="G41" s="109"/>
      <c r="H41" s="109"/>
      <c r="I41" s="109"/>
      <c r="J41" s="109"/>
      <c r="K41" s="109"/>
      <c r="L41" s="109"/>
      <c r="M41" s="109"/>
      <c r="N41" s="109"/>
      <c r="O41" s="109"/>
    </row>
    <row r="42" spans="1:15" x14ac:dyDescent="0.25">
      <c r="A42" s="109"/>
      <c r="B42" s="109"/>
      <c r="C42" s="109"/>
      <c r="D42" s="109"/>
      <c r="E42" s="109"/>
      <c r="F42" s="109"/>
      <c r="G42" s="109"/>
      <c r="H42" s="109"/>
      <c r="I42" s="109"/>
      <c r="J42" s="109"/>
      <c r="K42" s="109"/>
      <c r="L42" s="109"/>
      <c r="M42" s="109"/>
      <c r="N42" s="109"/>
      <c r="O42" s="109"/>
    </row>
    <row r="43" spans="1:15" x14ac:dyDescent="0.25">
      <c r="A43" s="109"/>
      <c r="B43" s="109"/>
      <c r="C43" s="109"/>
      <c r="D43" s="109"/>
      <c r="E43" s="109"/>
      <c r="F43" s="109"/>
      <c r="G43" s="109"/>
      <c r="H43" s="109"/>
      <c r="I43" s="109"/>
      <c r="J43" s="109"/>
      <c r="K43" s="109"/>
      <c r="L43" s="109"/>
      <c r="M43" s="109"/>
      <c r="N43" s="109"/>
      <c r="O43" s="109"/>
    </row>
    <row r="44" spans="1:15" x14ac:dyDescent="0.25">
      <c r="A44" s="109"/>
      <c r="B44" s="109"/>
      <c r="C44" s="109"/>
      <c r="D44" s="109"/>
      <c r="E44" s="109"/>
      <c r="F44" s="109"/>
      <c r="G44" s="109"/>
      <c r="H44" s="109"/>
      <c r="I44" s="109"/>
      <c r="J44" s="109"/>
      <c r="K44" s="109"/>
      <c r="L44" s="109"/>
      <c r="M44" s="109"/>
      <c r="N44" s="109"/>
      <c r="O44" s="109"/>
    </row>
    <row r="45" spans="1:15" x14ac:dyDescent="0.25">
      <c r="A45" s="109"/>
      <c r="B45" s="109"/>
      <c r="C45" s="109"/>
      <c r="D45" s="109"/>
      <c r="E45" s="109"/>
      <c r="F45" s="109"/>
      <c r="G45" s="109"/>
      <c r="H45" s="109"/>
      <c r="I45" s="109"/>
      <c r="J45" s="109"/>
      <c r="K45" s="109"/>
      <c r="L45" s="109"/>
      <c r="M45" s="109"/>
      <c r="N45" s="109"/>
      <c r="O45" s="109"/>
    </row>
    <row r="46" spans="1:15" x14ac:dyDescent="0.25">
      <c r="A46" s="109"/>
      <c r="B46" s="109"/>
      <c r="C46" s="109"/>
      <c r="D46" s="109"/>
      <c r="E46" s="109"/>
      <c r="F46" s="109"/>
      <c r="G46" s="109"/>
      <c r="H46" s="109"/>
      <c r="I46" s="109"/>
      <c r="J46" s="109"/>
      <c r="K46" s="109"/>
      <c r="L46" s="109"/>
      <c r="M46" s="109"/>
      <c r="N46" s="109"/>
      <c r="O46" s="109"/>
    </row>
    <row r="47" spans="1:15" x14ac:dyDescent="0.25">
      <c r="A47" s="109"/>
      <c r="B47" s="109"/>
      <c r="C47" s="109"/>
      <c r="D47" s="109"/>
      <c r="E47" s="109"/>
      <c r="F47" s="109"/>
      <c r="G47" s="109"/>
      <c r="H47" s="109"/>
      <c r="I47" s="109"/>
      <c r="J47" s="109"/>
      <c r="K47" s="109"/>
      <c r="L47" s="109"/>
      <c r="M47" s="109"/>
      <c r="N47" s="109"/>
      <c r="O47" s="109"/>
    </row>
    <row r="48" spans="1:15" x14ac:dyDescent="0.25">
      <c r="A48" s="109"/>
      <c r="B48" s="109"/>
      <c r="C48" s="109"/>
      <c r="D48" s="109"/>
      <c r="E48" s="109"/>
      <c r="F48" s="109"/>
      <c r="G48" s="109"/>
      <c r="H48" s="109"/>
      <c r="I48" s="109"/>
      <c r="J48" s="109"/>
      <c r="K48" s="109"/>
      <c r="L48" s="109"/>
      <c r="M48" s="109"/>
      <c r="N48" s="109"/>
      <c r="O48" s="109"/>
    </row>
  </sheetData>
  <mergeCells count="9">
    <mergeCell ref="P17:Q17"/>
    <mergeCell ref="B16:Q16"/>
    <mergeCell ref="B17:C17"/>
    <mergeCell ref="D17:E17"/>
    <mergeCell ref="F17:G17"/>
    <mergeCell ref="H17:I17"/>
    <mergeCell ref="J17:K17"/>
    <mergeCell ref="L17:M17"/>
    <mergeCell ref="N17:O17"/>
  </mergeCells>
  <pageMargins left="0.75" right="0.75" top="1" bottom="1" header="0.5" footer="0.5"/>
  <pageSetup paperSize="9" scale="63" orientation="landscape" r:id="rId1"/>
  <headerFooter alignWithMargins="0"/>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73"/>
  <sheetViews>
    <sheetView view="pageBreakPreview" zoomScaleNormal="85" zoomScaleSheetLayoutView="100" workbookViewId="0">
      <selection activeCell="R11" sqref="R11"/>
    </sheetView>
  </sheetViews>
  <sheetFormatPr defaultColWidth="9.1796875" defaultRowHeight="12.5" x14ac:dyDescent="0.25"/>
  <cols>
    <col min="1" max="1" width="9.1796875" style="243"/>
    <col min="2" max="2" width="12.81640625" style="243" customWidth="1"/>
    <col min="3" max="3" width="19" style="243" bestFit="1" customWidth="1"/>
    <col min="4" max="4" width="9.7265625" style="243" customWidth="1"/>
    <col min="5" max="5" width="9.26953125" style="243" customWidth="1"/>
    <col min="6" max="6" width="9.7265625" style="243" customWidth="1"/>
    <col min="7" max="7" width="9" style="243" customWidth="1"/>
    <col min="8" max="8" width="8.453125" style="243" customWidth="1"/>
    <col min="9" max="9" width="9.7265625" style="243" customWidth="1"/>
    <col min="10" max="10" width="9.54296875" style="243" customWidth="1"/>
    <col min="11" max="11" width="9.1796875" style="243"/>
    <col min="12" max="12" width="5.54296875" style="243" bestFit="1" customWidth="1"/>
    <col min="13" max="16384" width="9.1796875" style="243"/>
  </cols>
  <sheetData>
    <row r="1" spans="1:27" x14ac:dyDescent="0.25">
      <c r="A1" s="242"/>
      <c r="B1" s="242"/>
      <c r="C1" s="242"/>
      <c r="D1" s="242"/>
      <c r="E1" s="242"/>
      <c r="F1" s="242"/>
      <c r="G1" s="242"/>
      <c r="H1" s="242"/>
      <c r="I1" s="242"/>
      <c r="J1" s="242"/>
      <c r="K1" s="242"/>
      <c r="L1" s="242"/>
      <c r="M1" s="242"/>
      <c r="N1" s="242"/>
      <c r="O1" s="242"/>
      <c r="P1" s="242"/>
    </row>
    <row r="2" spans="1:27" ht="20" x14ac:dyDescent="0.4">
      <c r="A2" s="244" t="s">
        <v>103</v>
      </c>
      <c r="B2" s="245"/>
      <c r="C2" s="245"/>
      <c r="D2" s="245"/>
      <c r="E2" s="245"/>
      <c r="F2" s="245"/>
      <c r="G2" s="245"/>
      <c r="H2" s="245"/>
      <c r="I2" s="245"/>
      <c r="J2" s="245"/>
      <c r="K2" s="245"/>
      <c r="L2" s="245"/>
      <c r="M2" s="245"/>
      <c r="N2" s="245"/>
      <c r="O2" s="245"/>
      <c r="P2" s="242"/>
    </row>
    <row r="3" spans="1:27" ht="9.75" customHeight="1" x14ac:dyDescent="0.3">
      <c r="A3" s="242"/>
      <c r="B3" s="242"/>
      <c r="C3" s="242"/>
      <c r="D3" s="242"/>
      <c r="E3" s="242"/>
      <c r="F3" s="242"/>
      <c r="G3" s="242"/>
      <c r="H3" s="242"/>
      <c r="I3" s="242"/>
      <c r="J3" s="242"/>
      <c r="K3" s="242"/>
      <c r="L3" s="242"/>
      <c r="M3" s="242"/>
      <c r="N3" s="242"/>
      <c r="O3" s="242"/>
      <c r="P3" s="242"/>
      <c r="V3" s="246"/>
      <c r="W3" s="246"/>
      <c r="X3" s="246"/>
      <c r="Y3" s="246"/>
      <c r="Z3" s="246"/>
      <c r="AA3" s="246"/>
    </row>
    <row r="4" spans="1:27" ht="14" x14ac:dyDescent="0.3">
      <c r="A4" s="242"/>
      <c r="B4" s="247" t="s">
        <v>104</v>
      </c>
      <c r="C4" s="242"/>
      <c r="D4" s="242"/>
      <c r="E4" s="242"/>
      <c r="F4" s="242"/>
      <c r="G4" s="242"/>
      <c r="H4" s="242"/>
      <c r="I4" s="242"/>
      <c r="J4" s="242"/>
      <c r="K4" s="242"/>
      <c r="L4" s="242"/>
      <c r="M4" s="242"/>
      <c r="N4" s="242"/>
      <c r="O4" s="242"/>
      <c r="P4" s="242"/>
    </row>
    <row r="5" spans="1:27" ht="5.25" customHeight="1" x14ac:dyDescent="0.3">
      <c r="A5" s="242"/>
      <c r="B5" s="247"/>
      <c r="C5" s="242"/>
      <c r="D5" s="242"/>
      <c r="E5" s="242"/>
      <c r="F5" s="242"/>
      <c r="G5" s="242"/>
      <c r="H5" s="242"/>
      <c r="I5" s="242"/>
      <c r="J5" s="242"/>
      <c r="K5" s="242"/>
      <c r="L5" s="242"/>
      <c r="M5" s="242"/>
      <c r="N5" s="242"/>
      <c r="O5" s="242"/>
      <c r="P5" s="242"/>
    </row>
    <row r="6" spans="1:27" ht="13" x14ac:dyDescent="0.25">
      <c r="A6" s="242"/>
      <c r="B6" s="567"/>
      <c r="C6" s="248" t="s">
        <v>2</v>
      </c>
      <c r="D6" s="248" t="s">
        <v>3</v>
      </c>
      <c r="E6" s="249" t="s">
        <v>4</v>
      </c>
      <c r="F6" s="249" t="s">
        <v>5</v>
      </c>
      <c r="G6" s="250" t="s">
        <v>6</v>
      </c>
      <c r="H6" s="250" t="s">
        <v>7</v>
      </c>
      <c r="I6" s="849" t="s">
        <v>65</v>
      </c>
      <c r="J6" s="851"/>
      <c r="K6" s="242"/>
      <c r="L6" s="242"/>
      <c r="M6" s="242"/>
      <c r="N6" s="242"/>
      <c r="O6" s="242"/>
      <c r="P6" s="242"/>
    </row>
    <row r="7" spans="1:27" ht="13" x14ac:dyDescent="0.25">
      <c r="A7" s="242"/>
      <c r="B7" s="251" t="s">
        <v>105</v>
      </c>
      <c r="C7" s="252">
        <v>45.200468313009836</v>
      </c>
      <c r="D7" s="252">
        <v>44.503057521205321</v>
      </c>
      <c r="E7" s="252">
        <v>44.875229991780778</v>
      </c>
      <c r="F7" s="252">
        <v>44.652496498015836</v>
      </c>
      <c r="G7" s="253">
        <v>44.111854460555399</v>
      </c>
      <c r="H7" s="254">
        <v>43.842988763559369</v>
      </c>
      <c r="I7" s="254">
        <v>44.171687483488931</v>
      </c>
      <c r="J7" s="583"/>
      <c r="K7" s="242"/>
      <c r="L7" s="242"/>
      <c r="M7" s="242"/>
      <c r="N7" s="242"/>
      <c r="O7" s="242"/>
      <c r="P7" s="242"/>
    </row>
    <row r="8" spans="1:27" x14ac:dyDescent="0.25">
      <c r="A8" s="242"/>
      <c r="B8" s="570" t="s">
        <v>359</v>
      </c>
      <c r="C8" s="584">
        <v>48.861629064508449</v>
      </c>
      <c r="D8" s="584">
        <v>48.381009825674795</v>
      </c>
      <c r="E8" s="584">
        <v>48.923933560520176</v>
      </c>
      <c r="F8" s="584">
        <v>48.665639396392635</v>
      </c>
      <c r="G8" s="585">
        <v>47.767300442616538</v>
      </c>
      <c r="H8" s="586">
        <v>49.826191784905667</v>
      </c>
      <c r="I8" s="586">
        <v>48.033944240293579</v>
      </c>
      <c r="J8" s="587" t="s">
        <v>92</v>
      </c>
      <c r="K8" s="242"/>
      <c r="L8" s="242"/>
      <c r="M8" s="242"/>
      <c r="N8" s="242"/>
      <c r="O8" s="242"/>
      <c r="P8" s="242"/>
    </row>
    <row r="9" spans="1:27" x14ac:dyDescent="0.25">
      <c r="A9" s="242"/>
      <c r="B9" s="570" t="s">
        <v>18</v>
      </c>
      <c r="C9" s="584">
        <v>44.186330804842925</v>
      </c>
      <c r="D9" s="584">
        <v>43.392073903710042</v>
      </c>
      <c r="E9" s="584">
        <v>43.744435043216406</v>
      </c>
      <c r="F9" s="584">
        <v>43.802976344531324</v>
      </c>
      <c r="G9" s="585">
        <v>43.474434954201975</v>
      </c>
      <c r="H9" s="586">
        <v>42.268844283426439</v>
      </c>
      <c r="I9" s="586">
        <v>43.025163482608626</v>
      </c>
      <c r="J9" s="588"/>
      <c r="K9" s="242"/>
      <c r="L9" s="242"/>
      <c r="M9" s="242"/>
      <c r="N9" s="242"/>
      <c r="O9" s="242"/>
      <c r="P9" s="242"/>
    </row>
    <row r="10" spans="1:27" x14ac:dyDescent="0.25">
      <c r="A10" s="242"/>
      <c r="B10" s="571" t="s">
        <v>106</v>
      </c>
      <c r="C10" s="589">
        <v>44.608923344549616</v>
      </c>
      <c r="D10" s="589">
        <v>43.826481852319077</v>
      </c>
      <c r="E10" s="589">
        <v>43.934820813301577</v>
      </c>
      <c r="F10" s="589">
        <v>42.993381611111921</v>
      </c>
      <c r="G10" s="590">
        <v>42.228478308354774</v>
      </c>
      <c r="H10" s="591">
        <v>42.020067779947496</v>
      </c>
      <c r="I10" s="591">
        <v>43.232788807209829</v>
      </c>
      <c r="J10" s="592" t="s">
        <v>292</v>
      </c>
      <c r="K10" s="242"/>
      <c r="L10" s="242"/>
      <c r="M10" s="242"/>
      <c r="N10" s="242"/>
      <c r="O10" s="242"/>
      <c r="P10" s="242"/>
    </row>
    <row r="11" spans="1:27" x14ac:dyDescent="0.25">
      <c r="A11" s="242"/>
      <c r="B11" s="242"/>
      <c r="C11" s="242"/>
      <c r="D11" s="255"/>
      <c r="E11" s="255"/>
      <c r="F11" s="255"/>
      <c r="G11" s="255"/>
      <c r="H11" s="255"/>
      <c r="I11" s="255"/>
      <c r="J11" s="242"/>
      <c r="K11" s="242"/>
      <c r="L11" s="242"/>
      <c r="M11" s="242"/>
      <c r="N11" s="242"/>
      <c r="O11" s="242"/>
      <c r="P11" s="242"/>
    </row>
    <row r="12" spans="1:27" ht="14" x14ac:dyDescent="0.3">
      <c r="A12" s="242"/>
      <c r="B12" s="247" t="s">
        <v>107</v>
      </c>
      <c r="C12" s="255"/>
      <c r="D12" s="255"/>
      <c r="E12" s="255"/>
      <c r="F12" s="255"/>
      <c r="G12" s="255"/>
      <c r="H12" s="255"/>
      <c r="I12" s="255"/>
      <c r="J12" s="242"/>
      <c r="K12" s="242"/>
      <c r="L12" s="242"/>
      <c r="M12" s="242"/>
      <c r="N12" s="242"/>
      <c r="O12" s="242"/>
      <c r="P12" s="242"/>
    </row>
    <row r="13" spans="1:27" x14ac:dyDescent="0.25">
      <c r="A13" s="242"/>
      <c r="B13" s="256"/>
      <c r="C13" s="255"/>
      <c r="D13" s="255"/>
      <c r="E13" s="255"/>
      <c r="F13" s="255"/>
      <c r="G13" s="255"/>
      <c r="H13" s="255"/>
      <c r="I13" s="255"/>
      <c r="J13" s="242"/>
      <c r="K13" s="242"/>
      <c r="L13" s="242"/>
      <c r="M13" s="242"/>
      <c r="N13" s="242"/>
      <c r="O13" s="242"/>
      <c r="P13" s="242"/>
    </row>
    <row r="14" spans="1:27" ht="13.15" customHeight="1" x14ac:dyDescent="0.25">
      <c r="A14" s="242"/>
      <c r="B14" s="256"/>
      <c r="C14" s="255"/>
      <c r="D14" s="255"/>
      <c r="E14" s="255"/>
      <c r="F14" s="255"/>
      <c r="G14" s="255"/>
      <c r="H14" s="255"/>
      <c r="I14" s="255"/>
      <c r="J14" s="242"/>
      <c r="K14" s="242"/>
      <c r="L14" s="242"/>
      <c r="M14" s="242"/>
      <c r="N14" s="242"/>
      <c r="O14" s="242"/>
      <c r="P14" s="242"/>
    </row>
    <row r="15" spans="1:27" x14ac:dyDescent="0.25">
      <c r="A15" s="242"/>
      <c r="B15" s="256"/>
      <c r="C15" s="255"/>
      <c r="D15" s="255"/>
      <c r="E15" s="255"/>
      <c r="F15" s="255"/>
      <c r="G15" s="255"/>
      <c r="H15" s="255"/>
      <c r="I15" s="255"/>
      <c r="J15" s="242"/>
      <c r="K15" s="242"/>
      <c r="L15" s="242"/>
      <c r="M15" s="242"/>
      <c r="N15" s="242"/>
      <c r="O15" s="242"/>
      <c r="P15" s="242"/>
    </row>
    <row r="16" spans="1:27" x14ac:dyDescent="0.25">
      <c r="A16" s="242"/>
      <c r="B16" s="256"/>
      <c r="C16" s="255"/>
      <c r="D16" s="255"/>
      <c r="E16" s="255"/>
      <c r="F16" s="255"/>
      <c r="G16" s="255"/>
      <c r="H16" s="255"/>
      <c r="I16" s="255"/>
      <c r="J16" s="242"/>
      <c r="K16" s="242"/>
      <c r="L16" s="242"/>
      <c r="M16" s="242"/>
      <c r="N16" s="242"/>
      <c r="O16" s="242"/>
      <c r="P16" s="242"/>
    </row>
    <row r="17" spans="1:16" x14ac:dyDescent="0.25">
      <c r="A17" s="242"/>
      <c r="B17" s="256"/>
      <c r="C17" s="255"/>
      <c r="D17" s="255"/>
      <c r="E17" s="255"/>
      <c r="F17" s="255"/>
      <c r="G17" s="255"/>
      <c r="H17" s="255"/>
      <c r="I17" s="255"/>
      <c r="J17" s="242"/>
      <c r="K17" s="242"/>
      <c r="L17" s="242"/>
      <c r="M17" s="242"/>
      <c r="N17" s="242"/>
      <c r="O17" s="242"/>
      <c r="P17" s="242"/>
    </row>
    <row r="18" spans="1:16" x14ac:dyDescent="0.25">
      <c r="A18" s="242"/>
      <c r="B18" s="256"/>
      <c r="C18" s="255"/>
      <c r="D18" s="255"/>
      <c r="E18" s="255"/>
      <c r="F18" s="255"/>
      <c r="G18" s="255"/>
      <c r="H18" s="255"/>
      <c r="I18" s="255"/>
      <c r="J18" s="242"/>
      <c r="K18" s="242"/>
      <c r="L18" s="242"/>
      <c r="M18" s="242"/>
      <c r="N18" s="242"/>
      <c r="O18" s="242"/>
      <c r="P18" s="242"/>
    </row>
    <row r="19" spans="1:16" x14ac:dyDescent="0.25">
      <c r="A19" s="242"/>
      <c r="B19" s="256"/>
      <c r="C19" s="255"/>
      <c r="D19" s="255"/>
      <c r="E19" s="255"/>
      <c r="F19" s="255"/>
      <c r="G19" s="255"/>
      <c r="H19" s="255"/>
      <c r="I19" s="255"/>
      <c r="J19" s="242"/>
      <c r="K19" s="242"/>
      <c r="L19" s="242"/>
      <c r="M19" s="242"/>
      <c r="N19" s="242"/>
      <c r="O19" s="242"/>
      <c r="P19" s="242"/>
    </row>
    <row r="20" spans="1:16" x14ac:dyDescent="0.25">
      <c r="A20" s="242"/>
      <c r="B20" s="256"/>
      <c r="C20" s="255"/>
      <c r="D20" s="255"/>
      <c r="E20" s="255"/>
      <c r="F20" s="255"/>
      <c r="G20" s="255"/>
      <c r="H20" s="255"/>
      <c r="I20" s="255"/>
      <c r="J20" s="242"/>
      <c r="K20" s="242"/>
      <c r="L20" s="242"/>
      <c r="M20" s="242"/>
      <c r="N20" s="242"/>
      <c r="O20" s="242"/>
      <c r="P20" s="242"/>
    </row>
    <row r="21" spans="1:16" x14ac:dyDescent="0.25">
      <c r="A21" s="242"/>
      <c r="B21" s="256"/>
      <c r="C21" s="255"/>
      <c r="D21" s="255"/>
      <c r="E21" s="255"/>
      <c r="F21" s="255"/>
      <c r="G21" s="255"/>
      <c r="H21" s="255"/>
      <c r="I21" s="255"/>
      <c r="J21" s="242"/>
      <c r="K21" s="242"/>
      <c r="L21" s="242"/>
      <c r="M21" s="242"/>
      <c r="N21" s="242"/>
      <c r="O21" s="242"/>
      <c r="P21" s="242"/>
    </row>
    <row r="22" spans="1:16" x14ac:dyDescent="0.25">
      <c r="A22" s="242"/>
      <c r="B22" s="256"/>
      <c r="C22" s="255"/>
      <c r="D22" s="255"/>
      <c r="E22" s="255"/>
      <c r="F22" s="255"/>
      <c r="G22" s="255"/>
      <c r="H22" s="255"/>
      <c r="I22" s="255"/>
      <c r="J22" s="242"/>
      <c r="K22" s="242"/>
      <c r="L22" s="242"/>
      <c r="M22" s="242"/>
      <c r="N22" s="242"/>
      <c r="O22" s="242"/>
      <c r="P22" s="242"/>
    </row>
    <row r="23" spans="1:16" x14ac:dyDescent="0.25">
      <c r="A23" s="242"/>
      <c r="B23" s="256"/>
      <c r="C23" s="255"/>
      <c r="D23" s="255"/>
      <c r="E23" s="255"/>
      <c r="F23" s="255"/>
      <c r="G23" s="255"/>
      <c r="H23" s="255"/>
      <c r="I23" s="255"/>
      <c r="J23" s="242"/>
      <c r="K23" s="242"/>
      <c r="L23" s="242"/>
      <c r="M23" s="242"/>
      <c r="N23" s="242"/>
      <c r="O23" s="242"/>
      <c r="P23" s="242"/>
    </row>
    <row r="24" spans="1:16" x14ac:dyDescent="0.25">
      <c r="A24" s="242"/>
      <c r="B24" s="256"/>
      <c r="C24" s="255"/>
      <c r="D24" s="255"/>
      <c r="E24" s="255"/>
      <c r="F24" s="255"/>
      <c r="G24" s="255"/>
      <c r="H24" s="255"/>
      <c r="I24" s="255"/>
      <c r="J24" s="242"/>
      <c r="K24" s="242"/>
      <c r="L24" s="242"/>
      <c r="M24" s="242"/>
      <c r="N24" s="242"/>
      <c r="O24" s="242"/>
      <c r="P24" s="242"/>
    </row>
    <row r="25" spans="1:16" x14ac:dyDescent="0.25">
      <c r="A25" s="242"/>
      <c r="B25" s="256"/>
      <c r="C25" s="255"/>
      <c r="D25" s="255"/>
      <c r="E25" s="255"/>
      <c r="F25" s="255"/>
      <c r="G25" s="255"/>
      <c r="H25" s="255"/>
      <c r="I25" s="255"/>
      <c r="J25" s="242"/>
      <c r="K25" s="242"/>
      <c r="L25" s="242"/>
      <c r="M25" s="242"/>
      <c r="N25" s="242"/>
      <c r="O25" s="242"/>
      <c r="P25" s="242"/>
    </row>
    <row r="26" spans="1:16" x14ac:dyDescent="0.25">
      <c r="A26" s="242"/>
      <c r="B26" s="256"/>
      <c r="C26" s="255"/>
      <c r="D26" s="255"/>
      <c r="E26" s="255"/>
      <c r="F26" s="255"/>
      <c r="G26" s="255"/>
      <c r="H26" s="255"/>
      <c r="I26" s="255"/>
      <c r="J26" s="242"/>
      <c r="K26" s="242"/>
      <c r="L26" s="242"/>
      <c r="M26" s="242"/>
      <c r="N26" s="242"/>
      <c r="O26" s="242"/>
      <c r="P26" s="242"/>
    </row>
    <row r="27" spans="1:16" x14ac:dyDescent="0.25">
      <c r="A27" s="242"/>
      <c r="B27" s="256"/>
      <c r="C27" s="255"/>
      <c r="D27" s="255"/>
      <c r="E27" s="255"/>
      <c r="F27" s="255"/>
      <c r="G27" s="255"/>
      <c r="H27" s="255"/>
      <c r="I27" s="255"/>
      <c r="J27" s="242"/>
      <c r="K27" s="242"/>
      <c r="L27" s="242"/>
      <c r="M27" s="242"/>
      <c r="N27" s="242"/>
      <c r="O27" s="242"/>
      <c r="P27" s="242"/>
    </row>
    <row r="28" spans="1:16" x14ac:dyDescent="0.25">
      <c r="A28" s="242"/>
      <c r="B28" s="256"/>
      <c r="C28" s="255"/>
      <c r="D28" s="255"/>
      <c r="E28" s="255"/>
      <c r="F28" s="255"/>
      <c r="G28" s="255"/>
      <c r="H28" s="255"/>
      <c r="I28" s="255"/>
      <c r="J28" s="242"/>
      <c r="K28" s="242"/>
      <c r="L28" s="242"/>
      <c r="M28" s="242"/>
      <c r="N28" s="242"/>
      <c r="O28" s="242"/>
      <c r="P28" s="242"/>
    </row>
    <row r="29" spans="1:16" x14ac:dyDescent="0.25">
      <c r="A29" s="242"/>
      <c r="B29" s="256"/>
      <c r="C29" s="255"/>
      <c r="D29" s="255"/>
      <c r="E29" s="255"/>
      <c r="F29" s="255"/>
      <c r="G29" s="255"/>
      <c r="H29" s="255"/>
      <c r="I29" s="255"/>
      <c r="J29" s="242"/>
      <c r="K29" s="242"/>
      <c r="L29" s="242"/>
      <c r="M29" s="242"/>
      <c r="N29" s="242"/>
      <c r="O29" s="242"/>
      <c r="P29" s="242"/>
    </row>
    <row r="30" spans="1:16" x14ac:dyDescent="0.25">
      <c r="A30" s="242"/>
      <c r="B30" s="256"/>
      <c r="C30" s="255"/>
      <c r="D30" s="255"/>
      <c r="E30" s="255"/>
      <c r="F30" s="255"/>
      <c r="G30" s="255"/>
      <c r="H30" s="255"/>
      <c r="I30" s="255"/>
      <c r="J30" s="242"/>
      <c r="K30" s="242"/>
      <c r="L30" s="242"/>
      <c r="M30" s="242"/>
      <c r="N30" s="242"/>
      <c r="O30" s="242"/>
      <c r="P30" s="242"/>
    </row>
    <row r="31" spans="1:16" x14ac:dyDescent="0.25">
      <c r="A31" s="242"/>
      <c r="B31" s="256"/>
      <c r="C31" s="255"/>
      <c r="D31" s="255"/>
      <c r="E31" s="255"/>
      <c r="F31" s="255"/>
      <c r="G31" s="255"/>
      <c r="H31" s="255"/>
      <c r="I31" s="255"/>
      <c r="J31" s="242"/>
      <c r="K31" s="242"/>
      <c r="L31" s="242"/>
      <c r="M31" s="242"/>
      <c r="N31" s="242"/>
      <c r="O31" s="242"/>
      <c r="P31" s="242"/>
    </row>
    <row r="32" spans="1:16" x14ac:dyDescent="0.25">
      <c r="A32" s="242"/>
      <c r="B32" s="256"/>
      <c r="C32" s="255"/>
      <c r="D32" s="255"/>
      <c r="E32" s="255"/>
      <c r="F32" s="255"/>
      <c r="G32" s="255"/>
      <c r="H32" s="255"/>
      <c r="I32" s="255"/>
      <c r="J32" s="242"/>
      <c r="K32" s="242"/>
      <c r="L32" s="242"/>
      <c r="M32" s="242"/>
      <c r="N32" s="242"/>
      <c r="O32" s="242"/>
      <c r="P32" s="242"/>
    </row>
    <row r="33" spans="1:16" customFormat="1" ht="14.5" x14ac:dyDescent="0.35">
      <c r="A33" s="257"/>
      <c r="B33" s="258" t="s">
        <v>108</v>
      </c>
      <c r="C33" s="257"/>
      <c r="D33" s="257"/>
      <c r="E33" s="257"/>
      <c r="F33" s="257"/>
      <c r="G33" s="257"/>
      <c r="H33" s="257"/>
      <c r="I33" s="257"/>
      <c r="J33" s="257"/>
      <c r="K33" s="257"/>
      <c r="L33" s="257"/>
      <c r="M33" s="257"/>
      <c r="N33" s="257"/>
      <c r="O33" s="257"/>
      <c r="P33" s="257"/>
    </row>
    <row r="34" spans="1:16" customFormat="1" ht="14.5" x14ac:dyDescent="0.35">
      <c r="A34" s="257"/>
      <c r="B34" s="258"/>
      <c r="C34" s="257"/>
      <c r="D34" s="257"/>
      <c r="E34" s="257"/>
      <c r="F34" s="257"/>
      <c r="G34" s="257"/>
      <c r="H34" s="257"/>
      <c r="I34" s="257"/>
      <c r="J34" s="257"/>
      <c r="K34" s="257"/>
      <c r="L34" s="257"/>
      <c r="M34" s="257"/>
      <c r="N34" s="257"/>
      <c r="O34" s="257"/>
      <c r="P34" s="257"/>
    </row>
    <row r="35" spans="1:16" customFormat="1" ht="14.5" x14ac:dyDescent="0.35">
      <c r="A35" s="257"/>
      <c r="B35" s="569"/>
      <c r="C35" s="619"/>
      <c r="D35" s="259" t="s">
        <v>2</v>
      </c>
      <c r="E35" s="260" t="s">
        <v>3</v>
      </c>
      <c r="F35" s="259" t="s">
        <v>4</v>
      </c>
      <c r="G35" s="259" t="s">
        <v>5</v>
      </c>
      <c r="H35" s="259" t="s">
        <v>6</v>
      </c>
      <c r="I35" s="261" t="s">
        <v>7</v>
      </c>
      <c r="J35" s="855" t="s">
        <v>65</v>
      </c>
      <c r="K35" s="856"/>
      <c r="L35" s="257"/>
      <c r="M35" s="257"/>
      <c r="N35" s="257"/>
      <c r="O35" s="257"/>
      <c r="P35" s="257"/>
    </row>
    <row r="36" spans="1:16" customFormat="1" ht="14.5" x14ac:dyDescent="0.35">
      <c r="A36" s="257"/>
      <c r="B36" s="262" t="s">
        <v>89</v>
      </c>
      <c r="C36" s="263"/>
      <c r="D36" s="264">
        <v>45.200468313009836</v>
      </c>
      <c r="E36" s="265">
        <v>44.503057521205321</v>
      </c>
      <c r="F36" s="265">
        <v>44.875229991780799</v>
      </c>
      <c r="G36" s="266">
        <v>44.652496498015836</v>
      </c>
      <c r="H36" s="266">
        <v>44.111854460555413</v>
      </c>
      <c r="I36" s="267">
        <v>43.842988763559369</v>
      </c>
      <c r="J36" s="267">
        <v>44.171687483488931</v>
      </c>
      <c r="K36" s="620"/>
      <c r="L36" s="257"/>
      <c r="M36" s="257"/>
      <c r="N36" s="257"/>
      <c r="O36" s="242"/>
      <c r="P36" s="257"/>
    </row>
    <row r="37" spans="1:16" customFormat="1" ht="14.5" x14ac:dyDescent="0.35">
      <c r="A37" s="257"/>
      <c r="B37" s="634" t="s">
        <v>9</v>
      </c>
      <c r="C37" s="268"/>
      <c r="D37" s="269"/>
      <c r="E37" s="270"/>
      <c r="F37" s="270"/>
      <c r="G37" s="271"/>
      <c r="H37" s="621"/>
      <c r="I37" s="621"/>
      <c r="J37" s="621"/>
      <c r="K37" s="622"/>
      <c r="L37" s="257"/>
      <c r="M37" s="257"/>
      <c r="N37" s="257"/>
      <c r="O37" s="257"/>
      <c r="P37" s="257"/>
    </row>
    <row r="38" spans="1:16" customFormat="1" ht="18.5" x14ac:dyDescent="0.45">
      <c r="A38" s="257"/>
      <c r="B38" s="635"/>
      <c r="C38" s="623" t="s">
        <v>10</v>
      </c>
      <c r="D38" s="272">
        <v>53.044809894741803</v>
      </c>
      <c r="E38" s="273">
        <v>52.469535553979391</v>
      </c>
      <c r="F38" s="273">
        <v>53.121219453573197</v>
      </c>
      <c r="G38" s="274">
        <v>51.634043086393859</v>
      </c>
      <c r="H38" s="552">
        <v>51.340862389402631</v>
      </c>
      <c r="I38" s="274">
        <v>52.018481411759019</v>
      </c>
      <c r="J38" s="274">
        <v>52.544233748799734</v>
      </c>
      <c r="K38" s="622" t="s">
        <v>11</v>
      </c>
      <c r="L38" s="257"/>
      <c r="M38" s="257"/>
      <c r="N38" s="474"/>
      <c r="O38" s="257"/>
      <c r="P38" s="257"/>
    </row>
    <row r="39" spans="1:16" customFormat="1" ht="14.5" x14ac:dyDescent="0.35">
      <c r="A39" s="257"/>
      <c r="B39" s="635"/>
      <c r="C39" s="623" t="s">
        <v>12</v>
      </c>
      <c r="D39" s="624">
        <v>50.221066896487997</v>
      </c>
      <c r="E39" s="625">
        <v>49.840372270545778</v>
      </c>
      <c r="F39" s="625">
        <v>51.120460704174036</v>
      </c>
      <c r="G39" s="626">
        <v>48.920881190070347</v>
      </c>
      <c r="H39" s="274">
        <v>47.466502048182718</v>
      </c>
      <c r="I39" s="274">
        <v>47.741302062900012</v>
      </c>
      <c r="J39" s="274">
        <v>47.59363693408973</v>
      </c>
      <c r="K39" s="622"/>
      <c r="L39" s="257"/>
      <c r="M39" s="257"/>
      <c r="N39" s="257"/>
      <c r="O39" s="257"/>
      <c r="P39" s="257"/>
    </row>
    <row r="40" spans="1:16" customFormat="1" ht="14.5" x14ac:dyDescent="0.35">
      <c r="A40" s="257"/>
      <c r="B40" s="634" t="s">
        <v>13</v>
      </c>
      <c r="C40" s="623"/>
      <c r="D40" s="624"/>
      <c r="E40" s="625"/>
      <c r="F40" s="625"/>
      <c r="G40" s="626"/>
      <c r="H40" s="621"/>
      <c r="I40" s="621"/>
      <c r="J40" s="621"/>
      <c r="K40" s="622"/>
      <c r="L40" s="257"/>
      <c r="M40" s="257"/>
      <c r="N40" s="257"/>
      <c r="O40" s="257"/>
      <c r="P40" s="257"/>
    </row>
    <row r="41" spans="1:16" customFormat="1" ht="14.5" x14ac:dyDescent="0.35">
      <c r="A41" s="257"/>
      <c r="B41" s="636"/>
      <c r="C41" s="623" t="s">
        <v>14</v>
      </c>
      <c r="D41" s="624">
        <v>47.144864760385012</v>
      </c>
      <c r="E41" s="625">
        <v>45.774080547323372</v>
      </c>
      <c r="F41" s="625">
        <v>45.937974393164907</v>
      </c>
      <c r="G41" s="626">
        <v>45.664630951276258</v>
      </c>
      <c r="H41" s="626">
        <v>44.624517774517109</v>
      </c>
      <c r="I41" s="627">
        <v>44.858715238513135</v>
      </c>
      <c r="J41" s="627">
        <v>44.763508251679148</v>
      </c>
      <c r="K41" s="628"/>
      <c r="L41" s="257"/>
      <c r="M41" s="257"/>
      <c r="N41" s="257"/>
      <c r="O41" s="257"/>
      <c r="P41" s="257"/>
    </row>
    <row r="42" spans="1:16" customFormat="1" ht="14.5" x14ac:dyDescent="0.35">
      <c r="A42" s="257"/>
      <c r="B42" s="637"/>
      <c r="C42" s="629" t="s">
        <v>15</v>
      </c>
      <c r="D42" s="630">
        <v>42.584940849042276</v>
      </c>
      <c r="E42" s="631">
        <v>42.036019112841736</v>
      </c>
      <c r="F42" s="631">
        <v>42.234188156531772</v>
      </c>
      <c r="G42" s="632">
        <v>42.442001751329805</v>
      </c>
      <c r="H42" s="632">
        <v>42.150478948735397</v>
      </c>
      <c r="I42" s="632">
        <v>41.355306721351113</v>
      </c>
      <c r="J42" s="632">
        <v>41.828358169913955</v>
      </c>
      <c r="K42" s="633"/>
      <c r="L42" s="257"/>
      <c r="M42" s="257"/>
      <c r="N42" s="257"/>
      <c r="O42" s="257"/>
      <c r="P42" s="257"/>
    </row>
    <row r="43" spans="1:16" customFormat="1" ht="14.5" x14ac:dyDescent="0.35">
      <c r="A43" s="257"/>
      <c r="B43" s="257"/>
      <c r="C43" s="257"/>
      <c r="D43" s="257"/>
      <c r="E43" s="257"/>
      <c r="F43" s="257"/>
      <c r="G43" s="257"/>
      <c r="H43" s="257"/>
      <c r="I43" s="257"/>
      <c r="J43" s="257"/>
      <c r="K43" s="257"/>
      <c r="L43" s="257"/>
      <c r="M43" s="257"/>
      <c r="N43" s="257"/>
      <c r="O43" s="257"/>
      <c r="P43" s="257"/>
    </row>
    <row r="44" spans="1:16" customFormat="1" ht="14.5" x14ac:dyDescent="0.35">
      <c r="A44" s="257"/>
      <c r="B44" s="258" t="s">
        <v>109</v>
      </c>
      <c r="C44" s="275"/>
      <c r="D44" s="275"/>
      <c r="E44" s="275"/>
      <c r="F44" s="275"/>
      <c r="G44" s="275"/>
      <c r="H44" s="275"/>
      <c r="I44" s="276"/>
      <c r="J44" s="257"/>
      <c r="K44" s="257"/>
      <c r="L44" s="257"/>
      <c r="M44" s="257"/>
      <c r="N44" s="257"/>
      <c r="O44" s="257"/>
      <c r="P44" s="257"/>
    </row>
    <row r="45" spans="1:16" customFormat="1" ht="14.15" customHeight="1" x14ac:dyDescent="0.35">
      <c r="A45" s="257"/>
      <c r="B45" s="258"/>
      <c r="C45" s="275"/>
      <c r="D45" s="275"/>
      <c r="E45" s="275"/>
      <c r="F45" s="275"/>
      <c r="G45" s="275"/>
      <c r="H45" s="275"/>
      <c r="I45" s="276"/>
      <c r="J45" s="257"/>
      <c r="K45" s="257"/>
      <c r="L45" s="257"/>
      <c r="M45" s="257"/>
      <c r="N45" s="257"/>
      <c r="O45" s="257"/>
      <c r="P45" s="257"/>
    </row>
    <row r="46" spans="1:16" customFormat="1" ht="14.5" x14ac:dyDescent="0.35">
      <c r="A46" s="257"/>
      <c r="B46" s="258"/>
      <c r="C46" s="275"/>
      <c r="D46" s="275"/>
      <c r="E46" s="275"/>
      <c r="F46" s="275"/>
      <c r="G46" s="275"/>
      <c r="H46" s="275"/>
      <c r="I46" s="276"/>
      <c r="J46" s="257"/>
      <c r="K46" s="257"/>
      <c r="L46" s="257"/>
      <c r="M46" s="257"/>
      <c r="N46" s="257"/>
      <c r="O46" s="257"/>
      <c r="P46" s="257"/>
    </row>
    <row r="47" spans="1:16" customFormat="1" ht="14.5" x14ac:dyDescent="0.35">
      <c r="A47" s="257"/>
      <c r="B47" s="258"/>
      <c r="C47" s="275"/>
      <c r="D47" s="275"/>
      <c r="E47" s="275"/>
      <c r="F47" s="275"/>
      <c r="G47" s="275"/>
      <c r="H47" s="275"/>
      <c r="I47" s="276"/>
      <c r="J47" s="257"/>
      <c r="K47" s="257"/>
      <c r="L47" s="257"/>
      <c r="M47" s="257"/>
      <c r="N47" s="257"/>
      <c r="O47" s="257"/>
      <c r="P47" s="257"/>
    </row>
    <row r="48" spans="1:16" customFormat="1" ht="14.5" x14ac:dyDescent="0.35">
      <c r="A48" s="257"/>
      <c r="B48" s="258"/>
      <c r="C48" s="275"/>
      <c r="D48" s="275"/>
      <c r="E48" s="275"/>
      <c r="F48" s="275"/>
      <c r="G48" s="275"/>
      <c r="H48" s="275"/>
      <c r="I48" s="276"/>
      <c r="J48" s="257"/>
      <c r="K48" s="257"/>
      <c r="L48" s="257"/>
      <c r="M48" s="257"/>
      <c r="N48" s="257"/>
      <c r="O48" s="257"/>
      <c r="P48" s="257"/>
    </row>
    <row r="49" spans="1:16" customFormat="1" ht="14.5" x14ac:dyDescent="0.35">
      <c r="A49" s="257"/>
      <c r="B49" s="258"/>
      <c r="C49" s="275"/>
      <c r="D49" s="275"/>
      <c r="E49" s="275"/>
      <c r="F49" s="275"/>
      <c r="G49" s="275"/>
      <c r="H49" s="275"/>
      <c r="I49" s="276"/>
      <c r="J49" s="257"/>
      <c r="K49" s="257"/>
      <c r="L49" s="257"/>
      <c r="M49" s="257"/>
      <c r="N49" s="257"/>
      <c r="O49" s="257"/>
      <c r="P49" s="257"/>
    </row>
    <row r="50" spans="1:16" customFormat="1" ht="14.5" x14ac:dyDescent="0.35">
      <c r="A50" s="257"/>
      <c r="B50" s="258"/>
      <c r="C50" s="275"/>
      <c r="D50" s="275"/>
      <c r="E50" s="275"/>
      <c r="F50" s="275"/>
      <c r="G50" s="275"/>
      <c r="H50" s="275"/>
      <c r="I50" s="276"/>
      <c r="J50" s="257"/>
      <c r="K50" s="257"/>
      <c r="L50" s="257"/>
      <c r="M50" s="257"/>
      <c r="N50" s="257"/>
      <c r="O50" s="257"/>
      <c r="P50" s="257"/>
    </row>
    <row r="51" spans="1:16" customFormat="1" ht="14.5" x14ac:dyDescent="0.35">
      <c r="A51" s="257"/>
      <c r="B51" s="258"/>
      <c r="C51" s="275"/>
      <c r="D51" s="275"/>
      <c r="E51" s="275"/>
      <c r="F51" s="275"/>
      <c r="G51" s="275"/>
      <c r="H51" s="275"/>
      <c r="I51" s="276"/>
      <c r="J51" s="257"/>
      <c r="K51" s="257"/>
      <c r="L51" s="257"/>
      <c r="M51" s="257"/>
      <c r="N51" s="257"/>
      <c r="O51" s="257"/>
      <c r="P51" s="257"/>
    </row>
    <row r="52" spans="1:16" customFormat="1" ht="14.5" x14ac:dyDescent="0.35">
      <c r="A52" s="257"/>
      <c r="B52" s="258"/>
      <c r="C52" s="275"/>
      <c r="D52" s="275"/>
      <c r="E52" s="275"/>
      <c r="F52" s="275"/>
      <c r="G52" s="275"/>
      <c r="H52" s="275"/>
      <c r="I52" s="276"/>
      <c r="J52" s="257"/>
      <c r="K52" s="257"/>
      <c r="L52" s="257"/>
      <c r="M52" s="257"/>
      <c r="N52" s="257"/>
      <c r="O52" s="257"/>
      <c r="P52" s="257"/>
    </row>
    <row r="53" spans="1:16" customFormat="1" ht="14.5" x14ac:dyDescent="0.35">
      <c r="A53" s="257"/>
      <c r="B53" s="258"/>
      <c r="C53" s="275"/>
      <c r="D53" s="275"/>
      <c r="E53" s="275"/>
      <c r="F53" s="275"/>
      <c r="G53" s="275"/>
      <c r="H53" s="275"/>
      <c r="I53" s="276"/>
      <c r="J53" s="257"/>
      <c r="K53" s="257"/>
      <c r="L53" s="257"/>
      <c r="M53" s="257"/>
      <c r="N53" s="257"/>
      <c r="O53" s="257"/>
      <c r="P53" s="257"/>
    </row>
    <row r="54" spans="1:16" customFormat="1" ht="14.5" x14ac:dyDescent="0.35">
      <c r="A54" s="257"/>
      <c r="B54" s="258"/>
      <c r="C54" s="275"/>
      <c r="D54" s="275"/>
      <c r="E54" s="275"/>
      <c r="F54" s="275"/>
      <c r="G54" s="275"/>
      <c r="H54" s="275"/>
      <c r="I54" s="276"/>
      <c r="J54" s="257"/>
      <c r="K54" s="257"/>
      <c r="L54" s="257"/>
      <c r="M54" s="257"/>
      <c r="N54" s="257"/>
      <c r="O54" s="257"/>
      <c r="P54" s="257"/>
    </row>
    <row r="55" spans="1:16" customFormat="1" ht="14.5" x14ac:dyDescent="0.35">
      <c r="A55" s="257"/>
      <c r="B55" s="258"/>
      <c r="C55" s="275"/>
      <c r="D55" s="275"/>
      <c r="E55" s="275"/>
      <c r="F55" s="275"/>
      <c r="G55" s="275"/>
      <c r="H55" s="275"/>
      <c r="I55" s="276"/>
      <c r="J55" s="257"/>
      <c r="K55" s="257"/>
      <c r="L55" s="257"/>
      <c r="M55" s="257"/>
      <c r="N55" s="257"/>
      <c r="O55" s="257"/>
      <c r="P55" s="257"/>
    </row>
    <row r="56" spans="1:16" customFormat="1" ht="14.5" x14ac:dyDescent="0.35">
      <c r="A56" s="257"/>
      <c r="B56" s="258"/>
      <c r="C56" s="275"/>
      <c r="D56" s="275"/>
      <c r="E56" s="275"/>
      <c r="F56" s="275"/>
      <c r="G56" s="275"/>
      <c r="H56" s="275"/>
      <c r="I56" s="276"/>
      <c r="J56" s="257"/>
      <c r="K56" s="257"/>
      <c r="L56" s="257"/>
      <c r="M56" s="257"/>
      <c r="N56" s="257"/>
      <c r="O56" s="257"/>
      <c r="P56" s="257"/>
    </row>
    <row r="57" spans="1:16" customFormat="1" ht="14.5" x14ac:dyDescent="0.35">
      <c r="A57" s="257"/>
      <c r="B57" s="258"/>
      <c r="C57" s="275"/>
      <c r="D57" s="275"/>
      <c r="E57" s="275"/>
      <c r="F57" s="275"/>
      <c r="G57" s="275"/>
      <c r="H57" s="275"/>
      <c r="I57" s="276"/>
      <c r="J57" s="257"/>
      <c r="K57" s="257"/>
      <c r="L57" s="257"/>
      <c r="M57" s="257"/>
      <c r="N57" s="257"/>
      <c r="O57" s="257"/>
      <c r="P57" s="257"/>
    </row>
    <row r="58" spans="1:16" customFormat="1" ht="14.5" x14ac:dyDescent="0.35">
      <c r="A58" s="257"/>
      <c r="B58" s="258"/>
      <c r="C58" s="275"/>
      <c r="D58" s="275"/>
      <c r="E58" s="275"/>
      <c r="F58" s="275"/>
      <c r="G58" s="275"/>
      <c r="H58" s="275"/>
      <c r="I58" s="276"/>
      <c r="J58" s="257"/>
      <c r="K58" s="257"/>
      <c r="L58" s="257"/>
      <c r="M58" s="257"/>
      <c r="N58" s="257"/>
      <c r="O58" s="257"/>
      <c r="P58" s="257"/>
    </row>
    <row r="59" spans="1:16" x14ac:dyDescent="0.25">
      <c r="A59" s="242"/>
      <c r="B59" s="256"/>
      <c r="C59" s="255"/>
      <c r="D59" s="255"/>
      <c r="E59" s="255"/>
      <c r="F59" s="255"/>
      <c r="G59" s="255"/>
      <c r="H59" s="255"/>
      <c r="I59" s="277"/>
      <c r="J59" s="242"/>
      <c r="K59" s="242"/>
      <c r="L59" s="242"/>
      <c r="M59" s="242"/>
      <c r="N59" s="242"/>
      <c r="O59" s="242"/>
      <c r="P59" s="242"/>
    </row>
    <row r="60" spans="1:16" x14ac:dyDescent="0.25">
      <c r="A60" s="242"/>
      <c r="B60" s="256"/>
      <c r="C60" s="255"/>
      <c r="D60" s="255"/>
      <c r="E60" s="255"/>
      <c r="F60" s="255"/>
      <c r="G60" s="255"/>
      <c r="H60" s="255"/>
      <c r="I60" s="277"/>
      <c r="J60" s="242"/>
      <c r="K60" s="242"/>
      <c r="L60" s="242"/>
      <c r="M60" s="242"/>
      <c r="N60" s="242"/>
      <c r="O60" s="242"/>
      <c r="P60" s="242"/>
    </row>
    <row r="61" spans="1:16" x14ac:dyDescent="0.25">
      <c r="A61" s="242"/>
      <c r="B61" s="256"/>
      <c r="C61" s="255"/>
      <c r="D61" s="255"/>
      <c r="E61" s="255"/>
      <c r="F61" s="255"/>
      <c r="G61" s="255"/>
      <c r="H61" s="255"/>
      <c r="I61" s="277"/>
      <c r="J61" s="242"/>
      <c r="K61" s="242"/>
      <c r="L61" s="242"/>
      <c r="M61" s="242"/>
      <c r="N61" s="242"/>
      <c r="O61" s="242"/>
      <c r="P61" s="242"/>
    </row>
    <row r="62" spans="1:16" x14ac:dyDescent="0.25">
      <c r="A62" s="242"/>
      <c r="B62" s="256"/>
      <c r="C62" s="255"/>
      <c r="D62" s="255"/>
      <c r="E62" s="255"/>
      <c r="F62" s="255"/>
      <c r="G62" s="255"/>
      <c r="H62" s="255"/>
      <c r="I62" s="277"/>
      <c r="J62" s="242"/>
      <c r="K62" s="242"/>
      <c r="L62" s="242"/>
      <c r="M62" s="242"/>
      <c r="N62" s="242"/>
      <c r="O62" s="242"/>
      <c r="P62" s="242"/>
    </row>
    <row r="63" spans="1:16" ht="16" x14ac:dyDescent="0.3">
      <c r="A63" s="242"/>
      <c r="B63" s="247" t="s">
        <v>110</v>
      </c>
      <c r="C63" s="242"/>
      <c r="D63" s="242"/>
      <c r="E63" s="242"/>
      <c r="F63" s="242"/>
      <c r="G63" s="242"/>
      <c r="H63" s="242"/>
      <c r="I63" s="242"/>
      <c r="J63" s="242"/>
      <c r="K63" s="242"/>
      <c r="L63" s="242"/>
      <c r="M63" s="242"/>
      <c r="N63" s="242"/>
      <c r="O63" s="242"/>
      <c r="P63" s="242"/>
    </row>
    <row r="64" spans="1:16" x14ac:dyDescent="0.25">
      <c r="A64" s="242"/>
      <c r="B64" s="242"/>
      <c r="C64" s="242"/>
      <c r="D64" s="242"/>
      <c r="E64" s="242"/>
      <c r="F64" s="242"/>
      <c r="G64" s="242"/>
      <c r="H64" s="242"/>
      <c r="I64" s="242"/>
      <c r="J64" s="242"/>
      <c r="K64" s="242"/>
      <c r="L64" s="242"/>
      <c r="M64" s="242"/>
      <c r="N64" s="242"/>
      <c r="O64" s="242"/>
      <c r="P64" s="242"/>
    </row>
    <row r="65" spans="1:16" ht="26" x14ac:dyDescent="0.3">
      <c r="A65" s="242"/>
      <c r="B65" s="278"/>
      <c r="C65" s="279" t="s">
        <v>25</v>
      </c>
      <c r="D65" s="487" t="s">
        <v>26</v>
      </c>
      <c r="E65" s="487" t="s">
        <v>27</v>
      </c>
      <c r="F65" s="487" t="s">
        <v>28</v>
      </c>
      <c r="G65" s="280" t="s">
        <v>29</v>
      </c>
      <c r="H65" s="281" t="s">
        <v>30</v>
      </c>
      <c r="I65" s="242"/>
      <c r="J65" s="242"/>
      <c r="K65" s="242"/>
      <c r="L65" s="242"/>
      <c r="M65" s="242"/>
      <c r="N65" s="242"/>
      <c r="O65" s="242"/>
      <c r="P65" s="242"/>
    </row>
    <row r="66" spans="1:16" ht="13" x14ac:dyDescent="0.25">
      <c r="A66" s="242"/>
      <c r="B66" s="251" t="s">
        <v>105</v>
      </c>
      <c r="C66" s="282">
        <v>0.44093733062985629</v>
      </c>
      <c r="D66" s="282">
        <v>0.30825571790290429</v>
      </c>
      <c r="E66" s="282">
        <v>0.13588411841331183</v>
      </c>
      <c r="F66" s="282">
        <v>5.2077150963878424E-2</v>
      </c>
      <c r="G66" s="282">
        <v>6.2845682090049093E-2</v>
      </c>
      <c r="H66" s="283">
        <v>0.99999999999999978</v>
      </c>
      <c r="I66" s="242"/>
      <c r="J66" s="242"/>
      <c r="K66" s="242"/>
      <c r="L66" s="242"/>
      <c r="M66" s="242"/>
      <c r="N66" s="242"/>
      <c r="O66" s="242"/>
      <c r="P66" s="242"/>
    </row>
    <row r="67" spans="1:16" x14ac:dyDescent="0.25">
      <c r="A67" s="242"/>
      <c r="B67" s="570" t="s">
        <v>359</v>
      </c>
      <c r="C67" s="593">
        <v>0.4079289922119127</v>
      </c>
      <c r="D67" s="593">
        <v>0.23671653958653696</v>
      </c>
      <c r="E67" s="593">
        <v>0.13111676744762787</v>
      </c>
      <c r="F67" s="593">
        <v>7.7300551364717501E-2</v>
      </c>
      <c r="G67" s="593">
        <v>0.14693714938920499</v>
      </c>
      <c r="H67" s="594">
        <v>1</v>
      </c>
      <c r="I67" s="242"/>
      <c r="J67" s="242"/>
      <c r="K67" s="242"/>
      <c r="L67" s="242"/>
      <c r="M67" s="242"/>
      <c r="N67" s="242"/>
      <c r="O67" s="242"/>
      <c r="P67" s="242"/>
    </row>
    <row r="68" spans="1:16" x14ac:dyDescent="0.25">
      <c r="A68" s="242"/>
      <c r="B68" s="570" t="s">
        <v>18</v>
      </c>
      <c r="C68" s="593">
        <v>0.47192278040016111</v>
      </c>
      <c r="D68" s="593">
        <v>0.29750996563615145</v>
      </c>
      <c r="E68" s="593">
        <v>0.13716697563292354</v>
      </c>
      <c r="F68" s="593">
        <v>4.5825615292257912E-2</v>
      </c>
      <c r="G68" s="593">
        <v>4.7574663038505993E-2</v>
      </c>
      <c r="H68" s="594">
        <v>0.99999999999999978</v>
      </c>
      <c r="I68" s="242"/>
      <c r="J68" s="242"/>
      <c r="K68" s="242"/>
      <c r="L68" s="242"/>
      <c r="M68" s="242"/>
      <c r="N68" s="242"/>
      <c r="O68" s="242"/>
      <c r="P68" s="242"/>
    </row>
    <row r="69" spans="1:16" x14ac:dyDescent="0.25">
      <c r="A69" s="242"/>
      <c r="B69" s="571" t="s">
        <v>106</v>
      </c>
      <c r="C69" s="595">
        <v>0.39832280416547777</v>
      </c>
      <c r="D69" s="595">
        <v>0.40208790583053006</v>
      </c>
      <c r="E69" s="595">
        <v>0.13735936519751357</v>
      </c>
      <c r="F69" s="595">
        <v>4.2990998378535303E-2</v>
      </c>
      <c r="G69" s="595">
        <v>1.9238926427943379E-2</v>
      </c>
      <c r="H69" s="596">
        <v>1</v>
      </c>
      <c r="I69" s="242"/>
      <c r="J69" s="242"/>
      <c r="K69" s="242"/>
      <c r="L69" s="242"/>
      <c r="M69" s="242"/>
      <c r="N69" s="242"/>
      <c r="O69" s="242"/>
      <c r="P69" s="242"/>
    </row>
    <row r="70" spans="1:16" x14ac:dyDescent="0.25">
      <c r="A70" s="242"/>
      <c r="B70" s="256"/>
      <c r="C70" s="284"/>
      <c r="D70" s="284"/>
      <c r="E70" s="284"/>
      <c r="F70" s="284"/>
      <c r="G70" s="284"/>
      <c r="H70" s="284"/>
      <c r="I70" s="284"/>
      <c r="J70" s="242"/>
      <c r="K70" s="242"/>
      <c r="L70" s="242"/>
      <c r="M70" s="242"/>
      <c r="N70" s="242"/>
      <c r="O70" s="242"/>
      <c r="P70" s="242"/>
    </row>
    <row r="71" spans="1:16" ht="14" x14ac:dyDescent="0.3">
      <c r="A71" s="242"/>
      <c r="B71" s="247" t="s">
        <v>111</v>
      </c>
      <c r="C71" s="284"/>
      <c r="D71" s="284"/>
      <c r="E71" s="284"/>
      <c r="F71" s="284"/>
      <c r="G71" s="284"/>
      <c r="H71" s="284"/>
      <c r="I71" s="284"/>
      <c r="J71" s="242"/>
      <c r="K71" s="242"/>
      <c r="L71" s="242"/>
      <c r="M71" s="242"/>
      <c r="N71" s="242"/>
      <c r="O71" s="242"/>
      <c r="P71" s="242"/>
    </row>
    <row r="72" spans="1:16" x14ac:dyDescent="0.25">
      <c r="A72" s="242"/>
      <c r="B72" s="256"/>
      <c r="C72" s="284"/>
      <c r="D72" s="284"/>
      <c r="E72" s="284"/>
      <c r="F72" s="284"/>
      <c r="G72" s="284"/>
      <c r="H72" s="284"/>
      <c r="I72" s="284"/>
      <c r="J72" s="242"/>
      <c r="K72" s="242"/>
      <c r="L72" s="242"/>
      <c r="M72" s="242"/>
      <c r="N72" s="242"/>
      <c r="O72" s="242"/>
      <c r="P72" s="242"/>
    </row>
    <row r="73" spans="1:16" x14ac:dyDescent="0.25">
      <c r="A73" s="242"/>
      <c r="B73" s="256"/>
      <c r="C73" s="284"/>
      <c r="D73" s="284"/>
      <c r="E73" s="284"/>
      <c r="F73" s="284"/>
      <c r="G73" s="284"/>
      <c r="H73" s="284"/>
      <c r="I73" s="284"/>
      <c r="J73" s="242"/>
      <c r="K73" s="242"/>
      <c r="L73" s="242"/>
      <c r="M73" s="242"/>
      <c r="N73" s="242"/>
      <c r="O73" s="242"/>
      <c r="P73" s="242"/>
    </row>
    <row r="74" spans="1:16" x14ac:dyDescent="0.25">
      <c r="A74" s="242"/>
      <c r="B74" s="256"/>
      <c r="C74" s="284"/>
      <c r="D74" s="284"/>
      <c r="E74" s="284"/>
      <c r="F74" s="284"/>
      <c r="G74" s="284"/>
      <c r="H74" s="284"/>
      <c r="I74" s="284"/>
      <c r="J74" s="242"/>
      <c r="K74" s="242"/>
      <c r="L74" s="242"/>
      <c r="M74" s="242"/>
      <c r="N74" s="242"/>
      <c r="O74" s="242"/>
      <c r="P74" s="242"/>
    </row>
    <row r="75" spans="1:16" x14ac:dyDescent="0.25">
      <c r="A75" s="242"/>
      <c r="B75" s="256"/>
      <c r="C75" s="284"/>
      <c r="D75" s="284"/>
      <c r="E75" s="284"/>
      <c r="F75" s="284"/>
      <c r="G75" s="284"/>
      <c r="H75" s="284"/>
      <c r="I75" s="284"/>
      <c r="J75" s="242"/>
      <c r="K75" s="242"/>
      <c r="L75" s="242"/>
      <c r="M75" s="242"/>
      <c r="N75" s="242"/>
      <c r="O75" s="242"/>
      <c r="P75" s="242"/>
    </row>
    <row r="76" spans="1:16" x14ac:dyDescent="0.25">
      <c r="A76" s="242"/>
      <c r="B76" s="256"/>
      <c r="C76" s="284"/>
      <c r="D76" s="284"/>
      <c r="E76" s="284"/>
      <c r="F76" s="284"/>
      <c r="G76" s="284"/>
      <c r="H76" s="284"/>
      <c r="I76" s="284"/>
      <c r="J76" s="242"/>
      <c r="K76" s="242"/>
      <c r="L76" s="242"/>
      <c r="M76" s="242"/>
      <c r="N76" s="242"/>
      <c r="O76" s="242"/>
      <c r="P76" s="242"/>
    </row>
    <row r="77" spans="1:16" x14ac:dyDescent="0.25">
      <c r="A77" s="242"/>
      <c r="B77" s="256"/>
      <c r="C77" s="284"/>
      <c r="D77" s="284"/>
      <c r="E77" s="284"/>
      <c r="F77" s="284"/>
      <c r="G77" s="284"/>
      <c r="H77" s="284"/>
      <c r="I77" s="284"/>
      <c r="J77" s="242"/>
      <c r="K77" s="242"/>
      <c r="L77" s="242"/>
      <c r="M77" s="242"/>
      <c r="N77" s="242"/>
      <c r="O77" s="242"/>
      <c r="P77" s="242"/>
    </row>
    <row r="78" spans="1:16" x14ac:dyDescent="0.25">
      <c r="A78" s="242"/>
      <c r="B78" s="256"/>
      <c r="C78" s="284"/>
      <c r="D78" s="284"/>
      <c r="E78" s="284"/>
      <c r="F78" s="284"/>
      <c r="G78" s="284"/>
      <c r="H78" s="284"/>
      <c r="I78" s="284"/>
      <c r="J78" s="242"/>
      <c r="K78" s="242"/>
      <c r="L78" s="242"/>
      <c r="M78" s="242"/>
      <c r="N78" s="242"/>
      <c r="O78" s="242"/>
      <c r="P78" s="242"/>
    </row>
    <row r="79" spans="1:16" x14ac:dyDescent="0.25">
      <c r="A79" s="242"/>
      <c r="B79" s="256"/>
      <c r="C79" s="284"/>
      <c r="D79" s="284"/>
      <c r="E79" s="284"/>
      <c r="F79" s="284"/>
      <c r="G79" s="284"/>
      <c r="H79" s="284"/>
      <c r="I79" s="284"/>
      <c r="J79" s="242"/>
      <c r="K79" s="242"/>
      <c r="L79" s="242"/>
      <c r="M79" s="242"/>
      <c r="N79" s="242"/>
      <c r="O79" s="242"/>
      <c r="P79" s="242"/>
    </row>
    <row r="80" spans="1:16" x14ac:dyDescent="0.25">
      <c r="A80" s="242"/>
      <c r="B80" s="256"/>
      <c r="C80" s="284"/>
      <c r="D80" s="284"/>
      <c r="E80" s="284"/>
      <c r="F80" s="284"/>
      <c r="G80" s="284"/>
      <c r="H80" s="284"/>
      <c r="I80" s="284"/>
      <c r="J80" s="242"/>
      <c r="K80" s="242"/>
      <c r="L80" s="242"/>
      <c r="M80" s="242"/>
      <c r="N80" s="242"/>
      <c r="O80" s="242"/>
      <c r="P80" s="242"/>
    </row>
    <row r="81" spans="1:16" x14ac:dyDescent="0.25">
      <c r="A81" s="242"/>
      <c r="B81" s="256"/>
      <c r="C81" s="284"/>
      <c r="D81" s="284"/>
      <c r="E81" s="284"/>
      <c r="F81" s="284"/>
      <c r="G81" s="284"/>
      <c r="H81" s="284"/>
      <c r="I81" s="284"/>
      <c r="J81" s="242"/>
      <c r="K81" s="242"/>
      <c r="L81" s="242"/>
      <c r="M81" s="242"/>
      <c r="N81" s="242"/>
      <c r="O81" s="242"/>
      <c r="P81" s="242"/>
    </row>
    <row r="82" spans="1:16" x14ac:dyDescent="0.25">
      <c r="A82" s="242"/>
      <c r="B82" s="256"/>
      <c r="C82" s="284"/>
      <c r="D82" s="284"/>
      <c r="E82" s="284"/>
      <c r="F82" s="284"/>
      <c r="G82" s="284"/>
      <c r="H82" s="284"/>
      <c r="I82" s="284"/>
      <c r="J82" s="242"/>
      <c r="K82" s="242"/>
      <c r="L82" s="242"/>
      <c r="M82" s="242"/>
      <c r="N82" s="242"/>
      <c r="O82" s="242"/>
      <c r="P82" s="242"/>
    </row>
    <row r="83" spans="1:16" x14ac:dyDescent="0.25">
      <c r="A83" s="242"/>
      <c r="B83" s="256"/>
      <c r="C83" s="284"/>
      <c r="D83" s="284"/>
      <c r="E83" s="284"/>
      <c r="F83" s="284"/>
      <c r="G83" s="284"/>
      <c r="H83" s="284"/>
      <c r="I83" s="284"/>
      <c r="J83" s="242"/>
      <c r="K83" s="242"/>
      <c r="L83" s="242"/>
      <c r="M83" s="242"/>
      <c r="N83" s="242"/>
      <c r="O83" s="242"/>
      <c r="P83" s="242"/>
    </row>
    <row r="84" spans="1:16" x14ac:dyDescent="0.25">
      <c r="A84" s="242"/>
      <c r="B84" s="256"/>
      <c r="C84" s="284"/>
      <c r="D84" s="284"/>
      <c r="E84" s="284"/>
      <c r="F84" s="284"/>
      <c r="G84" s="284"/>
      <c r="H84" s="284"/>
      <c r="I84" s="284"/>
      <c r="J84" s="242"/>
      <c r="K84" s="242"/>
      <c r="L84" s="242"/>
      <c r="M84" s="242"/>
      <c r="N84" s="242"/>
      <c r="O84" s="242"/>
      <c r="P84" s="242"/>
    </row>
    <row r="85" spans="1:16" x14ac:dyDescent="0.25">
      <c r="A85" s="242"/>
      <c r="B85" s="256"/>
      <c r="C85" s="284"/>
      <c r="D85" s="284"/>
      <c r="E85" s="284"/>
      <c r="F85" s="284"/>
      <c r="G85" s="284"/>
      <c r="H85" s="284"/>
      <c r="I85" s="284"/>
      <c r="J85" s="242"/>
      <c r="K85" s="242"/>
      <c r="L85" s="242"/>
      <c r="M85" s="242"/>
      <c r="N85" s="242"/>
      <c r="O85" s="242"/>
      <c r="P85" s="242"/>
    </row>
    <row r="86" spans="1:16" x14ac:dyDescent="0.25">
      <c r="A86" s="242"/>
      <c r="B86" s="256"/>
      <c r="C86" s="284"/>
      <c r="D86" s="284"/>
      <c r="E86" s="284"/>
      <c r="F86" s="284"/>
      <c r="G86" s="284"/>
      <c r="H86" s="284"/>
      <c r="I86" s="284"/>
      <c r="J86" s="242"/>
      <c r="K86" s="242"/>
      <c r="L86" s="242"/>
      <c r="M86" s="242"/>
      <c r="N86" s="242"/>
      <c r="O86" s="242"/>
      <c r="P86" s="242"/>
    </row>
    <row r="87" spans="1:16" x14ac:dyDescent="0.25">
      <c r="A87" s="242"/>
      <c r="B87" s="256"/>
      <c r="C87" s="284"/>
      <c r="D87" s="284"/>
      <c r="E87" s="284"/>
      <c r="F87" s="284"/>
      <c r="G87" s="284"/>
      <c r="H87" s="284"/>
      <c r="I87" s="284"/>
      <c r="J87" s="242"/>
      <c r="K87" s="242"/>
      <c r="L87" s="242"/>
      <c r="M87" s="242"/>
      <c r="N87" s="242"/>
      <c r="O87" s="242"/>
      <c r="P87" s="242"/>
    </row>
    <row r="88" spans="1:16" x14ac:dyDescent="0.25">
      <c r="A88" s="242"/>
      <c r="B88" s="256"/>
      <c r="C88" s="284"/>
      <c r="D88" s="284"/>
      <c r="E88" s="284"/>
      <c r="F88" s="284"/>
      <c r="G88" s="284"/>
      <c r="H88" s="284"/>
      <c r="I88" s="284"/>
      <c r="J88" s="242"/>
      <c r="K88" s="242"/>
      <c r="L88" s="242"/>
      <c r="M88" s="242"/>
      <c r="N88" s="242"/>
      <c r="O88" s="242"/>
      <c r="P88" s="242"/>
    </row>
    <row r="89" spans="1:16" x14ac:dyDescent="0.25">
      <c r="A89" s="242"/>
      <c r="B89" s="256"/>
      <c r="C89" s="284"/>
      <c r="D89" s="284"/>
      <c r="E89" s="284"/>
      <c r="F89" s="284"/>
      <c r="G89" s="284"/>
      <c r="H89" s="284"/>
      <c r="I89" s="284"/>
      <c r="J89" s="242"/>
      <c r="K89" s="242"/>
      <c r="L89" s="242"/>
      <c r="M89" s="242"/>
      <c r="N89" s="242"/>
      <c r="O89" s="242"/>
      <c r="P89" s="242"/>
    </row>
    <row r="90" spans="1:16" x14ac:dyDescent="0.25">
      <c r="A90" s="242"/>
      <c r="B90" s="256"/>
      <c r="C90" s="284"/>
      <c r="D90" s="284"/>
      <c r="E90" s="284"/>
      <c r="F90" s="284"/>
      <c r="G90" s="284"/>
      <c r="H90" s="284"/>
      <c r="I90" s="284"/>
      <c r="J90" s="242"/>
      <c r="K90" s="242"/>
      <c r="L90" s="242"/>
      <c r="M90" s="242"/>
      <c r="N90" s="242"/>
      <c r="O90" s="242"/>
      <c r="P90" s="242"/>
    </row>
    <row r="91" spans="1:16" x14ac:dyDescent="0.25">
      <c r="A91" s="242"/>
      <c r="B91" s="256"/>
      <c r="C91" s="284"/>
      <c r="D91" s="284"/>
      <c r="E91" s="284"/>
      <c r="F91" s="284"/>
      <c r="G91" s="284"/>
      <c r="H91" s="284"/>
      <c r="I91" s="284"/>
      <c r="J91" s="242"/>
      <c r="K91" s="242"/>
      <c r="L91" s="242"/>
      <c r="M91" s="242"/>
      <c r="N91" s="242"/>
      <c r="O91" s="242"/>
      <c r="P91" s="242"/>
    </row>
    <row r="92" spans="1:16" x14ac:dyDescent="0.25">
      <c r="A92" s="242"/>
      <c r="B92" s="256"/>
      <c r="C92" s="284"/>
      <c r="D92" s="284"/>
      <c r="E92" s="284"/>
      <c r="F92" s="284"/>
      <c r="G92" s="284"/>
      <c r="H92" s="284"/>
      <c r="I92" s="284"/>
      <c r="J92" s="242"/>
      <c r="K92" s="242"/>
      <c r="L92" s="242"/>
      <c r="M92" s="242"/>
      <c r="N92" s="242"/>
      <c r="O92" s="242"/>
      <c r="P92" s="242"/>
    </row>
    <row r="93" spans="1:16" ht="16" x14ac:dyDescent="0.3">
      <c r="A93" s="242"/>
      <c r="B93" s="247" t="s">
        <v>112</v>
      </c>
      <c r="C93" s="242"/>
      <c r="D93" s="242"/>
      <c r="E93" s="242"/>
      <c r="F93" s="242"/>
      <c r="G93" s="242"/>
      <c r="H93" s="242"/>
      <c r="I93" s="242"/>
      <c r="J93" s="242"/>
      <c r="K93" s="242"/>
      <c r="L93" s="242"/>
      <c r="M93" s="242"/>
      <c r="N93" s="242"/>
      <c r="O93" s="242"/>
      <c r="P93" s="242"/>
    </row>
    <row r="94" spans="1:16" ht="14" x14ac:dyDescent="0.3">
      <c r="A94" s="242"/>
      <c r="B94" s="247"/>
      <c r="C94" s="242"/>
      <c r="D94" s="242"/>
      <c r="E94" s="242"/>
      <c r="F94" s="242"/>
      <c r="G94" s="242"/>
      <c r="H94" s="242"/>
      <c r="I94" s="242"/>
      <c r="J94" s="242"/>
      <c r="K94" s="242"/>
      <c r="L94" s="242"/>
      <c r="M94" s="242"/>
      <c r="N94" s="242"/>
      <c r="O94" s="242"/>
      <c r="P94" s="242"/>
    </row>
    <row r="95" spans="1:16" ht="26" x14ac:dyDescent="0.3">
      <c r="A95" s="242"/>
      <c r="B95" s="278"/>
      <c r="C95" s="278"/>
      <c r="D95" s="285" t="s">
        <v>25</v>
      </c>
      <c r="E95" s="286" t="s">
        <v>26</v>
      </c>
      <c r="F95" s="286" t="s">
        <v>27</v>
      </c>
      <c r="G95" s="286" t="s">
        <v>28</v>
      </c>
      <c r="H95" s="285" t="s">
        <v>29</v>
      </c>
      <c r="I95" s="285" t="s">
        <v>30</v>
      </c>
      <c r="J95" s="242"/>
      <c r="K95" s="242"/>
      <c r="L95" s="242"/>
      <c r="M95" s="242"/>
      <c r="N95" s="242"/>
      <c r="O95" s="242"/>
      <c r="P95" s="242"/>
    </row>
    <row r="96" spans="1:16" ht="14" x14ac:dyDescent="0.25">
      <c r="A96" s="242"/>
      <c r="B96" s="287" t="s">
        <v>89</v>
      </c>
      <c r="C96" s="288"/>
      <c r="D96" s="289">
        <v>0.44093733062985629</v>
      </c>
      <c r="E96" s="289">
        <v>0.30825571790290429</v>
      </c>
      <c r="F96" s="289">
        <v>0.13588411841331183</v>
      </c>
      <c r="G96" s="289">
        <v>5.2077150963878424E-2</v>
      </c>
      <c r="H96" s="289">
        <v>6.2845682090049093E-2</v>
      </c>
      <c r="I96" s="289">
        <v>1</v>
      </c>
      <c r="J96" s="242"/>
      <c r="K96" s="343"/>
      <c r="L96" s="242"/>
      <c r="M96" s="242"/>
      <c r="N96" s="242"/>
      <c r="O96" s="242"/>
      <c r="P96" s="242"/>
    </row>
    <row r="97" spans="1:16" ht="13" x14ac:dyDescent="0.25">
      <c r="A97" s="242"/>
      <c r="B97" s="570" t="s">
        <v>9</v>
      </c>
      <c r="C97" s="291"/>
      <c r="D97" s="289"/>
      <c r="E97" s="289"/>
      <c r="F97" s="289"/>
      <c r="G97" s="289"/>
      <c r="H97" s="289"/>
      <c r="I97" s="289"/>
      <c r="J97" s="242"/>
      <c r="K97" s="343"/>
      <c r="L97" s="242"/>
      <c r="M97" s="242"/>
      <c r="N97" s="242"/>
      <c r="O97" s="242"/>
      <c r="P97" s="242"/>
    </row>
    <row r="98" spans="1:16" x14ac:dyDescent="0.25">
      <c r="A98" s="242"/>
      <c r="B98" s="560"/>
      <c r="C98" s="597" t="s">
        <v>10</v>
      </c>
      <c r="D98" s="593">
        <v>9.2933868390578683E-2</v>
      </c>
      <c r="E98" s="593">
        <v>0.38755647444685748</v>
      </c>
      <c r="F98" s="593">
        <v>0.24180873150441973</v>
      </c>
      <c r="G98" s="593">
        <v>0.18098006629731089</v>
      </c>
      <c r="H98" s="593">
        <v>9.6720859360833106E-2</v>
      </c>
      <c r="I98" s="593">
        <v>0.99999999999999989</v>
      </c>
      <c r="J98" s="242"/>
      <c r="K98" s="242"/>
      <c r="L98" s="242"/>
      <c r="M98" s="242"/>
      <c r="N98" s="242"/>
      <c r="O98" s="242"/>
      <c r="P98" s="242"/>
    </row>
    <row r="99" spans="1:16" x14ac:dyDescent="0.25">
      <c r="A99" s="242"/>
      <c r="B99" s="560"/>
      <c r="C99" s="597" t="s">
        <v>12</v>
      </c>
      <c r="D99" s="593">
        <v>0.24083135610718645</v>
      </c>
      <c r="E99" s="593">
        <v>0.44942299387957135</v>
      </c>
      <c r="F99" s="593">
        <v>0.16830105792673411</v>
      </c>
      <c r="G99" s="593">
        <v>4.953838985104328E-2</v>
      </c>
      <c r="H99" s="593">
        <v>9.1906202235464765E-2</v>
      </c>
      <c r="I99" s="593">
        <v>1</v>
      </c>
      <c r="J99" s="242"/>
      <c r="K99" s="242"/>
      <c r="L99" s="242"/>
      <c r="M99" s="242"/>
      <c r="N99" s="242"/>
      <c r="O99" s="242"/>
      <c r="P99" s="242"/>
    </row>
    <row r="100" spans="1:16" x14ac:dyDescent="0.25">
      <c r="A100" s="242"/>
      <c r="B100" s="570" t="s">
        <v>13</v>
      </c>
      <c r="C100" s="597"/>
      <c r="D100" s="593"/>
      <c r="E100" s="593"/>
      <c r="F100" s="593"/>
      <c r="G100" s="593"/>
      <c r="H100" s="593"/>
      <c r="I100" s="593"/>
      <c r="J100" s="242"/>
      <c r="K100" s="242"/>
      <c r="L100" s="242"/>
      <c r="M100" s="242"/>
      <c r="N100" s="242"/>
      <c r="O100" s="242"/>
      <c r="P100" s="242"/>
    </row>
    <row r="101" spans="1:16" x14ac:dyDescent="0.25">
      <c r="A101" s="242"/>
      <c r="B101" s="560"/>
      <c r="C101" s="597" t="s">
        <v>14</v>
      </c>
      <c r="D101" s="593">
        <v>0.33632198649713807</v>
      </c>
      <c r="E101" s="593">
        <v>0.40968798898886422</v>
      </c>
      <c r="F101" s="593">
        <v>0.15925482246210695</v>
      </c>
      <c r="G101" s="593">
        <v>4.2758378629883555E-2</v>
      </c>
      <c r="H101" s="593">
        <v>5.1976823422007226E-2</v>
      </c>
      <c r="I101" s="593">
        <v>1</v>
      </c>
      <c r="J101" s="242"/>
      <c r="K101" s="242"/>
      <c r="L101" s="242"/>
      <c r="M101" s="242"/>
      <c r="N101" s="242"/>
      <c r="O101" s="242"/>
      <c r="P101" s="242"/>
    </row>
    <row r="102" spans="1:16" x14ac:dyDescent="0.25">
      <c r="A102" s="242"/>
      <c r="B102" s="562"/>
      <c r="C102" s="598" t="s">
        <v>15</v>
      </c>
      <c r="D102" s="595">
        <v>0.58412744304788466</v>
      </c>
      <c r="E102" s="595">
        <v>0.22517743148900637</v>
      </c>
      <c r="F102" s="595">
        <v>0.10057570982777503</v>
      </c>
      <c r="G102" s="595">
        <v>3.2966837448514974E-2</v>
      </c>
      <c r="H102" s="595">
        <v>5.7152578186819084E-2</v>
      </c>
      <c r="I102" s="595">
        <v>1.0000000000000002</v>
      </c>
      <c r="J102" s="242"/>
      <c r="K102" s="242"/>
      <c r="L102" s="242"/>
      <c r="M102" s="242"/>
      <c r="N102" s="242"/>
      <c r="O102" s="242"/>
      <c r="P102" s="242"/>
    </row>
    <row r="103" spans="1:16" x14ac:dyDescent="0.25">
      <c r="A103" s="242"/>
      <c r="B103" s="256"/>
      <c r="C103" s="284"/>
      <c r="D103" s="284"/>
      <c r="E103" s="284"/>
      <c r="F103" s="284"/>
      <c r="G103" s="284"/>
      <c r="H103" s="284"/>
      <c r="I103" s="284"/>
      <c r="J103" s="242"/>
      <c r="K103" s="242"/>
      <c r="L103" s="242"/>
      <c r="M103" s="242"/>
      <c r="N103" s="242"/>
      <c r="O103" s="242"/>
      <c r="P103" s="242"/>
    </row>
    <row r="104" spans="1:16" ht="14" x14ac:dyDescent="0.3">
      <c r="A104" s="242"/>
      <c r="B104" s="247" t="s">
        <v>113</v>
      </c>
      <c r="C104" s="284"/>
      <c r="D104" s="284"/>
      <c r="E104" s="284"/>
      <c r="F104" s="284"/>
      <c r="G104" s="284"/>
      <c r="H104" s="284"/>
      <c r="I104" s="284"/>
      <c r="J104" s="242"/>
      <c r="K104" s="242"/>
      <c r="L104" s="242"/>
      <c r="M104" s="242"/>
      <c r="N104" s="242"/>
      <c r="O104" s="242"/>
      <c r="P104" s="242"/>
    </row>
    <row r="105" spans="1:16" x14ac:dyDescent="0.25">
      <c r="A105" s="242"/>
      <c r="B105" s="256"/>
      <c r="C105" s="284"/>
      <c r="D105" s="284"/>
      <c r="E105" s="284"/>
      <c r="F105" s="284"/>
      <c r="G105" s="284"/>
      <c r="H105" s="284"/>
      <c r="I105" s="284"/>
      <c r="J105" s="242"/>
      <c r="K105" s="242"/>
      <c r="L105" s="242"/>
      <c r="M105" s="242"/>
      <c r="N105" s="242"/>
      <c r="O105" s="242"/>
      <c r="P105" s="242"/>
    </row>
    <row r="106" spans="1:16" x14ac:dyDescent="0.25">
      <c r="A106" s="242"/>
      <c r="B106" s="256"/>
      <c r="C106" s="284"/>
      <c r="D106" s="284"/>
      <c r="E106" s="284"/>
      <c r="F106" s="284"/>
      <c r="G106" s="284"/>
      <c r="H106" s="284"/>
      <c r="I106" s="284"/>
      <c r="J106" s="242"/>
      <c r="K106" s="242"/>
      <c r="L106" s="242"/>
      <c r="M106" s="242"/>
      <c r="N106" s="242"/>
      <c r="O106" s="242"/>
      <c r="P106" s="242"/>
    </row>
    <row r="107" spans="1:16" x14ac:dyDescent="0.25">
      <c r="A107" s="242"/>
      <c r="B107" s="256"/>
      <c r="C107" s="284"/>
      <c r="D107" s="284"/>
      <c r="E107" s="284"/>
      <c r="F107" s="284"/>
      <c r="G107" s="284"/>
      <c r="H107" s="284"/>
      <c r="I107" s="284"/>
      <c r="J107" s="242"/>
      <c r="K107" s="242"/>
      <c r="L107" s="242"/>
      <c r="M107" s="242"/>
      <c r="N107" s="242"/>
      <c r="O107" s="242"/>
      <c r="P107" s="242"/>
    </row>
    <row r="108" spans="1:16" x14ac:dyDescent="0.25">
      <c r="A108" s="242"/>
      <c r="B108" s="256"/>
      <c r="C108" s="284"/>
      <c r="D108" s="284"/>
      <c r="E108" s="284"/>
      <c r="F108" s="284"/>
      <c r="G108" s="284"/>
      <c r="H108" s="284"/>
      <c r="I108" s="284"/>
      <c r="J108" s="242"/>
      <c r="K108" s="242"/>
      <c r="L108" s="242"/>
      <c r="M108" s="242"/>
      <c r="N108" s="242"/>
      <c r="O108" s="242"/>
      <c r="P108" s="242"/>
    </row>
    <row r="109" spans="1:16" x14ac:dyDescent="0.25">
      <c r="A109" s="242"/>
      <c r="B109" s="256"/>
      <c r="C109" s="284"/>
      <c r="D109" s="284"/>
      <c r="E109" s="284"/>
      <c r="F109" s="284"/>
      <c r="G109" s="284"/>
      <c r="H109" s="284"/>
      <c r="I109" s="284"/>
      <c r="J109" s="242"/>
      <c r="K109" s="242"/>
      <c r="L109" s="242"/>
      <c r="M109" s="242"/>
      <c r="N109" s="242"/>
      <c r="O109" s="242"/>
      <c r="P109" s="242"/>
    </row>
    <row r="110" spans="1:16" x14ac:dyDescent="0.25">
      <c r="A110" s="242"/>
      <c r="B110" s="256"/>
      <c r="C110" s="284"/>
      <c r="D110" s="284"/>
      <c r="E110" s="284"/>
      <c r="F110" s="284"/>
      <c r="G110" s="284"/>
      <c r="H110" s="284"/>
      <c r="I110" s="284"/>
      <c r="J110" s="242"/>
      <c r="K110" s="242"/>
      <c r="L110" s="242"/>
      <c r="M110" s="242"/>
      <c r="N110" s="242"/>
      <c r="O110" s="242"/>
      <c r="P110" s="242"/>
    </row>
    <row r="111" spans="1:16" x14ac:dyDescent="0.25">
      <c r="A111" s="242"/>
      <c r="B111" s="256"/>
      <c r="C111" s="284"/>
      <c r="D111" s="284"/>
      <c r="E111" s="284"/>
      <c r="F111" s="284"/>
      <c r="G111" s="284"/>
      <c r="H111" s="284"/>
      <c r="I111" s="284"/>
      <c r="J111" s="242"/>
      <c r="K111" s="242"/>
      <c r="L111" s="242"/>
      <c r="M111" s="242"/>
      <c r="N111" s="242"/>
      <c r="O111" s="242"/>
      <c r="P111" s="242"/>
    </row>
    <row r="112" spans="1:16" x14ac:dyDescent="0.25">
      <c r="A112" s="242"/>
      <c r="B112" s="256"/>
      <c r="C112" s="284"/>
      <c r="D112" s="284"/>
      <c r="E112" s="284"/>
      <c r="F112" s="284"/>
      <c r="G112" s="284"/>
      <c r="H112" s="284"/>
      <c r="I112" s="284"/>
      <c r="J112" s="242"/>
      <c r="K112" s="242"/>
      <c r="L112" s="242"/>
      <c r="M112" s="242"/>
      <c r="N112" s="242"/>
      <c r="O112" s="242"/>
      <c r="P112" s="242"/>
    </row>
    <row r="113" spans="1:16" x14ac:dyDescent="0.25">
      <c r="A113" s="242"/>
      <c r="B113" s="256"/>
      <c r="C113" s="284"/>
      <c r="D113" s="284"/>
      <c r="E113" s="284"/>
      <c r="F113" s="284"/>
      <c r="G113" s="284"/>
      <c r="H113" s="284"/>
      <c r="I113" s="284"/>
      <c r="J113" s="242"/>
      <c r="K113" s="242"/>
      <c r="L113" s="242"/>
      <c r="M113" s="242"/>
      <c r="N113" s="242"/>
      <c r="O113" s="242"/>
      <c r="P113" s="242"/>
    </row>
    <row r="114" spans="1:16" x14ac:dyDescent="0.25">
      <c r="A114" s="242"/>
      <c r="B114" s="256"/>
      <c r="C114" s="284"/>
      <c r="D114" s="284"/>
      <c r="E114" s="284"/>
      <c r="F114" s="284"/>
      <c r="G114" s="284"/>
      <c r="H114" s="284"/>
      <c r="I114" s="284"/>
      <c r="J114" s="242"/>
      <c r="K114" s="242"/>
      <c r="L114" s="242"/>
      <c r="M114" s="242"/>
      <c r="N114" s="242"/>
      <c r="O114" s="242"/>
      <c r="P114" s="242"/>
    </row>
    <row r="115" spans="1:16" x14ac:dyDescent="0.25">
      <c r="A115" s="242"/>
      <c r="B115" s="256"/>
      <c r="C115" s="284"/>
      <c r="D115" s="284"/>
      <c r="E115" s="284"/>
      <c r="F115" s="284"/>
      <c r="G115" s="284"/>
      <c r="H115" s="284"/>
      <c r="I115" s="284"/>
      <c r="J115" s="242"/>
      <c r="K115" s="242"/>
      <c r="L115" s="242"/>
      <c r="M115" s="242"/>
      <c r="N115" s="242"/>
      <c r="O115" s="242"/>
      <c r="P115" s="242"/>
    </row>
    <row r="116" spans="1:16" x14ac:dyDescent="0.25">
      <c r="A116" s="242"/>
      <c r="B116" s="256"/>
      <c r="C116" s="284"/>
      <c r="D116" s="284"/>
      <c r="E116" s="284"/>
      <c r="F116" s="284"/>
      <c r="G116" s="284"/>
      <c r="H116" s="284"/>
      <c r="I116" s="284"/>
      <c r="J116" s="242"/>
      <c r="K116" s="242"/>
      <c r="L116" s="242"/>
      <c r="M116" s="242"/>
      <c r="N116" s="242"/>
      <c r="O116" s="242"/>
      <c r="P116" s="242"/>
    </row>
    <row r="117" spans="1:16" x14ac:dyDescent="0.25">
      <c r="A117" s="242"/>
      <c r="B117" s="256"/>
      <c r="C117" s="284"/>
      <c r="D117" s="284"/>
      <c r="E117" s="284"/>
      <c r="F117" s="284"/>
      <c r="G117" s="284"/>
      <c r="H117" s="284"/>
      <c r="I117" s="284"/>
      <c r="J117" s="242"/>
      <c r="K117" s="242"/>
      <c r="L117" s="242"/>
      <c r="M117" s="242"/>
      <c r="N117" s="242"/>
      <c r="O117" s="242"/>
      <c r="P117" s="242"/>
    </row>
    <row r="118" spans="1:16" x14ac:dyDescent="0.25">
      <c r="A118" s="242"/>
      <c r="B118" s="256"/>
      <c r="C118" s="284"/>
      <c r="D118" s="284"/>
      <c r="E118" s="284"/>
      <c r="F118" s="284"/>
      <c r="G118" s="284"/>
      <c r="H118" s="284"/>
      <c r="I118" s="284"/>
      <c r="J118" s="242"/>
      <c r="K118" s="242"/>
      <c r="L118" s="242"/>
      <c r="M118" s="242"/>
      <c r="N118" s="242"/>
      <c r="O118" s="242"/>
      <c r="P118" s="242"/>
    </row>
    <row r="119" spans="1:16" x14ac:dyDescent="0.25">
      <c r="A119" s="242"/>
      <c r="B119" s="256"/>
      <c r="C119" s="284"/>
      <c r="D119" s="284"/>
      <c r="E119" s="284"/>
      <c r="F119" s="284"/>
      <c r="G119" s="284"/>
      <c r="H119" s="284"/>
      <c r="I119" s="284"/>
      <c r="J119" s="242"/>
      <c r="K119" s="242"/>
      <c r="L119" s="242"/>
      <c r="M119" s="242"/>
      <c r="N119" s="242"/>
      <c r="O119" s="242"/>
      <c r="P119" s="242"/>
    </row>
    <row r="120" spans="1:16" x14ac:dyDescent="0.25">
      <c r="A120" s="242"/>
      <c r="B120" s="256"/>
      <c r="C120" s="284"/>
      <c r="D120" s="284"/>
      <c r="E120" s="284"/>
      <c r="F120" s="284"/>
      <c r="G120" s="284"/>
      <c r="H120" s="284"/>
      <c r="I120" s="284"/>
      <c r="J120" s="242"/>
      <c r="K120" s="242"/>
      <c r="L120" s="242"/>
      <c r="M120" s="242"/>
      <c r="N120" s="242"/>
      <c r="O120" s="242"/>
      <c r="P120" s="242"/>
    </row>
    <row r="121" spans="1:16" x14ac:dyDescent="0.25">
      <c r="A121" s="242"/>
      <c r="B121" s="256"/>
      <c r="C121" s="284"/>
      <c r="D121" s="284"/>
      <c r="E121" s="284"/>
      <c r="F121" s="284"/>
      <c r="G121" s="284"/>
      <c r="H121" s="284"/>
      <c r="I121" s="284"/>
      <c r="J121" s="242"/>
      <c r="K121" s="242"/>
      <c r="L121" s="242"/>
      <c r="M121" s="242"/>
      <c r="N121" s="242"/>
      <c r="O121" s="242"/>
      <c r="P121" s="242"/>
    </row>
    <row r="122" spans="1:16" x14ac:dyDescent="0.25">
      <c r="A122" s="242"/>
      <c r="B122" s="256"/>
      <c r="C122" s="284"/>
      <c r="D122" s="284"/>
      <c r="E122" s="284"/>
      <c r="F122" s="284"/>
      <c r="G122" s="284"/>
      <c r="H122" s="284"/>
      <c r="I122" s="284"/>
      <c r="J122" s="242"/>
      <c r="K122" s="242"/>
      <c r="L122" s="242"/>
      <c r="M122" s="242"/>
      <c r="N122" s="242"/>
      <c r="O122" s="242"/>
      <c r="P122" s="242"/>
    </row>
    <row r="123" spans="1:16" x14ac:dyDescent="0.25">
      <c r="A123" s="242"/>
      <c r="B123" s="256"/>
      <c r="C123" s="284"/>
      <c r="D123" s="284"/>
      <c r="E123" s="284"/>
      <c r="F123" s="284"/>
      <c r="G123" s="284"/>
      <c r="H123" s="284"/>
      <c r="I123" s="284"/>
      <c r="J123" s="242"/>
      <c r="K123" s="242"/>
      <c r="L123" s="242"/>
      <c r="M123" s="242"/>
      <c r="N123" s="242"/>
      <c r="O123" s="242"/>
      <c r="P123" s="242"/>
    </row>
    <row r="124" spans="1:16" x14ac:dyDescent="0.25">
      <c r="A124" s="242"/>
      <c r="B124" s="256"/>
      <c r="C124" s="284"/>
      <c r="D124" s="284"/>
      <c r="E124" s="284"/>
      <c r="F124" s="284"/>
      <c r="G124" s="284"/>
      <c r="H124" s="284"/>
      <c r="I124" s="284"/>
      <c r="J124" s="242"/>
      <c r="K124" s="242"/>
      <c r="L124" s="242"/>
      <c r="M124" s="242"/>
      <c r="N124" s="242"/>
      <c r="O124" s="242"/>
      <c r="P124" s="242"/>
    </row>
    <row r="125" spans="1:16" x14ac:dyDescent="0.25">
      <c r="A125" s="242"/>
      <c r="B125" s="256"/>
      <c r="C125" s="284"/>
      <c r="D125" s="284"/>
      <c r="E125" s="284"/>
      <c r="F125" s="284"/>
      <c r="G125" s="284"/>
      <c r="H125" s="284"/>
      <c r="I125" s="284"/>
      <c r="J125" s="242"/>
      <c r="K125" s="242"/>
      <c r="L125" s="242"/>
      <c r="M125" s="242"/>
      <c r="N125" s="242"/>
      <c r="O125" s="242"/>
      <c r="P125" s="242"/>
    </row>
    <row r="126" spans="1:16" x14ac:dyDescent="0.25">
      <c r="A126" s="242"/>
      <c r="B126" s="256"/>
      <c r="C126" s="284"/>
      <c r="D126" s="284"/>
      <c r="E126" s="284"/>
      <c r="F126" s="284"/>
      <c r="G126" s="284"/>
      <c r="H126" s="284"/>
      <c r="I126" s="284"/>
      <c r="J126" s="242"/>
      <c r="K126" s="242"/>
      <c r="L126" s="242"/>
      <c r="M126" s="242"/>
      <c r="N126" s="242"/>
      <c r="O126" s="242"/>
      <c r="P126" s="242"/>
    </row>
    <row r="127" spans="1:16" x14ac:dyDescent="0.25">
      <c r="A127" s="242"/>
      <c r="B127" s="242"/>
      <c r="C127" s="294"/>
      <c r="D127" s="294"/>
      <c r="E127" s="294"/>
      <c r="F127" s="294"/>
      <c r="G127" s="294"/>
      <c r="H127" s="294"/>
      <c r="I127" s="294"/>
      <c r="J127" s="242"/>
      <c r="K127" s="242"/>
      <c r="L127" s="242"/>
      <c r="M127" s="242"/>
      <c r="N127" s="242"/>
      <c r="O127" s="242"/>
      <c r="P127" s="242"/>
    </row>
    <row r="128" spans="1:16" x14ac:dyDescent="0.25">
      <c r="A128" s="242"/>
      <c r="B128" s="242"/>
      <c r="C128" s="294"/>
      <c r="D128" s="294"/>
      <c r="E128" s="294"/>
      <c r="F128" s="294"/>
      <c r="G128" s="294"/>
      <c r="H128" s="294"/>
      <c r="I128" s="294"/>
      <c r="J128" s="242"/>
      <c r="K128" s="242"/>
      <c r="L128" s="242"/>
      <c r="M128" s="242"/>
      <c r="N128" s="242"/>
      <c r="O128" s="242"/>
      <c r="P128" s="242"/>
    </row>
    <row r="129" spans="1:16" ht="16" x14ac:dyDescent="0.3">
      <c r="A129" s="242"/>
      <c r="B129" s="247" t="s">
        <v>114</v>
      </c>
      <c r="C129" s="242"/>
      <c r="D129" s="242"/>
      <c r="E129" s="242"/>
      <c r="F129" s="242"/>
      <c r="G129" s="242"/>
      <c r="H129" s="242"/>
      <c r="I129" s="242"/>
      <c r="J129" s="242"/>
      <c r="K129" s="242"/>
      <c r="L129" s="242"/>
      <c r="M129" s="242"/>
      <c r="N129" s="242"/>
      <c r="O129" s="242"/>
      <c r="P129" s="242"/>
    </row>
    <row r="130" spans="1:16" ht="14" x14ac:dyDescent="0.3">
      <c r="A130" s="242"/>
      <c r="B130" s="247"/>
      <c r="C130" s="242"/>
      <c r="D130" s="242"/>
      <c r="E130" s="242"/>
      <c r="F130" s="242"/>
      <c r="G130" s="242"/>
      <c r="H130" s="242"/>
      <c r="I130" s="242"/>
      <c r="J130" s="242"/>
      <c r="K130" s="242"/>
      <c r="L130" s="242"/>
      <c r="M130" s="242"/>
      <c r="N130" s="242"/>
      <c r="O130" s="242"/>
      <c r="P130" s="242"/>
    </row>
    <row r="131" spans="1:16" ht="13" x14ac:dyDescent="0.3">
      <c r="A131" s="242"/>
      <c r="B131" s="278"/>
      <c r="C131" s="248" t="s">
        <v>2</v>
      </c>
      <c r="D131" s="248" t="s">
        <v>3</v>
      </c>
      <c r="E131" s="248" t="s">
        <v>4</v>
      </c>
      <c r="F131" s="295" t="s">
        <v>5</v>
      </c>
      <c r="G131" s="296" t="s">
        <v>6</v>
      </c>
      <c r="H131" s="296" t="s">
        <v>7</v>
      </c>
      <c r="I131" s="296" t="s">
        <v>65</v>
      </c>
      <c r="J131" s="242"/>
      <c r="K131" s="242"/>
      <c r="L131" s="242"/>
      <c r="M131" s="242"/>
      <c r="N131" s="242"/>
      <c r="O131" s="242"/>
      <c r="P131" s="242"/>
    </row>
    <row r="132" spans="1:16" ht="13" x14ac:dyDescent="0.3">
      <c r="A132" s="242"/>
      <c r="B132" s="251" t="s">
        <v>105</v>
      </c>
      <c r="C132" s="297">
        <v>6.8716861305629386</v>
      </c>
      <c r="D132" s="297">
        <v>6.611642118343056</v>
      </c>
      <c r="E132" s="297">
        <v>6.5340518296215073</v>
      </c>
      <c r="F132" s="297">
        <v>6.6028211849603409</v>
      </c>
      <c r="G132" s="252">
        <v>6.203033288415372</v>
      </c>
      <c r="H132" s="298">
        <v>6.2238598377720464</v>
      </c>
      <c r="I132" s="298">
        <v>6.1030461597150207</v>
      </c>
      <c r="J132" s="242"/>
      <c r="K132" s="242"/>
      <c r="L132" s="242"/>
      <c r="M132" s="242"/>
      <c r="N132" s="242"/>
      <c r="O132" s="242"/>
      <c r="P132" s="242"/>
    </row>
    <row r="133" spans="1:16" x14ac:dyDescent="0.25">
      <c r="A133" s="242"/>
      <c r="B133" s="570" t="s">
        <v>359</v>
      </c>
      <c r="C133" s="599">
        <v>10.963984853056822</v>
      </c>
      <c r="D133" s="599">
        <v>10.842683535261839</v>
      </c>
      <c r="E133" s="599">
        <v>11.229246970265342</v>
      </c>
      <c r="F133" s="599">
        <v>11.394508043712074</v>
      </c>
      <c r="G133" s="584">
        <v>9.7331875469940243</v>
      </c>
      <c r="H133" s="599">
        <v>12.489105085591833</v>
      </c>
      <c r="I133" s="599">
        <v>11.498488872132272</v>
      </c>
      <c r="J133" s="242"/>
      <c r="K133" s="242"/>
      <c r="L133" s="242"/>
      <c r="M133" s="242"/>
      <c r="N133" s="242"/>
      <c r="O133" s="242"/>
      <c r="P133" s="242"/>
    </row>
    <row r="134" spans="1:16" x14ac:dyDescent="0.25">
      <c r="A134" s="242"/>
      <c r="B134" s="570" t="s">
        <v>18</v>
      </c>
      <c r="C134" s="599">
        <v>5.5371793523281303</v>
      </c>
      <c r="D134" s="599">
        <v>5.2305131331216197</v>
      </c>
      <c r="E134" s="599">
        <v>5.0302903623317219</v>
      </c>
      <c r="F134" s="599">
        <v>5.2487193279853033</v>
      </c>
      <c r="G134" s="584">
        <v>5.1408080120964774</v>
      </c>
      <c r="H134" s="599">
        <v>4.5830723099241268</v>
      </c>
      <c r="I134" s="599">
        <v>3.9192493973903293</v>
      </c>
      <c r="J134" s="242"/>
      <c r="K134" s="242"/>
      <c r="L134" s="242"/>
      <c r="M134" s="242"/>
      <c r="N134" s="242"/>
      <c r="O134" s="242"/>
      <c r="P134" s="242"/>
    </row>
    <row r="135" spans="1:16" x14ac:dyDescent="0.25">
      <c r="A135" s="242"/>
      <c r="B135" s="571" t="s">
        <v>106</v>
      </c>
      <c r="C135" s="600">
        <v>6.7332951853824312</v>
      </c>
      <c r="D135" s="600">
        <v>6.3088086285787517</v>
      </c>
      <c r="E135" s="600">
        <v>5.9314426452914013</v>
      </c>
      <c r="F135" s="600">
        <v>5.4732347500930958</v>
      </c>
      <c r="G135" s="589">
        <v>5.4896733483437012</v>
      </c>
      <c r="H135" s="600">
        <v>4.2965249473641611</v>
      </c>
      <c r="I135" s="600">
        <v>6.1828154622128748</v>
      </c>
      <c r="J135" s="242"/>
      <c r="K135" s="242"/>
      <c r="L135" s="242"/>
      <c r="M135" s="242"/>
      <c r="N135" s="242"/>
      <c r="O135" s="242"/>
      <c r="P135" s="242"/>
    </row>
    <row r="136" spans="1:16" x14ac:dyDescent="0.25">
      <c r="A136" s="242"/>
      <c r="B136" s="256"/>
      <c r="C136" s="299"/>
      <c r="D136" s="299"/>
      <c r="E136" s="299"/>
      <c r="F136" s="299"/>
      <c r="G136" s="299"/>
      <c r="H136" s="299"/>
      <c r="I136" s="242"/>
      <c r="J136" s="242"/>
      <c r="K136" s="242"/>
      <c r="L136" s="242"/>
      <c r="M136" s="242"/>
      <c r="N136" s="242"/>
      <c r="O136" s="242"/>
      <c r="P136" s="242"/>
    </row>
    <row r="137" spans="1:16" ht="14" x14ac:dyDescent="0.3">
      <c r="A137" s="242"/>
      <c r="B137" s="247" t="s">
        <v>115</v>
      </c>
      <c r="C137" s="299"/>
      <c r="D137" s="299"/>
      <c r="E137" s="299"/>
      <c r="F137" s="299"/>
      <c r="G137" s="299"/>
      <c r="H137" s="299"/>
      <c r="I137" s="242"/>
      <c r="J137" s="242"/>
      <c r="K137" s="242"/>
      <c r="L137" s="242"/>
      <c r="M137" s="242"/>
      <c r="N137" s="242"/>
      <c r="O137" s="242"/>
      <c r="P137" s="242"/>
    </row>
    <row r="138" spans="1:16" ht="13.15" customHeight="1" x14ac:dyDescent="0.25">
      <c r="A138" s="242"/>
      <c r="B138" s="256"/>
      <c r="C138" s="299"/>
      <c r="D138" s="299"/>
      <c r="E138" s="299"/>
      <c r="F138" s="299"/>
      <c r="G138" s="299"/>
      <c r="H138" s="299"/>
      <c r="I138" s="242"/>
      <c r="J138" s="242"/>
      <c r="K138" s="242"/>
      <c r="L138" s="242"/>
      <c r="M138" s="242"/>
      <c r="N138" s="242"/>
      <c r="O138" s="242"/>
      <c r="P138" s="242"/>
    </row>
    <row r="139" spans="1:16" x14ac:dyDescent="0.25">
      <c r="A139" s="242"/>
      <c r="B139" s="256"/>
      <c r="C139" s="299"/>
      <c r="D139" s="299"/>
      <c r="E139" s="299"/>
      <c r="F139" s="299"/>
      <c r="G139" s="299"/>
      <c r="H139" s="299"/>
      <c r="I139" s="242"/>
      <c r="J139" s="242"/>
      <c r="K139" s="242"/>
      <c r="L139" s="242"/>
      <c r="M139" s="242"/>
      <c r="N139" s="242"/>
      <c r="O139" s="242"/>
      <c r="P139" s="242"/>
    </row>
    <row r="140" spans="1:16" x14ac:dyDescent="0.25">
      <c r="A140" s="242"/>
      <c r="B140" s="256"/>
      <c r="C140" s="299"/>
      <c r="D140" s="299"/>
      <c r="E140" s="299"/>
      <c r="F140" s="299"/>
      <c r="G140" s="299"/>
      <c r="H140" s="299"/>
      <c r="I140" s="242"/>
      <c r="J140" s="242"/>
      <c r="K140" s="242"/>
      <c r="L140" s="242"/>
      <c r="M140" s="242"/>
      <c r="N140" s="242"/>
      <c r="O140" s="242"/>
      <c r="P140" s="242"/>
    </row>
    <row r="141" spans="1:16" x14ac:dyDescent="0.25">
      <c r="A141" s="242"/>
      <c r="B141" s="256"/>
      <c r="C141" s="299"/>
      <c r="D141" s="299"/>
      <c r="E141" s="299"/>
      <c r="F141" s="299"/>
      <c r="G141" s="299"/>
      <c r="H141" s="299"/>
      <c r="I141" s="242"/>
      <c r="J141" s="242"/>
      <c r="K141" s="242"/>
      <c r="L141" s="242"/>
      <c r="M141" s="242"/>
      <c r="N141" s="242"/>
      <c r="O141" s="242"/>
      <c r="P141" s="242"/>
    </row>
    <row r="142" spans="1:16" x14ac:dyDescent="0.25">
      <c r="A142" s="242"/>
      <c r="B142" s="256"/>
      <c r="C142" s="299"/>
      <c r="D142" s="299"/>
      <c r="E142" s="299"/>
      <c r="F142" s="299"/>
      <c r="G142" s="299"/>
      <c r="H142" s="299"/>
      <c r="I142" s="242"/>
      <c r="J142" s="242"/>
      <c r="K142" s="242"/>
      <c r="L142" s="242"/>
      <c r="M142" s="242"/>
      <c r="N142" s="242"/>
      <c r="O142" s="242"/>
      <c r="P142" s="242"/>
    </row>
    <row r="143" spans="1:16" x14ac:dyDescent="0.25">
      <c r="A143" s="242"/>
      <c r="B143" s="256"/>
      <c r="C143" s="299"/>
      <c r="D143" s="299"/>
      <c r="E143" s="299"/>
      <c r="F143" s="299"/>
      <c r="G143" s="299"/>
      <c r="H143" s="299"/>
      <c r="I143" s="242"/>
      <c r="J143" s="242"/>
      <c r="K143" s="242"/>
      <c r="L143" s="242"/>
      <c r="M143" s="242"/>
      <c r="N143" s="242"/>
      <c r="O143" s="242"/>
      <c r="P143" s="242"/>
    </row>
    <row r="144" spans="1:16" x14ac:dyDescent="0.25">
      <c r="A144" s="242"/>
      <c r="B144" s="256"/>
      <c r="C144" s="299"/>
      <c r="D144" s="299"/>
      <c r="E144" s="299"/>
      <c r="F144" s="299"/>
      <c r="G144" s="299"/>
      <c r="H144" s="299"/>
      <c r="I144" s="242"/>
      <c r="J144" s="242"/>
      <c r="K144" s="242"/>
      <c r="L144" s="242"/>
      <c r="M144" s="242"/>
      <c r="N144" s="242"/>
      <c r="O144" s="242"/>
      <c r="P144" s="242"/>
    </row>
    <row r="145" spans="1:16" x14ac:dyDescent="0.25">
      <c r="A145" s="242"/>
      <c r="B145" s="256"/>
      <c r="C145" s="299"/>
      <c r="D145" s="299"/>
      <c r="E145" s="299"/>
      <c r="F145" s="299"/>
      <c r="G145" s="299"/>
      <c r="H145" s="299"/>
      <c r="I145" s="242"/>
      <c r="J145" s="242"/>
      <c r="K145" s="242"/>
      <c r="L145" s="242"/>
      <c r="M145" s="242"/>
      <c r="N145" s="242"/>
      <c r="O145" s="242"/>
      <c r="P145" s="242"/>
    </row>
    <row r="146" spans="1:16" x14ac:dyDescent="0.25">
      <c r="A146" s="242"/>
      <c r="B146" s="256"/>
      <c r="C146" s="299"/>
      <c r="D146" s="299"/>
      <c r="E146" s="299"/>
      <c r="F146" s="299"/>
      <c r="G146" s="299"/>
      <c r="H146" s="299"/>
      <c r="I146" s="242"/>
      <c r="J146" s="242"/>
      <c r="K146" s="242"/>
      <c r="L146" s="242"/>
      <c r="M146" s="242"/>
      <c r="N146" s="242"/>
      <c r="O146" s="242"/>
      <c r="P146" s="242"/>
    </row>
    <row r="147" spans="1:16" x14ac:dyDescent="0.25">
      <c r="A147" s="242"/>
      <c r="B147" s="256"/>
      <c r="C147" s="299"/>
      <c r="D147" s="299"/>
      <c r="E147" s="299"/>
      <c r="F147" s="299"/>
      <c r="G147" s="299"/>
      <c r="H147" s="299"/>
      <c r="I147" s="242"/>
      <c r="J147" s="242"/>
      <c r="K147" s="242"/>
      <c r="L147" s="242"/>
      <c r="M147" s="242"/>
      <c r="N147" s="242"/>
      <c r="O147" s="242"/>
      <c r="P147" s="242"/>
    </row>
    <row r="148" spans="1:16" x14ac:dyDescent="0.25">
      <c r="A148" s="242"/>
      <c r="B148" s="256"/>
      <c r="C148" s="299"/>
      <c r="D148" s="299"/>
      <c r="E148" s="299"/>
      <c r="F148" s="299"/>
      <c r="G148" s="299"/>
      <c r="H148" s="299"/>
      <c r="I148" s="242"/>
      <c r="J148" s="242"/>
      <c r="K148" s="242"/>
      <c r="L148" s="242"/>
      <c r="M148" s="242"/>
      <c r="N148" s="242"/>
      <c r="O148" s="242"/>
      <c r="P148" s="242"/>
    </row>
    <row r="149" spans="1:16" x14ac:dyDescent="0.25">
      <c r="A149" s="242"/>
      <c r="B149" s="256"/>
      <c r="C149" s="299"/>
      <c r="D149" s="299"/>
      <c r="E149" s="299"/>
      <c r="F149" s="299"/>
      <c r="G149" s="299"/>
      <c r="H149" s="299"/>
      <c r="I149" s="242"/>
      <c r="J149" s="242"/>
      <c r="K149" s="242"/>
      <c r="L149" s="242"/>
      <c r="M149" s="242"/>
      <c r="N149" s="242"/>
      <c r="O149" s="242"/>
      <c r="P149" s="242"/>
    </row>
    <row r="150" spans="1:16" x14ac:dyDescent="0.25">
      <c r="A150" s="242"/>
      <c r="B150" s="256"/>
      <c r="C150" s="299"/>
      <c r="D150" s="299"/>
      <c r="E150" s="299"/>
      <c r="F150" s="299"/>
      <c r="G150" s="299"/>
      <c r="H150" s="299"/>
      <c r="I150" s="242"/>
      <c r="J150" s="242"/>
      <c r="K150" s="242"/>
      <c r="L150" s="242"/>
      <c r="M150" s="242"/>
      <c r="N150" s="242"/>
      <c r="O150" s="242"/>
      <c r="P150" s="242"/>
    </row>
    <row r="151" spans="1:16" x14ac:dyDescent="0.25">
      <c r="A151" s="242"/>
      <c r="B151" s="256"/>
      <c r="C151" s="299"/>
      <c r="D151" s="299"/>
      <c r="E151" s="299"/>
      <c r="F151" s="299"/>
      <c r="G151" s="299"/>
      <c r="H151" s="299"/>
      <c r="I151" s="242"/>
      <c r="J151" s="242"/>
      <c r="K151" s="242"/>
      <c r="L151" s="242"/>
      <c r="M151" s="242"/>
      <c r="N151" s="242"/>
      <c r="O151" s="242"/>
      <c r="P151" s="242"/>
    </row>
    <row r="152" spans="1:16" x14ac:dyDescent="0.25">
      <c r="A152" s="242"/>
      <c r="B152" s="256"/>
      <c r="C152" s="299"/>
      <c r="D152" s="299"/>
      <c r="E152" s="299"/>
      <c r="F152" s="299"/>
      <c r="G152" s="299"/>
      <c r="H152" s="299"/>
      <c r="I152" s="242"/>
      <c r="J152" s="242"/>
      <c r="K152" s="242"/>
      <c r="L152" s="242"/>
      <c r="M152" s="242"/>
      <c r="N152" s="242"/>
      <c r="O152" s="242"/>
      <c r="P152" s="242"/>
    </row>
    <row r="153" spans="1:16" x14ac:dyDescent="0.25">
      <c r="A153" s="242"/>
      <c r="B153" s="256"/>
      <c r="C153" s="299"/>
      <c r="D153" s="299"/>
      <c r="E153" s="299"/>
      <c r="F153" s="299"/>
      <c r="G153" s="299"/>
      <c r="H153" s="299"/>
      <c r="I153" s="242"/>
      <c r="J153" s="242"/>
      <c r="K153" s="242"/>
      <c r="L153" s="242"/>
      <c r="M153" s="242"/>
      <c r="N153" s="242"/>
      <c r="O153" s="242"/>
      <c r="P153" s="242"/>
    </row>
    <row r="154" spans="1:16" x14ac:dyDescent="0.25">
      <c r="A154" s="242"/>
      <c r="B154" s="256"/>
      <c r="C154" s="299"/>
      <c r="D154" s="299"/>
      <c r="E154" s="299"/>
      <c r="F154" s="299"/>
      <c r="G154" s="299"/>
      <c r="H154" s="299"/>
      <c r="I154" s="242"/>
      <c r="J154" s="242"/>
      <c r="K154" s="242"/>
      <c r="L154" s="242"/>
      <c r="M154" s="242"/>
      <c r="N154" s="242"/>
      <c r="O154" s="242"/>
      <c r="P154" s="242"/>
    </row>
    <row r="155" spans="1:16" x14ac:dyDescent="0.25">
      <c r="A155" s="242"/>
      <c r="B155" s="256"/>
      <c r="C155" s="299"/>
      <c r="D155" s="299"/>
      <c r="E155" s="299"/>
      <c r="F155" s="299"/>
      <c r="G155" s="299"/>
      <c r="H155" s="299"/>
      <c r="I155" s="242"/>
      <c r="J155" s="242"/>
      <c r="K155" s="242"/>
      <c r="L155" s="242"/>
      <c r="M155" s="242"/>
      <c r="N155" s="242"/>
      <c r="O155" s="242"/>
      <c r="P155" s="242"/>
    </row>
    <row r="156" spans="1:16" x14ac:dyDescent="0.25">
      <c r="A156" s="242"/>
      <c r="B156" s="256"/>
      <c r="C156" s="299"/>
      <c r="D156" s="299"/>
      <c r="E156" s="299"/>
      <c r="F156" s="299"/>
      <c r="G156" s="299"/>
      <c r="H156" s="299"/>
      <c r="I156" s="242"/>
      <c r="J156" s="242"/>
      <c r="K156" s="242"/>
      <c r="L156" s="242"/>
      <c r="M156" s="242"/>
      <c r="N156" s="242"/>
      <c r="O156" s="242"/>
      <c r="P156" s="242"/>
    </row>
    <row r="157" spans="1:16" ht="16" x14ac:dyDescent="0.3">
      <c r="A157" s="242"/>
      <c r="B157" s="247" t="s">
        <v>116</v>
      </c>
      <c r="C157" s="242"/>
      <c r="D157" s="242"/>
      <c r="E157" s="242"/>
      <c r="F157" s="242"/>
      <c r="G157" s="242"/>
      <c r="H157" s="242"/>
      <c r="I157" s="242"/>
      <c r="J157" s="242"/>
      <c r="K157" s="242"/>
      <c r="L157" s="242"/>
      <c r="M157" s="242"/>
      <c r="N157" s="242"/>
      <c r="O157" s="242"/>
      <c r="P157" s="242"/>
    </row>
    <row r="158" spans="1:16" ht="14" x14ac:dyDescent="0.3">
      <c r="A158" s="242"/>
      <c r="B158" s="247"/>
      <c r="C158" s="242"/>
      <c r="D158" s="242"/>
      <c r="E158" s="242"/>
      <c r="F158" s="242"/>
      <c r="G158" s="242"/>
      <c r="H158" s="242"/>
      <c r="I158" s="242"/>
      <c r="J158" s="242"/>
      <c r="K158" s="242"/>
      <c r="L158" s="242"/>
      <c r="M158" s="242"/>
      <c r="N158" s="242"/>
      <c r="O158" s="242"/>
      <c r="P158" s="242"/>
    </row>
    <row r="159" spans="1:16" ht="13" x14ac:dyDescent="0.3">
      <c r="A159" s="242"/>
      <c r="B159" s="278"/>
      <c r="C159" s="259" t="s">
        <v>2</v>
      </c>
      <c r="D159" s="248" t="s">
        <v>3</v>
      </c>
      <c r="E159" s="248" t="s">
        <v>4</v>
      </c>
      <c r="F159" s="295" t="s">
        <v>5</v>
      </c>
      <c r="G159" s="296" t="s">
        <v>6</v>
      </c>
      <c r="H159" s="296" t="s">
        <v>7</v>
      </c>
      <c r="I159" s="296" t="s">
        <v>65</v>
      </c>
      <c r="J159" s="242"/>
      <c r="K159" s="242"/>
      <c r="L159" s="242"/>
      <c r="M159" s="242"/>
      <c r="N159" s="242"/>
      <c r="O159" s="242"/>
      <c r="P159" s="242"/>
    </row>
    <row r="160" spans="1:16" ht="13" x14ac:dyDescent="0.25">
      <c r="A160" s="242"/>
      <c r="B160" s="251" t="s">
        <v>105</v>
      </c>
      <c r="C160" s="300">
        <v>7.1378141619578339E-2</v>
      </c>
      <c r="D160" s="300">
        <v>7.2926246350009105E-2</v>
      </c>
      <c r="E160" s="300">
        <v>7.6146421852275173E-2</v>
      </c>
      <c r="F160" s="300">
        <v>6.6610838545031373E-2</v>
      </c>
      <c r="G160" s="300">
        <v>6.0764942261792507E-2</v>
      </c>
      <c r="H160" s="300">
        <v>6.6935118163494928E-2</v>
      </c>
      <c r="I160" s="300">
        <v>6.2845682090049093E-2</v>
      </c>
      <c r="J160" s="242"/>
      <c r="K160" s="242"/>
      <c r="L160" s="242"/>
      <c r="M160" s="242"/>
      <c r="N160" s="242"/>
      <c r="O160" s="242"/>
      <c r="P160" s="242"/>
    </row>
    <row r="161" spans="1:16" x14ac:dyDescent="0.25">
      <c r="A161" s="242"/>
      <c r="B161" s="570" t="s">
        <v>359</v>
      </c>
      <c r="C161" s="572">
        <v>0.15041053949351352</v>
      </c>
      <c r="D161" s="572">
        <v>0.16101666341442644</v>
      </c>
      <c r="E161" s="572">
        <v>0.18067077176921295</v>
      </c>
      <c r="F161" s="572">
        <v>0.16321608525052503</v>
      </c>
      <c r="G161" s="572">
        <v>0.13693736833277906</v>
      </c>
      <c r="H161" s="572">
        <v>0.18869765434553445</v>
      </c>
      <c r="I161" s="572">
        <v>0.14693714938920499</v>
      </c>
      <c r="J161" s="242"/>
      <c r="K161" s="242"/>
      <c r="L161" s="242"/>
      <c r="M161" s="242"/>
      <c r="N161" s="242"/>
      <c r="O161" s="242"/>
      <c r="P161" s="242"/>
    </row>
    <row r="162" spans="1:16" x14ac:dyDescent="0.25">
      <c r="A162" s="242"/>
      <c r="B162" s="570" t="s">
        <v>18</v>
      </c>
      <c r="C162" s="572">
        <v>5.636434070745322E-2</v>
      </c>
      <c r="D162" s="572">
        <v>5.3108917993390903E-2</v>
      </c>
      <c r="E162" s="572">
        <v>5.5711887445010252E-2</v>
      </c>
      <c r="F162" s="572">
        <v>5.0164459643949277E-2</v>
      </c>
      <c r="G162" s="572">
        <v>4.7476211512274782E-2</v>
      </c>
      <c r="H162" s="572">
        <v>3.4091806339989102E-2</v>
      </c>
      <c r="I162" s="572">
        <v>4.7574663038505993E-2</v>
      </c>
      <c r="J162" s="242"/>
      <c r="K162" s="242"/>
      <c r="L162" s="242"/>
      <c r="M162" s="242"/>
      <c r="N162" s="242"/>
      <c r="O162" s="242"/>
      <c r="P162" s="242"/>
    </row>
    <row r="163" spans="1:16" x14ac:dyDescent="0.25">
      <c r="A163" s="242"/>
      <c r="B163" s="571" t="s">
        <v>106</v>
      </c>
      <c r="C163" s="573">
        <v>4.0713337393906285E-2</v>
      </c>
      <c r="D163" s="573">
        <v>4.3596000109930977E-2</v>
      </c>
      <c r="E163" s="573">
        <v>2.9654151183719942E-2</v>
      </c>
      <c r="F163" s="573">
        <v>1.6640601428119239E-2</v>
      </c>
      <c r="G163" s="573">
        <v>2.1534223264496607E-2</v>
      </c>
      <c r="H163" s="573">
        <v>3.1813457691511712E-2</v>
      </c>
      <c r="I163" s="573">
        <v>1.9238926427943379E-2</v>
      </c>
      <c r="J163" s="242"/>
      <c r="K163" s="242"/>
      <c r="L163" s="242"/>
      <c r="M163" s="242"/>
      <c r="N163" s="242"/>
      <c r="O163" s="242"/>
      <c r="P163" s="242"/>
    </row>
    <row r="164" spans="1:16" x14ac:dyDescent="0.25">
      <c r="A164" s="242"/>
      <c r="B164" s="256"/>
      <c r="C164" s="301"/>
      <c r="D164" s="301"/>
      <c r="E164" s="301"/>
      <c r="F164" s="301"/>
      <c r="G164" s="301"/>
      <c r="H164" s="301"/>
      <c r="I164" s="242"/>
      <c r="J164" s="242"/>
      <c r="K164" s="242"/>
      <c r="L164" s="242"/>
      <c r="M164" s="242"/>
      <c r="N164" s="242"/>
      <c r="O164" s="242"/>
      <c r="P164" s="242"/>
    </row>
    <row r="165" spans="1:16" ht="14" x14ac:dyDescent="0.3">
      <c r="A165" s="242"/>
      <c r="B165" s="247" t="s">
        <v>117</v>
      </c>
      <c r="C165" s="301"/>
      <c r="D165" s="301"/>
      <c r="E165" s="301"/>
      <c r="F165" s="301"/>
      <c r="G165" s="301"/>
      <c r="H165" s="301"/>
      <c r="I165" s="242"/>
      <c r="J165" s="242"/>
      <c r="K165" s="242"/>
      <c r="L165" s="242"/>
      <c r="M165" s="242"/>
      <c r="N165" s="242"/>
      <c r="O165" s="242"/>
      <c r="P165" s="242"/>
    </row>
    <row r="166" spans="1:16" ht="13.15" customHeight="1" x14ac:dyDescent="0.25">
      <c r="A166" s="242"/>
      <c r="B166" s="256"/>
      <c r="C166" s="301"/>
      <c r="D166" s="301"/>
      <c r="E166" s="301"/>
      <c r="F166" s="301"/>
      <c r="G166" s="301"/>
      <c r="H166" s="301"/>
      <c r="I166" s="242"/>
      <c r="J166" s="242"/>
      <c r="K166" s="242"/>
      <c r="L166" s="242"/>
      <c r="M166" s="242"/>
      <c r="N166" s="242"/>
      <c r="O166" s="242"/>
      <c r="P166" s="242"/>
    </row>
    <row r="167" spans="1:16" x14ac:dyDescent="0.25">
      <c r="A167" s="242"/>
      <c r="B167" s="256"/>
      <c r="C167" s="301"/>
      <c r="D167" s="301"/>
      <c r="E167" s="301"/>
      <c r="F167" s="301"/>
      <c r="G167" s="301"/>
      <c r="H167" s="301"/>
      <c r="I167" s="242"/>
      <c r="J167" s="242"/>
      <c r="K167" s="242"/>
      <c r="L167" s="242"/>
      <c r="M167" s="242"/>
      <c r="N167" s="242"/>
      <c r="O167" s="242"/>
      <c r="P167" s="242"/>
    </row>
    <row r="168" spans="1:16" x14ac:dyDescent="0.25">
      <c r="A168" s="242"/>
      <c r="B168" s="256"/>
      <c r="C168" s="301"/>
      <c r="D168" s="301"/>
      <c r="E168" s="301"/>
      <c r="F168" s="301"/>
      <c r="G168" s="301"/>
      <c r="H168" s="301"/>
      <c r="I168" s="242"/>
      <c r="J168" s="242"/>
      <c r="K168" s="242"/>
      <c r="L168" s="242"/>
      <c r="M168" s="242"/>
      <c r="N168" s="242"/>
      <c r="O168" s="242"/>
      <c r="P168" s="242"/>
    </row>
    <row r="169" spans="1:16" x14ac:dyDescent="0.25">
      <c r="A169" s="242"/>
      <c r="B169" s="256"/>
      <c r="C169" s="301"/>
      <c r="D169" s="301"/>
      <c r="E169" s="301"/>
      <c r="F169" s="301"/>
      <c r="G169" s="301"/>
      <c r="H169" s="301"/>
      <c r="I169" s="242"/>
      <c r="J169" s="242"/>
      <c r="K169" s="242"/>
      <c r="L169" s="242"/>
      <c r="M169" s="242"/>
      <c r="N169" s="242"/>
      <c r="O169" s="242"/>
      <c r="P169" s="242"/>
    </row>
    <row r="170" spans="1:16" x14ac:dyDescent="0.25">
      <c r="A170" s="242"/>
      <c r="B170" s="256"/>
      <c r="C170" s="301"/>
      <c r="D170" s="301"/>
      <c r="E170" s="301"/>
      <c r="F170" s="301"/>
      <c r="G170" s="301"/>
      <c r="H170" s="301"/>
      <c r="I170" s="242"/>
      <c r="J170" s="242"/>
      <c r="K170" s="242"/>
      <c r="L170" s="242"/>
      <c r="M170" s="242"/>
      <c r="N170" s="242"/>
      <c r="O170" s="242"/>
      <c r="P170" s="242"/>
    </row>
    <row r="171" spans="1:16" x14ac:dyDescent="0.25">
      <c r="A171" s="242"/>
      <c r="B171" s="256"/>
      <c r="C171" s="301"/>
      <c r="D171" s="301"/>
      <c r="E171" s="301"/>
      <c r="F171" s="301"/>
      <c r="G171" s="301"/>
      <c r="H171" s="301"/>
      <c r="I171" s="242"/>
      <c r="J171" s="242"/>
      <c r="K171" s="242"/>
      <c r="L171" s="242"/>
      <c r="M171" s="242"/>
      <c r="N171" s="242"/>
      <c r="O171" s="242"/>
      <c r="P171" s="242"/>
    </row>
    <row r="172" spans="1:16" x14ac:dyDescent="0.25">
      <c r="A172" s="242"/>
      <c r="B172" s="256"/>
      <c r="C172" s="301"/>
      <c r="D172" s="301"/>
      <c r="E172" s="301"/>
      <c r="F172" s="301"/>
      <c r="G172" s="301"/>
      <c r="H172" s="301"/>
      <c r="I172" s="242"/>
      <c r="J172" s="242"/>
      <c r="K172" s="242"/>
      <c r="L172" s="242"/>
      <c r="M172" s="242"/>
      <c r="N172" s="242"/>
      <c r="O172" s="242"/>
      <c r="P172" s="242"/>
    </row>
    <row r="173" spans="1:16" x14ac:dyDescent="0.25">
      <c r="A173" s="242"/>
      <c r="B173" s="256"/>
      <c r="C173" s="301"/>
      <c r="D173" s="301"/>
      <c r="E173" s="301"/>
      <c r="F173" s="301"/>
      <c r="G173" s="301"/>
      <c r="H173" s="301"/>
      <c r="I173" s="242"/>
      <c r="J173" s="242"/>
      <c r="K173" s="242"/>
      <c r="L173" s="242"/>
      <c r="M173" s="242"/>
      <c r="N173" s="242"/>
      <c r="O173" s="242"/>
      <c r="P173" s="242"/>
    </row>
    <row r="174" spans="1:16" x14ac:dyDescent="0.25">
      <c r="A174" s="242"/>
      <c r="B174" s="256"/>
      <c r="C174" s="301"/>
      <c r="D174" s="301"/>
      <c r="E174" s="301"/>
      <c r="F174" s="301"/>
      <c r="G174" s="301"/>
      <c r="H174" s="301"/>
      <c r="I174" s="242"/>
      <c r="J174" s="242"/>
      <c r="K174" s="242"/>
      <c r="L174" s="242"/>
      <c r="M174" s="242"/>
      <c r="N174" s="242"/>
      <c r="O174" s="242"/>
      <c r="P174" s="242"/>
    </row>
    <row r="175" spans="1:16" x14ac:dyDescent="0.25">
      <c r="A175" s="242"/>
      <c r="B175" s="256"/>
      <c r="C175" s="301"/>
      <c r="D175" s="301"/>
      <c r="E175" s="301"/>
      <c r="F175" s="301"/>
      <c r="G175" s="301"/>
      <c r="H175" s="301"/>
      <c r="I175" s="242"/>
      <c r="J175" s="242"/>
      <c r="K175" s="242"/>
      <c r="L175" s="242"/>
      <c r="M175" s="242"/>
      <c r="N175" s="242"/>
      <c r="O175" s="242"/>
      <c r="P175" s="242"/>
    </row>
    <row r="176" spans="1:16" x14ac:dyDescent="0.25">
      <c r="A176" s="242"/>
      <c r="B176" s="256"/>
      <c r="C176" s="301"/>
      <c r="D176" s="301"/>
      <c r="E176" s="301"/>
      <c r="F176" s="301"/>
      <c r="G176" s="301"/>
      <c r="H176" s="301"/>
      <c r="I176" s="242"/>
      <c r="J176" s="242"/>
      <c r="K176" s="242"/>
      <c r="L176" s="242"/>
      <c r="M176" s="242"/>
      <c r="N176" s="242"/>
      <c r="O176" s="242"/>
      <c r="P176" s="242"/>
    </row>
    <row r="177" spans="1:24" x14ac:dyDescent="0.25">
      <c r="A177" s="242"/>
      <c r="B177" s="256"/>
      <c r="C177" s="301"/>
      <c r="D177" s="301"/>
      <c r="E177" s="301"/>
      <c r="F177" s="301"/>
      <c r="G177" s="301"/>
      <c r="H177" s="301"/>
      <c r="I177" s="242"/>
      <c r="J177" s="242"/>
      <c r="K177" s="242"/>
      <c r="L177" s="242"/>
      <c r="M177" s="242"/>
      <c r="N177" s="242"/>
      <c r="O177" s="242"/>
      <c r="P177" s="242"/>
    </row>
    <row r="178" spans="1:24" x14ac:dyDescent="0.25">
      <c r="A178" s="242"/>
      <c r="B178" s="256"/>
      <c r="C178" s="301"/>
      <c r="D178" s="301"/>
      <c r="E178" s="301"/>
      <c r="F178" s="301"/>
      <c r="G178" s="301"/>
      <c r="H178" s="301"/>
      <c r="I178" s="242"/>
      <c r="J178" s="242"/>
      <c r="K178" s="242"/>
      <c r="L178" s="242"/>
      <c r="M178" s="242"/>
      <c r="N178" s="242"/>
      <c r="O178" s="242"/>
      <c r="P178" s="242"/>
    </row>
    <row r="179" spans="1:24" x14ac:dyDescent="0.25">
      <c r="A179" s="242"/>
      <c r="B179" s="256"/>
      <c r="C179" s="301"/>
      <c r="D179" s="301"/>
      <c r="E179" s="301"/>
      <c r="F179" s="301"/>
      <c r="G179" s="301"/>
      <c r="H179" s="301"/>
      <c r="I179" s="242"/>
      <c r="J179" s="242"/>
      <c r="K179" s="242"/>
      <c r="L179" s="242"/>
      <c r="M179" s="242"/>
      <c r="N179" s="242"/>
      <c r="O179" s="242"/>
      <c r="P179" s="242"/>
    </row>
    <row r="180" spans="1:24" x14ac:dyDescent="0.25">
      <c r="A180" s="242"/>
      <c r="B180" s="256"/>
      <c r="C180" s="301"/>
      <c r="D180" s="301"/>
      <c r="E180" s="301"/>
      <c r="F180" s="301"/>
      <c r="G180" s="301"/>
      <c r="H180" s="301"/>
      <c r="I180" s="242"/>
      <c r="J180" s="242"/>
      <c r="K180" s="242"/>
      <c r="L180" s="242"/>
      <c r="M180" s="242"/>
      <c r="N180" s="242"/>
      <c r="O180" s="242"/>
      <c r="P180" s="242"/>
    </row>
    <row r="181" spans="1:24" x14ac:dyDescent="0.25">
      <c r="A181" s="242"/>
      <c r="B181" s="256"/>
      <c r="C181" s="301"/>
      <c r="D181" s="301"/>
      <c r="E181" s="301"/>
      <c r="F181" s="301"/>
      <c r="G181" s="301"/>
      <c r="H181" s="301"/>
      <c r="I181" s="242"/>
      <c r="J181" s="242"/>
      <c r="K181" s="242"/>
      <c r="L181" s="242"/>
      <c r="M181" s="242"/>
      <c r="N181" s="242"/>
      <c r="O181" s="242"/>
      <c r="P181" s="242"/>
    </row>
    <row r="182" spans="1:24" x14ac:dyDescent="0.25">
      <c r="A182" s="242"/>
      <c r="B182" s="256"/>
      <c r="C182" s="301"/>
      <c r="D182" s="301"/>
      <c r="E182" s="301"/>
      <c r="F182" s="301"/>
      <c r="G182" s="301"/>
      <c r="H182" s="301"/>
      <c r="I182" s="242"/>
      <c r="J182" s="242"/>
      <c r="K182" s="242"/>
      <c r="L182" s="242"/>
      <c r="M182" s="242"/>
      <c r="N182" s="242"/>
      <c r="O182" s="242"/>
      <c r="P182" s="242"/>
    </row>
    <row r="183" spans="1:24" x14ac:dyDescent="0.25">
      <c r="A183" s="242"/>
      <c r="B183" s="256"/>
      <c r="C183" s="301"/>
      <c r="D183" s="301"/>
      <c r="E183" s="301"/>
      <c r="F183" s="301"/>
      <c r="G183" s="301"/>
      <c r="H183" s="301"/>
      <c r="I183" s="242"/>
      <c r="J183" s="242"/>
      <c r="K183" s="242"/>
      <c r="L183" s="242"/>
      <c r="M183" s="242"/>
      <c r="N183" s="242"/>
      <c r="O183" s="242"/>
      <c r="P183" s="242"/>
    </row>
    <row r="184" spans="1:24" x14ac:dyDescent="0.25">
      <c r="A184" s="242"/>
      <c r="B184" s="256"/>
      <c r="C184" s="301"/>
      <c r="D184" s="301"/>
      <c r="E184" s="301"/>
      <c r="F184" s="301"/>
      <c r="G184" s="301"/>
      <c r="H184" s="301"/>
      <c r="I184" s="242"/>
      <c r="J184" s="242"/>
      <c r="K184" s="242"/>
      <c r="L184" s="242"/>
      <c r="M184" s="242"/>
      <c r="N184" s="242"/>
      <c r="O184" s="242"/>
      <c r="P184" s="242"/>
    </row>
    <row r="185" spans="1:24" ht="14.5" x14ac:dyDescent="0.35">
      <c r="A185" s="242"/>
      <c r="B185" s="247" t="s">
        <v>118</v>
      </c>
      <c r="C185" s="242"/>
      <c r="D185" s="242"/>
      <c r="E185" s="242"/>
      <c r="F185" s="242"/>
      <c r="G185" s="242"/>
      <c r="H185" s="242"/>
      <c r="I185" s="242"/>
      <c r="J185" s="242"/>
      <c r="K185" s="242"/>
      <c r="L185" s="242"/>
      <c r="M185" s="242"/>
      <c r="N185" s="242"/>
      <c r="O185" s="242"/>
      <c r="P185"/>
      <c r="Q185"/>
      <c r="R185"/>
      <c r="S185"/>
      <c r="T185"/>
      <c r="U185"/>
      <c r="V185"/>
      <c r="W185"/>
      <c r="X185"/>
    </row>
    <row r="186" spans="1:24" ht="14.5" x14ac:dyDescent="0.35">
      <c r="A186" s="242"/>
      <c r="B186" s="242"/>
      <c r="C186" s="242"/>
      <c r="D186" s="242"/>
      <c r="E186" s="242"/>
      <c r="F186" s="242"/>
      <c r="G186" s="242"/>
      <c r="H186" s="242"/>
      <c r="I186" s="242"/>
      <c r="J186" s="242"/>
      <c r="K186" s="242"/>
      <c r="L186" s="242"/>
      <c r="M186" s="242"/>
      <c r="N186" s="242"/>
      <c r="O186" s="242"/>
      <c r="P186"/>
      <c r="Q186"/>
      <c r="R186"/>
      <c r="S186"/>
      <c r="T186"/>
      <c r="U186"/>
      <c r="V186"/>
      <c r="W186"/>
      <c r="X186"/>
    </row>
    <row r="187" spans="1:24" ht="14.5" x14ac:dyDescent="0.35">
      <c r="A187" s="242"/>
      <c r="B187" s="278"/>
      <c r="C187" s="259" t="s">
        <v>2</v>
      </c>
      <c r="D187" s="248" t="s">
        <v>3</v>
      </c>
      <c r="E187" s="248" t="s">
        <v>4</v>
      </c>
      <c r="F187" s="302" t="s">
        <v>5</v>
      </c>
      <c r="G187" s="302" t="s">
        <v>6</v>
      </c>
      <c r="H187" s="302" t="s">
        <v>7</v>
      </c>
      <c r="I187" s="852" t="s">
        <v>65</v>
      </c>
      <c r="J187" s="854"/>
      <c r="K187" s="242"/>
      <c r="L187" s="242"/>
      <c r="M187" s="242"/>
      <c r="N187" s="242"/>
      <c r="O187" s="242"/>
      <c r="P187"/>
      <c r="Q187"/>
      <c r="R187"/>
      <c r="S187"/>
      <c r="T187"/>
      <c r="U187"/>
      <c r="V187"/>
      <c r="W187"/>
      <c r="X187"/>
    </row>
    <row r="188" spans="1:24" ht="14.5" x14ac:dyDescent="0.35">
      <c r="A188" s="242"/>
      <c r="B188" s="251" t="s">
        <v>105</v>
      </c>
      <c r="C188" s="303">
        <v>13.733236120437409</v>
      </c>
      <c r="D188" s="303">
        <v>12.810699710656342</v>
      </c>
      <c r="E188" s="303">
        <v>12.77017473102897</v>
      </c>
      <c r="F188" s="304">
        <v>13</v>
      </c>
      <c r="G188" s="305">
        <v>14.809170927099901</v>
      </c>
      <c r="H188" s="305">
        <v>13.121236626858646</v>
      </c>
      <c r="I188" s="305">
        <v>17.053666011609025</v>
      </c>
      <c r="J188" s="306" t="s">
        <v>293</v>
      </c>
      <c r="K188" s="481"/>
      <c r="L188" s="242"/>
      <c r="M188" s="242"/>
      <c r="N188" s="242"/>
      <c r="O188" s="242"/>
      <c r="P188"/>
      <c r="Q188"/>
      <c r="R188"/>
      <c r="S188"/>
      <c r="T188"/>
      <c r="U188"/>
      <c r="V188"/>
      <c r="W188"/>
      <c r="X188"/>
    </row>
    <row r="189" spans="1:24" ht="14.5" x14ac:dyDescent="0.35">
      <c r="A189" s="242"/>
      <c r="B189" s="570" t="s">
        <v>359</v>
      </c>
      <c r="C189" s="577">
        <v>22.255533440846598</v>
      </c>
      <c r="D189" s="577">
        <v>19.061261980318296</v>
      </c>
      <c r="E189" s="577">
        <v>16.325974090369808</v>
      </c>
      <c r="F189" s="578">
        <v>21.3</v>
      </c>
      <c r="G189" s="579">
        <v>23.460584482718531</v>
      </c>
      <c r="H189" s="579">
        <v>22.059618596211799</v>
      </c>
      <c r="I189" s="579">
        <v>18.067077183939936</v>
      </c>
      <c r="J189" s="601" t="s">
        <v>95</v>
      </c>
      <c r="K189" s="481"/>
      <c r="L189" s="242"/>
      <c r="M189" s="242"/>
      <c r="N189" s="242"/>
      <c r="O189" s="242"/>
      <c r="P189"/>
      <c r="Q189"/>
      <c r="R189"/>
      <c r="S189"/>
      <c r="T189"/>
      <c r="U189"/>
      <c r="V189"/>
      <c r="W189"/>
      <c r="X189"/>
    </row>
    <row r="190" spans="1:24" ht="14.5" x14ac:dyDescent="0.35">
      <c r="A190" s="242"/>
      <c r="B190" s="570" t="s">
        <v>18</v>
      </c>
      <c r="C190" s="577">
        <v>10.970844162519798</v>
      </c>
      <c r="D190" s="577">
        <v>10.214089837719488</v>
      </c>
      <c r="E190" s="577">
        <v>11.004644326360511</v>
      </c>
      <c r="F190" s="578">
        <v>9.6999999999999993</v>
      </c>
      <c r="G190" s="579">
        <v>12.456330446367231</v>
      </c>
      <c r="H190" s="579">
        <v>9.7475299634299919</v>
      </c>
      <c r="I190" s="579">
        <v>16.951998950062148</v>
      </c>
      <c r="J190" s="602" t="s">
        <v>68</v>
      </c>
      <c r="K190" s="481"/>
      <c r="L190" s="242"/>
      <c r="M190" s="242"/>
      <c r="N190" s="242"/>
      <c r="O190" s="242"/>
      <c r="P190"/>
      <c r="Q190"/>
      <c r="R190"/>
      <c r="S190"/>
      <c r="T190"/>
      <c r="U190"/>
      <c r="V190"/>
      <c r="W190"/>
      <c r="X190"/>
    </row>
    <row r="191" spans="1:24" ht="14.5" x14ac:dyDescent="0.35">
      <c r="A191" s="242"/>
      <c r="B191" s="571" t="s">
        <v>106</v>
      </c>
      <c r="C191" s="580">
        <v>13.401464090524538</v>
      </c>
      <c r="D191" s="580">
        <v>13.796317496458737</v>
      </c>
      <c r="E191" s="580">
        <v>13.903188146376459</v>
      </c>
      <c r="F191" s="581">
        <v>13.5</v>
      </c>
      <c r="G191" s="582">
        <v>12.441252652929727</v>
      </c>
      <c r="H191" s="582">
        <v>12.896604967462553</v>
      </c>
      <c r="I191" s="582">
        <v>16.331278657149031</v>
      </c>
      <c r="J191" s="603" t="s">
        <v>294</v>
      </c>
      <c r="K191" s="481"/>
      <c r="L191" s="242"/>
      <c r="M191" s="242"/>
      <c r="N191" s="242"/>
      <c r="O191" s="242"/>
      <c r="P191"/>
      <c r="Q191"/>
      <c r="R191"/>
      <c r="S191"/>
      <c r="T191"/>
      <c r="U191"/>
      <c r="V191"/>
      <c r="W191"/>
      <c r="X191"/>
    </row>
    <row r="192" spans="1:24" ht="14.5" x14ac:dyDescent="0.35">
      <c r="A192" s="242"/>
      <c r="B192" s="256"/>
      <c r="C192" s="255"/>
      <c r="D192" s="255"/>
      <c r="E192" s="255"/>
      <c r="F192" s="255"/>
      <c r="G192" s="255"/>
      <c r="H192" s="255"/>
      <c r="I192" s="255"/>
      <c r="J192" s="242"/>
      <c r="K192" s="242"/>
      <c r="L192" s="242"/>
      <c r="M192" s="242"/>
      <c r="N192" s="242"/>
      <c r="O192" s="242"/>
      <c r="P192"/>
      <c r="Q192"/>
      <c r="R192"/>
      <c r="S192"/>
      <c r="T192"/>
      <c r="U192"/>
      <c r="V192"/>
      <c r="W192"/>
      <c r="X192"/>
    </row>
    <row r="193" spans="1:16" ht="14" x14ac:dyDescent="0.3">
      <c r="A193" s="242"/>
      <c r="B193" s="247" t="s">
        <v>119</v>
      </c>
      <c r="C193" s="255"/>
      <c r="D193" s="255"/>
      <c r="E193" s="255"/>
      <c r="F193" s="255"/>
      <c r="G193" s="255"/>
      <c r="H193" s="255"/>
      <c r="I193" s="255"/>
      <c r="J193" s="242"/>
      <c r="K193" s="242"/>
      <c r="L193" s="242"/>
      <c r="M193" s="242"/>
      <c r="N193" s="242"/>
      <c r="O193" s="242"/>
      <c r="P193" s="242"/>
    </row>
    <row r="194" spans="1:16" ht="13.15" customHeight="1" x14ac:dyDescent="0.25">
      <c r="A194" s="242"/>
      <c r="B194" s="256"/>
      <c r="C194" s="301"/>
      <c r="D194" s="301"/>
      <c r="E194" s="301"/>
      <c r="F194" s="301"/>
      <c r="G194" s="301"/>
      <c r="H194" s="301"/>
      <c r="I194" s="242"/>
      <c r="J194" s="242"/>
      <c r="K194" s="242"/>
      <c r="L194" s="242"/>
      <c r="M194" s="242"/>
      <c r="N194" s="242"/>
      <c r="O194" s="242"/>
      <c r="P194" s="242"/>
    </row>
    <row r="195" spans="1:16" x14ac:dyDescent="0.25">
      <c r="A195" s="242"/>
      <c r="B195" s="256"/>
      <c r="C195" s="301"/>
      <c r="D195" s="301"/>
      <c r="E195" s="301"/>
      <c r="F195" s="301"/>
      <c r="G195" s="301"/>
      <c r="H195" s="301"/>
      <c r="I195" s="242"/>
      <c r="J195" s="242"/>
      <c r="K195" s="242"/>
      <c r="L195" s="242"/>
      <c r="M195" s="242"/>
      <c r="N195" s="242"/>
      <c r="O195" s="242"/>
      <c r="P195" s="242"/>
    </row>
    <row r="196" spans="1:16" x14ac:dyDescent="0.25">
      <c r="A196" s="242"/>
      <c r="B196" s="256"/>
      <c r="C196" s="301"/>
      <c r="D196" s="301"/>
      <c r="E196" s="301"/>
      <c r="F196" s="301"/>
      <c r="G196" s="301"/>
      <c r="H196" s="301"/>
      <c r="I196" s="242"/>
      <c r="J196" s="242"/>
      <c r="K196" s="242"/>
      <c r="L196" s="242"/>
      <c r="M196" s="242"/>
      <c r="N196" s="242"/>
      <c r="O196" s="242"/>
      <c r="P196" s="242"/>
    </row>
    <row r="197" spans="1:16" x14ac:dyDescent="0.25">
      <c r="A197" s="242"/>
      <c r="B197" s="256"/>
      <c r="C197" s="301"/>
      <c r="D197" s="301"/>
      <c r="E197" s="301"/>
      <c r="F197" s="301"/>
      <c r="G197" s="301"/>
      <c r="H197" s="301"/>
      <c r="I197" s="242"/>
      <c r="J197" s="242"/>
      <c r="K197" s="242"/>
      <c r="L197" s="242"/>
      <c r="M197" s="242"/>
      <c r="N197" s="242"/>
      <c r="O197" s="242"/>
      <c r="P197" s="242"/>
    </row>
    <row r="198" spans="1:16" x14ac:dyDescent="0.25">
      <c r="A198" s="242"/>
      <c r="B198" s="256"/>
      <c r="C198" s="301"/>
      <c r="D198" s="301"/>
      <c r="E198" s="301"/>
      <c r="F198" s="301"/>
      <c r="G198" s="301"/>
      <c r="H198" s="301"/>
      <c r="I198" s="242"/>
      <c r="J198" s="242"/>
      <c r="K198" s="242"/>
      <c r="L198" s="242"/>
      <c r="M198" s="242"/>
      <c r="N198" s="242"/>
      <c r="O198" s="242"/>
      <c r="P198" s="242"/>
    </row>
    <row r="199" spans="1:16" x14ac:dyDescent="0.25">
      <c r="A199" s="242"/>
      <c r="B199" s="256"/>
      <c r="C199" s="301"/>
      <c r="D199" s="301"/>
      <c r="E199" s="301"/>
      <c r="F199" s="301"/>
      <c r="G199" s="301"/>
      <c r="H199" s="301"/>
      <c r="I199" s="242"/>
      <c r="J199" s="242"/>
      <c r="K199" s="242"/>
      <c r="L199" s="242"/>
      <c r="M199" s="242"/>
      <c r="N199" s="242"/>
      <c r="O199" s="242"/>
      <c r="P199" s="242"/>
    </row>
    <row r="200" spans="1:16" x14ac:dyDescent="0.25">
      <c r="A200" s="242"/>
      <c r="B200" s="256"/>
      <c r="C200" s="301"/>
      <c r="D200" s="301"/>
      <c r="E200" s="301"/>
      <c r="F200" s="301"/>
      <c r="G200" s="301"/>
      <c r="H200" s="301"/>
      <c r="I200" s="242"/>
      <c r="J200" s="242"/>
      <c r="K200" s="242"/>
      <c r="L200" s="242"/>
      <c r="M200" s="242"/>
      <c r="N200" s="242"/>
      <c r="O200" s="242"/>
      <c r="P200" s="242"/>
    </row>
    <row r="201" spans="1:16" x14ac:dyDescent="0.25">
      <c r="A201" s="242"/>
      <c r="B201" s="256"/>
      <c r="C201" s="301"/>
      <c r="D201" s="301"/>
      <c r="E201" s="301"/>
      <c r="F201" s="301"/>
      <c r="G201" s="301"/>
      <c r="H201" s="301"/>
      <c r="I201" s="242"/>
      <c r="J201" s="242"/>
      <c r="K201" s="242"/>
      <c r="L201" s="242"/>
      <c r="M201" s="242"/>
      <c r="N201" s="242"/>
      <c r="O201" s="242"/>
      <c r="P201" s="242"/>
    </row>
    <row r="202" spans="1:16" x14ac:dyDescent="0.25">
      <c r="A202" s="242"/>
      <c r="B202" s="256"/>
      <c r="C202" s="301"/>
      <c r="D202" s="301"/>
      <c r="E202" s="301"/>
      <c r="F202" s="301"/>
      <c r="G202" s="301"/>
      <c r="H202" s="301"/>
      <c r="I202" s="242"/>
      <c r="J202" s="242"/>
      <c r="K202" s="242"/>
      <c r="L202" s="242"/>
      <c r="M202" s="242"/>
      <c r="N202" s="242"/>
      <c r="O202" s="242"/>
      <c r="P202" s="242"/>
    </row>
    <row r="203" spans="1:16" x14ac:dyDescent="0.25">
      <c r="A203" s="242"/>
      <c r="B203" s="256"/>
      <c r="C203" s="301"/>
      <c r="D203" s="301"/>
      <c r="E203" s="301"/>
      <c r="F203" s="301"/>
      <c r="G203" s="301"/>
      <c r="H203" s="301"/>
      <c r="I203" s="242"/>
      <c r="J203" s="242"/>
      <c r="K203" s="242"/>
      <c r="L203" s="242"/>
      <c r="M203" s="242"/>
      <c r="N203" s="242"/>
      <c r="O203" s="242"/>
      <c r="P203" s="242"/>
    </row>
    <row r="204" spans="1:16" x14ac:dyDescent="0.25">
      <c r="A204" s="242"/>
      <c r="B204" s="256"/>
      <c r="C204" s="301"/>
      <c r="D204" s="301"/>
      <c r="E204" s="301"/>
      <c r="F204" s="301"/>
      <c r="G204" s="301"/>
      <c r="H204" s="301"/>
      <c r="I204" s="242"/>
      <c r="J204" s="242"/>
      <c r="K204" s="242"/>
      <c r="L204" s="242"/>
      <c r="M204" s="242"/>
      <c r="N204" s="242"/>
      <c r="O204" s="242"/>
      <c r="P204" s="242"/>
    </row>
    <row r="205" spans="1:16" x14ac:dyDescent="0.25">
      <c r="A205" s="242"/>
      <c r="B205" s="256"/>
      <c r="C205" s="301"/>
      <c r="D205" s="301"/>
      <c r="E205" s="301"/>
      <c r="F205" s="301"/>
      <c r="G205" s="301"/>
      <c r="H205" s="301"/>
      <c r="I205" s="242"/>
      <c r="J205" s="242"/>
      <c r="K205" s="242"/>
      <c r="L205" s="242"/>
      <c r="M205" s="242"/>
      <c r="N205" s="242"/>
      <c r="O205" s="242"/>
      <c r="P205" s="242"/>
    </row>
    <row r="206" spans="1:16" x14ac:dyDescent="0.25">
      <c r="A206" s="242"/>
      <c r="B206" s="256"/>
      <c r="C206" s="301"/>
      <c r="D206" s="301"/>
      <c r="E206" s="301"/>
      <c r="F206" s="301"/>
      <c r="G206" s="301"/>
      <c r="H206" s="301"/>
      <c r="I206" s="242"/>
      <c r="J206" s="242"/>
      <c r="K206" s="242"/>
      <c r="L206" s="242"/>
      <c r="M206" s="242"/>
      <c r="N206" s="242"/>
      <c r="O206" s="242"/>
      <c r="P206" s="242"/>
    </row>
    <row r="207" spans="1:16" x14ac:dyDescent="0.25">
      <c r="A207" s="242"/>
      <c r="B207" s="256"/>
      <c r="C207" s="301"/>
      <c r="D207" s="301"/>
      <c r="E207" s="301"/>
      <c r="F207" s="301"/>
      <c r="G207" s="301"/>
      <c r="H207" s="301"/>
      <c r="I207" s="242"/>
      <c r="J207" s="242"/>
      <c r="K207" s="242"/>
      <c r="L207" s="242"/>
      <c r="M207" s="242"/>
      <c r="N207" s="242"/>
      <c r="O207" s="242"/>
      <c r="P207" s="242"/>
    </row>
    <row r="208" spans="1:16" x14ac:dyDescent="0.25">
      <c r="A208" s="242"/>
      <c r="B208" s="256"/>
      <c r="C208" s="301"/>
      <c r="D208" s="301"/>
      <c r="E208" s="301"/>
      <c r="F208" s="301"/>
      <c r="G208" s="301"/>
      <c r="H208" s="301"/>
      <c r="I208" s="242"/>
      <c r="J208" s="242"/>
      <c r="K208" s="242"/>
      <c r="L208" s="242"/>
      <c r="M208" s="242"/>
      <c r="N208" s="242"/>
      <c r="O208" s="242"/>
      <c r="P208" s="242"/>
    </row>
    <row r="209" spans="1:16" x14ac:dyDescent="0.25">
      <c r="A209" s="242"/>
      <c r="B209" s="256"/>
      <c r="C209" s="301"/>
      <c r="D209" s="301"/>
      <c r="E209" s="301"/>
      <c r="F209" s="301"/>
      <c r="G209" s="301"/>
      <c r="H209" s="301"/>
      <c r="I209" s="242"/>
      <c r="J209" s="242"/>
      <c r="K209" s="242"/>
      <c r="L209" s="242"/>
      <c r="M209" s="242"/>
      <c r="N209" s="242"/>
      <c r="O209" s="242"/>
      <c r="P209" s="242"/>
    </row>
    <row r="210" spans="1:16" x14ac:dyDescent="0.25">
      <c r="A210" s="242"/>
      <c r="B210" s="256"/>
      <c r="C210" s="301"/>
      <c r="D210" s="301"/>
      <c r="E210" s="301"/>
      <c r="F210" s="301"/>
      <c r="G210" s="301"/>
      <c r="H210" s="301"/>
      <c r="I210" s="242"/>
      <c r="J210" s="242"/>
      <c r="K210" s="242"/>
      <c r="L210" s="242"/>
      <c r="M210" s="242"/>
      <c r="N210" s="242"/>
      <c r="O210" s="242"/>
      <c r="P210" s="242"/>
    </row>
    <row r="211" spans="1:16" x14ac:dyDescent="0.25">
      <c r="A211" s="242"/>
      <c r="B211" s="256"/>
      <c r="C211" s="301"/>
      <c r="D211" s="301"/>
      <c r="E211" s="301"/>
      <c r="F211" s="301"/>
      <c r="G211" s="301"/>
      <c r="H211" s="301"/>
      <c r="I211" s="242"/>
      <c r="J211" s="242"/>
      <c r="K211" s="242"/>
      <c r="L211" s="242"/>
      <c r="M211" s="242"/>
      <c r="N211" s="242"/>
      <c r="O211" s="242"/>
      <c r="P211" s="242"/>
    </row>
    <row r="212" spans="1:16" x14ac:dyDescent="0.25">
      <c r="A212" s="242"/>
      <c r="B212" s="256"/>
      <c r="C212" s="301"/>
      <c r="D212" s="301"/>
      <c r="E212" s="301"/>
      <c r="F212" s="301"/>
      <c r="G212" s="301"/>
      <c r="H212" s="301"/>
      <c r="I212" s="242"/>
      <c r="J212" s="242"/>
      <c r="K212" s="242"/>
      <c r="L212" s="242"/>
      <c r="M212" s="242"/>
      <c r="N212" s="242"/>
      <c r="O212" s="242"/>
      <c r="P212" s="242"/>
    </row>
    <row r="213" spans="1:16" ht="14" x14ac:dyDescent="0.3">
      <c r="A213" s="242"/>
      <c r="B213" s="247" t="s">
        <v>120</v>
      </c>
      <c r="C213" s="242"/>
      <c r="D213" s="242"/>
      <c r="E213" s="242"/>
      <c r="F213" s="242"/>
      <c r="G213" s="242"/>
      <c r="H213" s="242"/>
      <c r="I213" s="242"/>
      <c r="J213" s="242"/>
      <c r="K213" s="242"/>
      <c r="L213" s="242"/>
      <c r="M213" s="242"/>
      <c r="N213" s="242"/>
      <c r="O213" s="242"/>
      <c r="P213" s="242"/>
    </row>
    <row r="214" spans="1:16" x14ac:dyDescent="0.25">
      <c r="A214" s="242"/>
      <c r="B214" s="242"/>
      <c r="C214" s="242"/>
      <c r="D214" s="242"/>
      <c r="E214" s="242"/>
      <c r="F214" s="242"/>
      <c r="G214" s="242"/>
      <c r="H214" s="242"/>
      <c r="I214" s="242"/>
      <c r="J214" s="242"/>
      <c r="K214" s="242"/>
      <c r="L214" s="242"/>
      <c r="M214" s="242"/>
      <c r="N214" s="242"/>
      <c r="O214" s="242"/>
      <c r="P214" s="242"/>
    </row>
    <row r="215" spans="1:16" ht="13" x14ac:dyDescent="0.3">
      <c r="A215" s="242"/>
      <c r="B215" s="307"/>
      <c r="C215" s="308"/>
      <c r="D215" s="259" t="s">
        <v>2</v>
      </c>
      <c r="E215" s="309" t="s">
        <v>3</v>
      </c>
      <c r="F215" s="248" t="s">
        <v>4</v>
      </c>
      <c r="G215" s="302" t="s">
        <v>5</v>
      </c>
      <c r="H215" s="302" t="s">
        <v>6</v>
      </c>
      <c r="I215" s="302" t="s">
        <v>7</v>
      </c>
      <c r="J215" s="852" t="s">
        <v>65</v>
      </c>
      <c r="K215" s="854"/>
      <c r="L215" s="242"/>
      <c r="M215" s="242"/>
      <c r="N215" s="242"/>
      <c r="O215" s="242"/>
    </row>
    <row r="216" spans="1:16" ht="14" x14ac:dyDescent="0.25">
      <c r="A216" s="242"/>
      <c r="B216" s="287" t="s">
        <v>89</v>
      </c>
      <c r="C216" s="288"/>
      <c r="D216" s="270">
        <v>13.733236120437409</v>
      </c>
      <c r="E216" s="310">
        <v>12.810699710656342</v>
      </c>
      <c r="F216" s="310">
        <v>12.77017473102897</v>
      </c>
      <c r="G216" s="311">
        <v>13.018366201116278</v>
      </c>
      <c r="H216" s="254">
        <v>14.809170927099901</v>
      </c>
      <c r="I216" s="254">
        <v>13.121236626858646</v>
      </c>
      <c r="J216" s="254">
        <v>17.053666011609025</v>
      </c>
      <c r="K216" s="312" t="s">
        <v>293</v>
      </c>
      <c r="L216" s="242"/>
      <c r="M216" s="242"/>
      <c r="N216" s="242"/>
      <c r="O216" s="242"/>
    </row>
    <row r="217" spans="1:16" ht="13" x14ac:dyDescent="0.25">
      <c r="A217" s="242"/>
      <c r="B217" s="570" t="s">
        <v>9</v>
      </c>
      <c r="C217" s="291"/>
      <c r="D217" s="270"/>
      <c r="E217" s="310"/>
      <c r="F217" s="310"/>
      <c r="G217" s="311"/>
      <c r="H217" s="313"/>
      <c r="I217" s="313"/>
      <c r="J217" s="313"/>
      <c r="K217" s="588"/>
      <c r="L217" s="242"/>
      <c r="M217" s="242"/>
      <c r="N217" s="242"/>
      <c r="O217" s="242"/>
    </row>
    <row r="218" spans="1:16" x14ac:dyDescent="0.25">
      <c r="A218" s="242"/>
      <c r="B218" s="560"/>
      <c r="C218" s="597" t="s">
        <v>10</v>
      </c>
      <c r="D218" s="625">
        <v>14.070915973224077</v>
      </c>
      <c r="E218" s="599">
        <v>12.932738453335194</v>
      </c>
      <c r="F218" s="599">
        <v>13.538113026204277</v>
      </c>
      <c r="G218" s="604">
        <v>13.522412362688691</v>
      </c>
      <c r="H218" s="586">
        <v>13.195096947250221</v>
      </c>
      <c r="I218" s="586">
        <v>15.027914654746386</v>
      </c>
      <c r="J218" s="586">
        <v>19.883212206731152</v>
      </c>
      <c r="K218" s="605" t="s">
        <v>69</v>
      </c>
      <c r="L218" s="242"/>
      <c r="M218" s="242"/>
      <c r="N218" s="242"/>
      <c r="O218" s="242"/>
    </row>
    <row r="219" spans="1:16" x14ac:dyDescent="0.25">
      <c r="A219" s="242"/>
      <c r="B219" s="560"/>
      <c r="C219" s="597" t="s">
        <v>12</v>
      </c>
      <c r="D219" s="625">
        <v>18.548836782172231</v>
      </c>
      <c r="E219" s="599">
        <v>12.985828652970975</v>
      </c>
      <c r="F219" s="599">
        <v>15.006684372972208</v>
      </c>
      <c r="G219" s="604">
        <v>14.197454440834806</v>
      </c>
      <c r="H219" s="586">
        <v>16.069543298240962</v>
      </c>
      <c r="I219" s="586">
        <v>14.467339772942113</v>
      </c>
      <c r="J219" s="586">
        <v>15.643630940000765</v>
      </c>
      <c r="K219" s="588"/>
      <c r="L219" s="242"/>
      <c r="M219" s="242"/>
      <c r="N219" s="242"/>
      <c r="O219" s="242"/>
    </row>
    <row r="220" spans="1:16" x14ac:dyDescent="0.25">
      <c r="A220" s="242"/>
      <c r="B220" s="570" t="s">
        <v>13</v>
      </c>
      <c r="C220" s="597"/>
      <c r="D220" s="625"/>
      <c r="E220" s="599"/>
      <c r="F220" s="599"/>
      <c r="G220" s="604"/>
      <c r="H220" s="586"/>
      <c r="I220" s="586"/>
      <c r="J220" s="586"/>
      <c r="K220" s="588"/>
      <c r="L220" s="242"/>
      <c r="M220" s="242"/>
      <c r="N220" s="242"/>
      <c r="O220" s="242"/>
    </row>
    <row r="221" spans="1:16" x14ac:dyDescent="0.25">
      <c r="A221" s="242"/>
      <c r="B221" s="560"/>
      <c r="C221" s="597" t="s">
        <v>14</v>
      </c>
      <c r="D221" s="625">
        <v>14.587244369188703</v>
      </c>
      <c r="E221" s="599">
        <v>14.824996544991105</v>
      </c>
      <c r="F221" s="599">
        <v>12.247044834172101</v>
      </c>
      <c r="G221" s="604">
        <v>13.068139612614386</v>
      </c>
      <c r="H221" s="586">
        <v>13.030627661666008</v>
      </c>
      <c r="I221" s="586">
        <v>12.624575828400909</v>
      </c>
      <c r="J221" s="586">
        <v>19.015107210940059</v>
      </c>
      <c r="K221" s="606" t="s">
        <v>295</v>
      </c>
      <c r="L221" s="242"/>
      <c r="M221" s="242"/>
      <c r="N221" s="242"/>
      <c r="O221" s="242"/>
    </row>
    <row r="222" spans="1:16" x14ac:dyDescent="0.25">
      <c r="A222" s="242"/>
      <c r="B222" s="562"/>
      <c r="C222" s="598" t="s">
        <v>15</v>
      </c>
      <c r="D222" s="631">
        <v>12.704978885762019</v>
      </c>
      <c r="E222" s="600">
        <v>11.97294206741006</v>
      </c>
      <c r="F222" s="600">
        <v>12.554212206528396</v>
      </c>
      <c r="G222" s="607">
        <v>12.748336766048546</v>
      </c>
      <c r="H222" s="591">
        <v>15.697074376529816</v>
      </c>
      <c r="I222" s="591">
        <v>12.809338489812299</v>
      </c>
      <c r="J222" s="591">
        <v>15.842320493901747</v>
      </c>
      <c r="K222" s="608" t="s">
        <v>296</v>
      </c>
      <c r="L222" s="242"/>
      <c r="M222" s="242"/>
      <c r="N222" s="242"/>
      <c r="O222" s="242"/>
    </row>
    <row r="223" spans="1:16" x14ac:dyDescent="0.25">
      <c r="A223" s="242"/>
      <c r="B223" s="256"/>
      <c r="C223" s="255"/>
      <c r="D223" s="255"/>
      <c r="E223" s="255"/>
      <c r="F223" s="255"/>
      <c r="G223" s="255"/>
      <c r="H223" s="255"/>
      <c r="I223" s="277"/>
      <c r="J223" s="242"/>
      <c r="K223" s="242"/>
      <c r="L223" s="242"/>
      <c r="M223" s="242"/>
      <c r="N223" s="242"/>
      <c r="O223" s="242"/>
      <c r="P223" s="242"/>
    </row>
    <row r="224" spans="1:16" ht="14" x14ac:dyDescent="0.3">
      <c r="A224" s="242"/>
      <c r="B224" s="247" t="s">
        <v>121</v>
      </c>
      <c r="C224" s="255"/>
      <c r="D224" s="255"/>
      <c r="E224" s="255"/>
      <c r="F224" s="255"/>
      <c r="G224" s="255"/>
      <c r="H224" s="255"/>
      <c r="I224" s="277"/>
      <c r="J224" s="242"/>
      <c r="K224" s="242"/>
      <c r="L224" s="242"/>
      <c r="M224" s="242"/>
      <c r="N224" s="242"/>
      <c r="O224" s="242"/>
      <c r="P224" s="242"/>
    </row>
    <row r="225" spans="1:16" ht="13.15" customHeight="1" x14ac:dyDescent="0.25">
      <c r="A225" s="242"/>
      <c r="B225" s="256"/>
      <c r="C225" s="301"/>
      <c r="D225" s="301"/>
      <c r="E225" s="301"/>
      <c r="F225" s="301"/>
      <c r="G225" s="301"/>
      <c r="H225" s="301"/>
      <c r="I225" s="242"/>
      <c r="J225" s="242"/>
      <c r="K225" s="242"/>
      <c r="L225" s="242"/>
      <c r="M225" s="242"/>
      <c r="N225" s="242"/>
      <c r="O225" s="242"/>
      <c r="P225" s="242"/>
    </row>
    <row r="226" spans="1:16" x14ac:dyDescent="0.25">
      <c r="A226" s="242"/>
      <c r="B226" s="256"/>
      <c r="C226" s="301"/>
      <c r="D226" s="301"/>
      <c r="E226" s="301"/>
      <c r="F226" s="301"/>
      <c r="G226" s="301"/>
      <c r="H226" s="301"/>
      <c r="I226" s="242"/>
      <c r="J226" s="242"/>
      <c r="K226" s="242"/>
      <c r="L226" s="242"/>
      <c r="M226" s="242"/>
      <c r="N226" s="242"/>
      <c r="O226" s="242"/>
      <c r="P226" s="242"/>
    </row>
    <row r="227" spans="1:16" x14ac:dyDescent="0.25">
      <c r="A227" s="242"/>
      <c r="B227" s="256"/>
      <c r="C227" s="301"/>
      <c r="D227" s="301"/>
      <c r="E227" s="301"/>
      <c r="F227" s="301"/>
      <c r="G227" s="301"/>
      <c r="H227" s="301"/>
      <c r="I227" s="242"/>
      <c r="J227" s="242"/>
      <c r="K227" s="242"/>
      <c r="L227" s="242"/>
      <c r="M227" s="242"/>
      <c r="N227" s="242"/>
      <c r="O227" s="242"/>
      <c r="P227" s="242"/>
    </row>
    <row r="228" spans="1:16" x14ac:dyDescent="0.25">
      <c r="A228" s="242"/>
      <c r="B228" s="256"/>
      <c r="C228" s="301"/>
      <c r="D228" s="301"/>
      <c r="E228" s="301"/>
      <c r="F228" s="301"/>
      <c r="G228" s="301"/>
      <c r="H228" s="301"/>
      <c r="I228" s="242"/>
      <c r="J228" s="242"/>
      <c r="K228" s="242"/>
      <c r="L228" s="242"/>
      <c r="M228" s="242"/>
      <c r="N228" s="242"/>
      <c r="O228" s="242"/>
      <c r="P228" s="242"/>
    </row>
    <row r="229" spans="1:16" x14ac:dyDescent="0.25">
      <c r="A229" s="242"/>
      <c r="B229" s="256"/>
      <c r="C229" s="301"/>
      <c r="D229" s="301"/>
      <c r="E229" s="301"/>
      <c r="F229" s="301"/>
      <c r="G229" s="301"/>
      <c r="H229" s="301"/>
      <c r="I229" s="242"/>
      <c r="J229" s="242"/>
      <c r="K229" s="242"/>
      <c r="L229" s="242"/>
      <c r="M229" s="242"/>
      <c r="N229" s="242"/>
      <c r="O229" s="242"/>
      <c r="P229" s="242"/>
    </row>
    <row r="230" spans="1:16" x14ac:dyDescent="0.25">
      <c r="A230" s="242"/>
      <c r="B230" s="256"/>
      <c r="C230" s="301"/>
      <c r="D230" s="301"/>
      <c r="E230" s="301"/>
      <c r="F230" s="301"/>
      <c r="G230" s="301"/>
      <c r="H230" s="301"/>
      <c r="I230" s="242"/>
      <c r="J230" s="242"/>
      <c r="K230" s="242"/>
      <c r="L230" s="242"/>
      <c r="M230" s="242"/>
      <c r="N230" s="242"/>
      <c r="O230" s="242"/>
      <c r="P230" s="242"/>
    </row>
    <row r="231" spans="1:16" x14ac:dyDescent="0.25">
      <c r="A231" s="242"/>
      <c r="B231" s="256"/>
      <c r="C231" s="301"/>
      <c r="D231" s="301"/>
      <c r="E231" s="301"/>
      <c r="F231" s="301"/>
      <c r="G231" s="301"/>
      <c r="H231" s="301"/>
      <c r="I231" s="242"/>
      <c r="J231" s="242"/>
      <c r="K231" s="242"/>
      <c r="L231" s="242"/>
      <c r="M231" s="242"/>
      <c r="N231" s="242"/>
      <c r="O231" s="242"/>
      <c r="P231" s="242"/>
    </row>
    <row r="232" spans="1:16" x14ac:dyDescent="0.25">
      <c r="A232" s="242"/>
      <c r="B232" s="256"/>
      <c r="C232" s="301"/>
      <c r="D232" s="301"/>
      <c r="E232" s="301"/>
      <c r="F232" s="301"/>
      <c r="G232" s="301"/>
      <c r="H232" s="301"/>
      <c r="I232" s="242"/>
      <c r="J232" s="242"/>
      <c r="K232" s="242"/>
      <c r="L232" s="242"/>
      <c r="M232" s="242"/>
      <c r="N232" s="242"/>
      <c r="O232" s="242"/>
      <c r="P232" s="242"/>
    </row>
    <row r="233" spans="1:16" x14ac:dyDescent="0.25">
      <c r="A233" s="242"/>
      <c r="B233" s="256"/>
      <c r="C233" s="301"/>
      <c r="D233" s="301"/>
      <c r="E233" s="301"/>
      <c r="F233" s="301"/>
      <c r="G233" s="301"/>
      <c r="H233" s="301"/>
      <c r="I233" s="242"/>
      <c r="J233" s="242"/>
      <c r="K233" s="242"/>
      <c r="L233" s="242"/>
      <c r="M233" s="242"/>
      <c r="N233" s="242"/>
      <c r="O233" s="242"/>
      <c r="P233" s="242"/>
    </row>
    <row r="234" spans="1:16" x14ac:dyDescent="0.25">
      <c r="A234" s="242"/>
      <c r="B234" s="256"/>
      <c r="C234" s="301"/>
      <c r="D234" s="301"/>
      <c r="E234" s="301"/>
      <c r="F234" s="301"/>
      <c r="G234" s="301"/>
      <c r="H234" s="301"/>
      <c r="I234" s="242"/>
      <c r="J234" s="242"/>
      <c r="K234" s="242"/>
      <c r="L234" s="242"/>
      <c r="M234" s="242"/>
      <c r="N234" s="242"/>
      <c r="O234" s="242"/>
      <c r="P234" s="242"/>
    </row>
    <row r="235" spans="1:16" x14ac:dyDescent="0.25">
      <c r="A235" s="242"/>
      <c r="B235" s="256"/>
      <c r="C235" s="301"/>
      <c r="D235" s="301"/>
      <c r="E235" s="301"/>
      <c r="F235" s="301"/>
      <c r="G235" s="301"/>
      <c r="H235" s="301"/>
      <c r="I235" s="242"/>
      <c r="J235" s="242"/>
      <c r="K235" s="242"/>
      <c r="L235" s="242"/>
      <c r="M235" s="242"/>
      <c r="N235" s="242"/>
      <c r="O235" s="242"/>
      <c r="P235" s="242"/>
    </row>
    <row r="236" spans="1:16" x14ac:dyDescent="0.25">
      <c r="A236" s="242"/>
      <c r="B236" s="256"/>
      <c r="C236" s="301"/>
      <c r="D236" s="301"/>
      <c r="E236" s="301"/>
      <c r="F236" s="301"/>
      <c r="G236" s="301"/>
      <c r="H236" s="301"/>
      <c r="I236" s="242"/>
      <c r="J236" s="242"/>
      <c r="K236" s="242"/>
      <c r="L236" s="242"/>
      <c r="M236" s="242"/>
      <c r="N236" s="242"/>
      <c r="O236" s="242"/>
      <c r="P236" s="242"/>
    </row>
    <row r="237" spans="1:16" x14ac:dyDescent="0.25">
      <c r="A237" s="242"/>
      <c r="B237" s="256"/>
      <c r="C237" s="301"/>
      <c r="D237" s="301"/>
      <c r="E237" s="301"/>
      <c r="F237" s="301"/>
      <c r="G237" s="301"/>
      <c r="H237" s="301"/>
      <c r="I237" s="242"/>
      <c r="J237" s="242"/>
      <c r="K237" s="242"/>
      <c r="L237" s="242"/>
      <c r="M237" s="242"/>
      <c r="N237" s="242"/>
      <c r="O237" s="242"/>
      <c r="P237" s="242"/>
    </row>
    <row r="238" spans="1:16" x14ac:dyDescent="0.25">
      <c r="A238" s="242"/>
      <c r="B238" s="256"/>
      <c r="C238" s="301"/>
      <c r="D238" s="301"/>
      <c r="E238" s="301"/>
      <c r="F238" s="301"/>
      <c r="G238" s="301"/>
      <c r="H238" s="301"/>
      <c r="I238" s="242"/>
      <c r="J238" s="242"/>
      <c r="K238" s="242"/>
      <c r="L238" s="242"/>
      <c r="M238" s="242"/>
      <c r="N238" s="242"/>
      <c r="O238" s="242"/>
      <c r="P238" s="242"/>
    </row>
    <row r="239" spans="1:16" x14ac:dyDescent="0.25">
      <c r="A239" s="242"/>
      <c r="B239" s="256"/>
      <c r="C239" s="301"/>
      <c r="D239" s="301"/>
      <c r="E239" s="301"/>
      <c r="F239" s="301"/>
      <c r="G239" s="301"/>
      <c r="H239" s="301"/>
      <c r="I239" s="242"/>
      <c r="J239" s="242"/>
      <c r="K239" s="242"/>
      <c r="L239" s="242"/>
      <c r="M239" s="242"/>
      <c r="N239" s="242"/>
      <c r="O239" s="242"/>
      <c r="P239" s="242"/>
    </row>
    <row r="240" spans="1:16" x14ac:dyDescent="0.25">
      <c r="A240" s="242"/>
      <c r="B240" s="256"/>
      <c r="C240" s="301"/>
      <c r="D240" s="301"/>
      <c r="E240" s="301"/>
      <c r="F240" s="301"/>
      <c r="G240" s="301"/>
      <c r="H240" s="301"/>
      <c r="I240" s="242"/>
      <c r="J240" s="242"/>
      <c r="K240" s="242"/>
      <c r="L240" s="242"/>
      <c r="M240" s="242"/>
      <c r="N240" s="242"/>
      <c r="O240" s="242"/>
      <c r="P240" s="242"/>
    </row>
    <row r="241" spans="1:16" x14ac:dyDescent="0.25">
      <c r="A241" s="242"/>
      <c r="B241" s="256"/>
      <c r="C241" s="301"/>
      <c r="D241" s="301"/>
      <c r="E241" s="301"/>
      <c r="F241" s="301"/>
      <c r="G241" s="301"/>
      <c r="H241" s="301"/>
      <c r="I241" s="242"/>
      <c r="J241" s="242"/>
      <c r="K241" s="242"/>
      <c r="L241" s="242"/>
      <c r="M241" s="242"/>
      <c r="N241" s="242"/>
      <c r="O241" s="242"/>
      <c r="P241" s="242"/>
    </row>
    <row r="242" spans="1:16" x14ac:dyDescent="0.25">
      <c r="A242" s="242"/>
      <c r="B242" s="256"/>
      <c r="C242" s="301"/>
      <c r="D242" s="301"/>
      <c r="E242" s="301"/>
      <c r="F242" s="301"/>
      <c r="G242" s="301"/>
      <c r="H242" s="301"/>
      <c r="I242" s="242"/>
      <c r="J242" s="242"/>
      <c r="K242" s="242"/>
      <c r="L242" s="242"/>
      <c r="M242" s="242"/>
      <c r="N242" s="242"/>
      <c r="O242" s="242"/>
      <c r="P242" s="242"/>
    </row>
    <row r="243" spans="1:16" x14ac:dyDescent="0.25">
      <c r="A243" s="242"/>
      <c r="B243" s="256"/>
      <c r="C243" s="301"/>
      <c r="D243" s="301"/>
      <c r="E243" s="301"/>
      <c r="F243" s="301"/>
      <c r="G243" s="301"/>
      <c r="H243" s="301"/>
      <c r="I243" s="242"/>
      <c r="J243" s="242"/>
      <c r="K243" s="242"/>
      <c r="L243" s="242"/>
      <c r="M243" s="242"/>
      <c r="N243" s="242"/>
      <c r="O243" s="242"/>
      <c r="P243" s="242"/>
    </row>
    <row r="244" spans="1:16" x14ac:dyDescent="0.25">
      <c r="A244" s="242"/>
      <c r="B244" s="256"/>
      <c r="C244" s="301"/>
      <c r="D244" s="301"/>
      <c r="E244" s="301"/>
      <c r="F244" s="301"/>
      <c r="G244" s="301"/>
      <c r="H244" s="301"/>
      <c r="I244" s="242"/>
      <c r="J244" s="242"/>
      <c r="K244" s="242"/>
      <c r="L244" s="242"/>
      <c r="M244" s="242"/>
      <c r="N244" s="242"/>
      <c r="O244" s="242"/>
      <c r="P244" s="242"/>
    </row>
    <row r="245" spans="1:16" ht="14" x14ac:dyDescent="0.3">
      <c r="A245" s="242"/>
      <c r="B245" s="247" t="s">
        <v>122</v>
      </c>
      <c r="C245" s="242"/>
      <c r="D245" s="242"/>
      <c r="E245" s="242"/>
      <c r="F245" s="242"/>
      <c r="G245" s="242"/>
      <c r="H245" s="242"/>
      <c r="I245" s="242"/>
      <c r="J245" s="242"/>
      <c r="K245" s="242"/>
      <c r="L245" s="242"/>
      <c r="M245" s="242"/>
      <c r="N245" s="242"/>
      <c r="O245" s="242"/>
      <c r="P245" s="242"/>
    </row>
    <row r="246" spans="1:16" ht="14" x14ac:dyDescent="0.3">
      <c r="A246" s="242"/>
      <c r="B246" s="247"/>
      <c r="C246" s="242"/>
      <c r="D246" s="242"/>
      <c r="E246" s="242"/>
      <c r="F246" s="242"/>
      <c r="G246" s="242"/>
      <c r="H246" s="242"/>
      <c r="I246" s="242"/>
      <c r="J246" s="242"/>
      <c r="K246" s="242"/>
      <c r="L246" s="242"/>
      <c r="M246" s="242"/>
      <c r="N246" s="242"/>
      <c r="O246" s="242"/>
      <c r="P246" s="242"/>
    </row>
    <row r="247" spans="1:16" ht="13" x14ac:dyDescent="0.3">
      <c r="A247" s="242"/>
      <c r="B247" s="278"/>
      <c r="C247" s="259" t="s">
        <v>2</v>
      </c>
      <c r="D247" s="248" t="s">
        <v>3</v>
      </c>
      <c r="E247" s="248" t="s">
        <v>4</v>
      </c>
      <c r="F247" s="302" t="s">
        <v>5</v>
      </c>
      <c r="G247" s="302" t="s">
        <v>6</v>
      </c>
      <c r="H247" s="302" t="s">
        <v>7</v>
      </c>
      <c r="I247" s="852" t="s">
        <v>65</v>
      </c>
      <c r="J247" s="854"/>
      <c r="K247" s="242"/>
      <c r="L247" s="242"/>
      <c r="M247" s="242"/>
      <c r="N247" s="242"/>
      <c r="O247" s="242"/>
    </row>
    <row r="248" spans="1:16" ht="13" x14ac:dyDescent="0.3">
      <c r="A248" s="242"/>
      <c r="B248" s="251" t="s">
        <v>105</v>
      </c>
      <c r="C248" s="303">
        <v>65.339985416912839</v>
      </c>
      <c r="D248" s="303">
        <v>63.833481697895117</v>
      </c>
      <c r="E248" s="303">
        <v>64.351668219541978</v>
      </c>
      <c r="F248" s="304">
        <v>63.390487361326315</v>
      </c>
      <c r="G248" s="305">
        <v>65.222746400448898</v>
      </c>
      <c r="H248" s="305">
        <v>63.688555154677466</v>
      </c>
      <c r="I248" s="305">
        <v>66.970988828730299</v>
      </c>
      <c r="J248" s="314" t="s">
        <v>192</v>
      </c>
      <c r="K248" s="242"/>
      <c r="L248" s="242"/>
      <c r="M248" s="242"/>
      <c r="N248" s="242"/>
      <c r="O248" s="242"/>
    </row>
    <row r="249" spans="1:16" x14ac:dyDescent="0.25">
      <c r="A249" s="242"/>
      <c r="B249" s="570" t="s">
        <v>359</v>
      </c>
      <c r="C249" s="577">
        <v>77.12439379452475</v>
      </c>
      <c r="D249" s="577">
        <v>73.288533864465535</v>
      </c>
      <c r="E249" s="577">
        <v>70.895567262533092</v>
      </c>
      <c r="F249" s="578">
        <v>75.172689991803153</v>
      </c>
      <c r="G249" s="579">
        <v>77.232390170885566</v>
      </c>
      <c r="H249" s="579">
        <v>77.699310949636413</v>
      </c>
      <c r="I249" s="579">
        <v>70.829478909573496</v>
      </c>
      <c r="J249" s="574" t="s">
        <v>98</v>
      </c>
      <c r="K249" s="242"/>
      <c r="L249" s="242"/>
      <c r="M249" s="242"/>
      <c r="N249" s="242"/>
      <c r="O249" s="242"/>
    </row>
    <row r="250" spans="1:16" x14ac:dyDescent="0.25">
      <c r="A250" s="242"/>
      <c r="B250" s="570" t="s">
        <v>18</v>
      </c>
      <c r="C250" s="577">
        <v>62.189031469249215</v>
      </c>
      <c r="D250" s="577">
        <v>60.922790619354004</v>
      </c>
      <c r="E250" s="577">
        <v>62.519359924031924</v>
      </c>
      <c r="F250" s="578">
        <v>59.66277519801821</v>
      </c>
      <c r="G250" s="579">
        <v>62.976825582810761</v>
      </c>
      <c r="H250" s="579">
        <v>59.87809722965882</v>
      </c>
      <c r="I250" s="579">
        <v>66.457193237129303</v>
      </c>
      <c r="J250" s="575" t="s">
        <v>74</v>
      </c>
      <c r="K250" s="242"/>
      <c r="L250" s="242"/>
      <c r="M250" s="242"/>
      <c r="N250" s="242"/>
      <c r="O250" s="242"/>
    </row>
    <row r="251" spans="1:16" x14ac:dyDescent="0.25">
      <c r="A251" s="242"/>
      <c r="B251" s="571" t="s">
        <v>106</v>
      </c>
      <c r="C251" s="580">
        <v>63.141123230782078</v>
      </c>
      <c r="D251" s="580">
        <v>62.704113817204963</v>
      </c>
      <c r="E251" s="580">
        <v>62.843381708569645</v>
      </c>
      <c r="F251" s="581">
        <v>61.61058680955982</v>
      </c>
      <c r="G251" s="582">
        <v>59.410624813456813</v>
      </c>
      <c r="H251" s="582">
        <v>59.723761681897933</v>
      </c>
      <c r="I251" s="582">
        <v>64.523390670639756</v>
      </c>
      <c r="J251" s="576" t="s">
        <v>78</v>
      </c>
      <c r="K251" s="242"/>
      <c r="L251" s="242"/>
      <c r="M251" s="242"/>
      <c r="N251" s="242"/>
      <c r="O251" s="242"/>
    </row>
    <row r="252" spans="1:16" x14ac:dyDescent="0.25">
      <c r="A252" s="242"/>
      <c r="B252" s="256"/>
      <c r="C252" s="315"/>
      <c r="D252" s="315"/>
      <c r="E252" s="315"/>
      <c r="F252" s="315"/>
      <c r="G252" s="315"/>
      <c r="H252" s="315"/>
      <c r="I252" s="315"/>
      <c r="J252" s="242"/>
      <c r="K252" s="242"/>
      <c r="L252" s="242"/>
      <c r="M252" s="242"/>
      <c r="N252" s="242"/>
      <c r="O252" s="242"/>
      <c r="P252" s="242"/>
    </row>
    <row r="253" spans="1:16" ht="14" x14ac:dyDescent="0.3">
      <c r="A253" s="242"/>
      <c r="B253" s="247" t="s">
        <v>123</v>
      </c>
      <c r="C253" s="315"/>
      <c r="D253" s="315"/>
      <c r="E253" s="315"/>
      <c r="F253" s="315"/>
      <c r="G253" s="315"/>
      <c r="H253" s="315"/>
      <c r="I253" s="315"/>
      <c r="J253" s="242"/>
      <c r="K253" s="242"/>
      <c r="L253" s="242"/>
      <c r="M253" s="242"/>
      <c r="N253" s="242"/>
      <c r="O253" s="242"/>
      <c r="P253" s="242"/>
    </row>
    <row r="254" spans="1:16" ht="13.15" customHeight="1" x14ac:dyDescent="0.25">
      <c r="A254" s="242"/>
      <c r="B254" s="256"/>
      <c r="C254" s="315"/>
      <c r="D254" s="315"/>
      <c r="E254" s="315"/>
      <c r="F254" s="315"/>
      <c r="G254" s="315"/>
      <c r="H254" s="315"/>
      <c r="I254" s="315"/>
      <c r="J254" s="242"/>
      <c r="K254" s="242"/>
      <c r="L254" s="242"/>
      <c r="M254" s="242"/>
      <c r="N254" s="242"/>
      <c r="O254" s="242"/>
      <c r="P254" s="242"/>
    </row>
    <row r="255" spans="1:16" x14ac:dyDescent="0.25">
      <c r="A255" s="242"/>
      <c r="B255" s="256"/>
      <c r="C255" s="315"/>
      <c r="D255" s="315"/>
      <c r="E255" s="315"/>
      <c r="F255" s="315"/>
      <c r="G255" s="315"/>
      <c r="H255" s="315"/>
      <c r="I255" s="315"/>
      <c r="J255" s="242"/>
      <c r="K255" s="242"/>
      <c r="L255" s="242"/>
      <c r="M255" s="242"/>
      <c r="N255" s="242"/>
      <c r="O255" s="242"/>
      <c r="P255" s="242"/>
    </row>
    <row r="256" spans="1:16" x14ac:dyDescent="0.25">
      <c r="A256" s="242"/>
      <c r="B256" s="256"/>
      <c r="C256" s="315"/>
      <c r="D256" s="315"/>
      <c r="E256" s="315"/>
      <c r="F256" s="315"/>
      <c r="G256" s="315"/>
      <c r="H256" s="315"/>
      <c r="I256" s="315"/>
      <c r="J256" s="242"/>
      <c r="K256" s="242"/>
      <c r="L256" s="242"/>
      <c r="M256" s="242"/>
      <c r="N256" s="242"/>
      <c r="O256" s="242"/>
      <c r="P256" s="242"/>
    </row>
    <row r="257" spans="1:16" x14ac:dyDescent="0.25">
      <c r="A257" s="242"/>
      <c r="B257" s="256"/>
      <c r="C257" s="315"/>
      <c r="D257" s="315"/>
      <c r="E257" s="315"/>
      <c r="F257" s="315"/>
      <c r="G257" s="315"/>
      <c r="H257" s="315"/>
      <c r="I257" s="315"/>
      <c r="J257" s="242"/>
      <c r="K257" s="242"/>
      <c r="L257" s="242"/>
      <c r="M257" s="242"/>
      <c r="N257" s="242"/>
      <c r="O257" s="242"/>
      <c r="P257" s="242"/>
    </row>
    <row r="258" spans="1:16" x14ac:dyDescent="0.25">
      <c r="A258" s="242"/>
      <c r="B258" s="256"/>
      <c r="C258" s="315"/>
      <c r="D258" s="315"/>
      <c r="E258" s="315"/>
      <c r="F258" s="315"/>
      <c r="G258" s="315"/>
      <c r="H258" s="315"/>
      <c r="I258" s="315"/>
      <c r="J258" s="242"/>
      <c r="K258" s="242"/>
      <c r="L258" s="242"/>
      <c r="M258" s="242"/>
      <c r="N258" s="242"/>
      <c r="O258" s="242"/>
      <c r="P258" s="242"/>
    </row>
    <row r="259" spans="1:16" x14ac:dyDescent="0.25">
      <c r="A259" s="242"/>
      <c r="B259" s="256"/>
      <c r="C259" s="315"/>
      <c r="D259" s="315"/>
      <c r="E259" s="315"/>
      <c r="F259" s="315"/>
      <c r="G259" s="315"/>
      <c r="H259" s="315"/>
      <c r="I259" s="315"/>
      <c r="J259" s="242"/>
      <c r="K259" s="242"/>
      <c r="L259" s="242"/>
      <c r="M259" s="242"/>
      <c r="N259" s="242"/>
      <c r="O259" s="242"/>
      <c r="P259" s="242"/>
    </row>
    <row r="260" spans="1:16" x14ac:dyDescent="0.25">
      <c r="A260" s="242"/>
      <c r="B260" s="256"/>
      <c r="C260" s="315"/>
      <c r="D260" s="315"/>
      <c r="E260" s="315"/>
      <c r="F260" s="315"/>
      <c r="G260" s="315"/>
      <c r="H260" s="315"/>
      <c r="I260" s="315"/>
      <c r="J260" s="242"/>
      <c r="K260" s="242"/>
      <c r="L260" s="242"/>
      <c r="M260" s="242"/>
      <c r="N260" s="242"/>
      <c r="O260" s="242"/>
      <c r="P260" s="242"/>
    </row>
    <row r="261" spans="1:16" x14ac:dyDescent="0.25">
      <c r="A261" s="242"/>
      <c r="B261" s="256"/>
      <c r="C261" s="315"/>
      <c r="D261" s="315"/>
      <c r="E261" s="315"/>
      <c r="F261" s="315"/>
      <c r="G261" s="315"/>
      <c r="H261" s="315"/>
      <c r="I261" s="315"/>
      <c r="J261" s="242"/>
      <c r="K261" s="242"/>
      <c r="L261" s="242"/>
      <c r="M261" s="242"/>
      <c r="N261" s="242"/>
      <c r="O261" s="242"/>
      <c r="P261" s="242"/>
    </row>
    <row r="262" spans="1:16" x14ac:dyDescent="0.25">
      <c r="A262" s="242"/>
      <c r="B262" s="256"/>
      <c r="C262" s="315"/>
      <c r="D262" s="315"/>
      <c r="E262" s="315"/>
      <c r="F262" s="315"/>
      <c r="G262" s="315"/>
      <c r="H262" s="315"/>
      <c r="I262" s="315"/>
      <c r="J262" s="242"/>
      <c r="K262" s="242"/>
      <c r="L262" s="242"/>
      <c r="M262" s="242"/>
      <c r="N262" s="242"/>
      <c r="O262" s="242"/>
      <c r="P262" s="242"/>
    </row>
    <row r="263" spans="1:16" x14ac:dyDescent="0.25">
      <c r="A263" s="242"/>
      <c r="B263" s="256"/>
      <c r="C263" s="315"/>
      <c r="D263" s="315"/>
      <c r="E263" s="315"/>
      <c r="F263" s="315"/>
      <c r="G263" s="315"/>
      <c r="H263" s="315"/>
      <c r="I263" s="315"/>
      <c r="J263" s="242"/>
      <c r="K263" s="242"/>
      <c r="L263" s="242"/>
      <c r="M263" s="242"/>
      <c r="N263" s="242"/>
      <c r="O263" s="242"/>
      <c r="P263" s="242"/>
    </row>
    <row r="264" spans="1:16" x14ac:dyDescent="0.25">
      <c r="A264" s="242"/>
      <c r="B264" s="256"/>
      <c r="C264" s="315"/>
      <c r="D264" s="315"/>
      <c r="E264" s="315"/>
      <c r="F264" s="315"/>
      <c r="G264" s="315"/>
      <c r="H264" s="315"/>
      <c r="I264" s="315"/>
      <c r="J264" s="242"/>
      <c r="K264" s="242"/>
      <c r="L264" s="242"/>
      <c r="M264" s="242"/>
      <c r="N264" s="242"/>
      <c r="O264" s="242"/>
      <c r="P264" s="242"/>
    </row>
    <row r="265" spans="1:16" x14ac:dyDescent="0.25">
      <c r="A265" s="242"/>
      <c r="B265" s="256"/>
      <c r="C265" s="315"/>
      <c r="D265" s="315"/>
      <c r="E265" s="315"/>
      <c r="F265" s="315"/>
      <c r="G265" s="315"/>
      <c r="H265" s="315"/>
      <c r="I265" s="315"/>
      <c r="J265" s="242"/>
      <c r="K265" s="242"/>
      <c r="L265" s="242"/>
      <c r="M265" s="242"/>
      <c r="N265" s="242"/>
      <c r="O265" s="242"/>
      <c r="P265" s="242"/>
    </row>
    <row r="266" spans="1:16" x14ac:dyDescent="0.25">
      <c r="A266" s="242"/>
      <c r="B266" s="256"/>
      <c r="C266" s="315"/>
      <c r="D266" s="315"/>
      <c r="E266" s="315"/>
      <c r="F266" s="315"/>
      <c r="G266" s="315"/>
      <c r="H266" s="315"/>
      <c r="I266" s="315"/>
      <c r="J266" s="242"/>
      <c r="K266" s="242"/>
      <c r="L266" s="242"/>
      <c r="M266" s="242"/>
      <c r="N266" s="242"/>
      <c r="O266" s="242"/>
      <c r="P266" s="242"/>
    </row>
    <row r="267" spans="1:16" x14ac:dyDescent="0.25">
      <c r="A267" s="242"/>
      <c r="B267" s="256"/>
      <c r="C267" s="315"/>
      <c r="D267" s="315"/>
      <c r="E267" s="315"/>
      <c r="F267" s="315"/>
      <c r="G267" s="315"/>
      <c r="H267" s="315"/>
      <c r="I267" s="315"/>
      <c r="J267" s="242"/>
      <c r="K267" s="242"/>
      <c r="L267" s="242"/>
      <c r="M267" s="242"/>
      <c r="N267" s="242"/>
      <c r="O267" s="242"/>
      <c r="P267" s="242"/>
    </row>
    <row r="268" spans="1:16" x14ac:dyDescent="0.25">
      <c r="A268" s="242"/>
      <c r="B268" s="256"/>
      <c r="C268" s="315"/>
      <c r="D268" s="315"/>
      <c r="E268" s="315"/>
      <c r="F268" s="315"/>
      <c r="G268" s="315"/>
      <c r="H268" s="315"/>
      <c r="I268" s="315"/>
      <c r="J268" s="242"/>
      <c r="K268" s="242"/>
      <c r="L268" s="242"/>
      <c r="M268" s="242"/>
      <c r="N268" s="242"/>
      <c r="O268" s="242"/>
      <c r="P268" s="242"/>
    </row>
    <row r="269" spans="1:16" x14ac:dyDescent="0.25">
      <c r="A269" s="242"/>
      <c r="B269" s="256"/>
      <c r="C269" s="315"/>
      <c r="D269" s="315"/>
      <c r="E269" s="315"/>
      <c r="F269" s="315"/>
      <c r="G269" s="315"/>
      <c r="H269" s="315"/>
      <c r="I269" s="315"/>
      <c r="J269" s="242"/>
      <c r="K269" s="242"/>
      <c r="L269" s="242"/>
      <c r="M269" s="242"/>
      <c r="N269" s="242"/>
      <c r="O269" s="242"/>
      <c r="P269" s="242"/>
    </row>
    <row r="270" spans="1:16" x14ac:dyDescent="0.25">
      <c r="A270" s="242"/>
      <c r="B270" s="256"/>
      <c r="C270" s="315"/>
      <c r="D270" s="315"/>
      <c r="E270" s="315"/>
      <c r="F270" s="315"/>
      <c r="G270" s="315"/>
      <c r="H270" s="315"/>
      <c r="I270" s="315"/>
      <c r="J270" s="242"/>
      <c r="K270" s="242"/>
      <c r="L270" s="242"/>
      <c r="M270" s="242"/>
      <c r="N270" s="242"/>
      <c r="O270" s="242"/>
      <c r="P270" s="242"/>
    </row>
    <row r="271" spans="1:16" x14ac:dyDescent="0.25">
      <c r="A271" s="242"/>
      <c r="B271" s="256"/>
      <c r="C271" s="315"/>
      <c r="D271" s="315"/>
      <c r="E271" s="315"/>
      <c r="F271" s="315"/>
      <c r="G271" s="315"/>
      <c r="H271" s="315"/>
      <c r="I271" s="315"/>
      <c r="J271" s="242"/>
      <c r="K271" s="242"/>
      <c r="L271" s="242"/>
      <c r="M271" s="242"/>
      <c r="N271" s="242"/>
      <c r="O271" s="242"/>
      <c r="P271" s="242"/>
    </row>
    <row r="272" spans="1:16" x14ac:dyDescent="0.25">
      <c r="A272" s="242"/>
      <c r="B272" s="256"/>
      <c r="C272" s="315"/>
      <c r="D272" s="315"/>
      <c r="E272" s="315"/>
      <c r="F272" s="315"/>
      <c r="G272" s="315"/>
      <c r="H272" s="315"/>
      <c r="I272" s="315"/>
      <c r="J272" s="242"/>
      <c r="K272" s="242"/>
      <c r="L272" s="242"/>
      <c r="M272" s="242"/>
      <c r="N272" s="242"/>
      <c r="O272" s="242"/>
      <c r="P272" s="242"/>
    </row>
    <row r="273" spans="1:16" x14ac:dyDescent="0.25">
      <c r="A273" s="242"/>
      <c r="B273" s="256"/>
      <c r="C273" s="315"/>
      <c r="D273" s="315"/>
      <c r="E273" s="315"/>
      <c r="F273" s="315"/>
      <c r="G273" s="315"/>
      <c r="H273" s="315"/>
      <c r="I273" s="315"/>
      <c r="J273" s="242"/>
      <c r="K273" s="242"/>
      <c r="L273" s="242"/>
      <c r="M273" s="242"/>
      <c r="N273" s="242"/>
      <c r="O273" s="242"/>
      <c r="P273" s="242"/>
    </row>
    <row r="274" spans="1:16" ht="14" x14ac:dyDescent="0.3">
      <c r="A274" s="242"/>
      <c r="B274" s="247" t="s">
        <v>124</v>
      </c>
      <c r="C274" s="242"/>
      <c r="D274" s="242"/>
      <c r="E274" s="242"/>
      <c r="F274" s="242"/>
      <c r="G274" s="242"/>
      <c r="H274" s="242"/>
      <c r="I274" s="242"/>
      <c r="J274" s="242"/>
      <c r="K274" s="242"/>
      <c r="L274" s="242"/>
      <c r="M274" s="242"/>
      <c r="N274" s="242"/>
      <c r="O274" s="242"/>
      <c r="P274" s="242"/>
    </row>
    <row r="275" spans="1:16" x14ac:dyDescent="0.25">
      <c r="A275" s="242"/>
      <c r="B275" s="242"/>
      <c r="C275" s="242"/>
      <c r="D275" s="242"/>
      <c r="E275" s="242"/>
      <c r="F275" s="242"/>
      <c r="G275" s="242"/>
      <c r="H275" s="242"/>
      <c r="I275" s="242"/>
      <c r="J275" s="242"/>
      <c r="K275" s="242"/>
      <c r="L275" s="242"/>
      <c r="M275" s="242"/>
      <c r="N275" s="242"/>
      <c r="O275" s="242"/>
      <c r="P275" s="242"/>
    </row>
    <row r="276" spans="1:16" ht="13" x14ac:dyDescent="0.3">
      <c r="A276" s="242"/>
      <c r="B276" s="307"/>
      <c r="C276" s="308"/>
      <c r="D276" s="259" t="s">
        <v>2</v>
      </c>
      <c r="E276" s="309" t="s">
        <v>3</v>
      </c>
      <c r="F276" s="248" t="s">
        <v>4</v>
      </c>
      <c r="G276" s="302" t="s">
        <v>5</v>
      </c>
      <c r="H276" s="302" t="s">
        <v>6</v>
      </c>
      <c r="I276" s="302" t="s">
        <v>7</v>
      </c>
      <c r="J276" s="852" t="s">
        <v>65</v>
      </c>
      <c r="K276" s="854"/>
      <c r="L276" s="242"/>
      <c r="M276" s="242"/>
      <c r="N276" s="242"/>
      <c r="O276" s="242"/>
    </row>
    <row r="277" spans="1:16" ht="14" x14ac:dyDescent="0.3">
      <c r="A277" s="242"/>
      <c r="B277" s="287" t="s">
        <v>89</v>
      </c>
      <c r="C277" s="288"/>
      <c r="D277" s="270">
        <v>65.339985416912839</v>
      </c>
      <c r="E277" s="310">
        <v>63.833481697895117</v>
      </c>
      <c r="F277" s="310">
        <v>64.351668219541978</v>
      </c>
      <c r="G277" s="311">
        <v>63.390487361326315</v>
      </c>
      <c r="H277" s="313">
        <v>65.222746400448898</v>
      </c>
      <c r="I277" s="254">
        <v>63.688555154677466</v>
      </c>
      <c r="J277" s="254">
        <v>66.970988828730299</v>
      </c>
      <c r="K277" s="306" t="s">
        <v>192</v>
      </c>
      <c r="L277" s="242"/>
      <c r="M277" s="242"/>
      <c r="N277" s="242"/>
      <c r="O277" s="242"/>
    </row>
    <row r="278" spans="1:16" ht="13" x14ac:dyDescent="0.25">
      <c r="A278" s="242"/>
      <c r="B278" s="570" t="s">
        <v>9</v>
      </c>
      <c r="C278" s="291"/>
      <c r="D278" s="270"/>
      <c r="E278" s="310"/>
      <c r="F278" s="310"/>
      <c r="G278" s="311"/>
      <c r="H278" s="313"/>
      <c r="I278" s="313"/>
      <c r="J278" s="313"/>
      <c r="K278" s="609"/>
      <c r="L278" s="242"/>
      <c r="M278" s="242"/>
      <c r="N278" s="242"/>
      <c r="O278" s="242"/>
    </row>
    <row r="279" spans="1:16" x14ac:dyDescent="0.25">
      <c r="A279" s="242"/>
      <c r="B279" s="560"/>
      <c r="C279" s="597" t="s">
        <v>10</v>
      </c>
      <c r="D279" s="625">
        <v>71.200445588083014</v>
      </c>
      <c r="E279" s="599">
        <v>69.112988172943631</v>
      </c>
      <c r="F279" s="599">
        <v>70.716307297437368</v>
      </c>
      <c r="G279" s="604">
        <v>69.00286988872773</v>
      </c>
      <c r="H279" s="586">
        <v>68.835285902511274</v>
      </c>
      <c r="I279" s="586">
        <v>71.245157190920764</v>
      </c>
      <c r="J279" s="586">
        <v>76.882778717977487</v>
      </c>
      <c r="K279" s="610" t="s">
        <v>75</v>
      </c>
      <c r="L279" s="242"/>
      <c r="M279" s="242"/>
      <c r="N279" s="242"/>
      <c r="O279" s="242"/>
    </row>
    <row r="280" spans="1:16" x14ac:dyDescent="0.25">
      <c r="A280" s="242"/>
      <c r="B280" s="560"/>
      <c r="C280" s="597" t="s">
        <v>12</v>
      </c>
      <c r="D280" s="625">
        <v>73.85157340588546</v>
      </c>
      <c r="E280" s="599">
        <v>68.068775259566252</v>
      </c>
      <c r="F280" s="599">
        <v>71.340342434194142</v>
      </c>
      <c r="G280" s="604">
        <v>68.312718250871342</v>
      </c>
      <c r="H280" s="586">
        <v>68.676211470641249</v>
      </c>
      <c r="I280" s="586">
        <v>67.660022172575111</v>
      </c>
      <c r="J280" s="586">
        <v>68.656300688732614</v>
      </c>
      <c r="K280" s="609"/>
      <c r="L280" s="242"/>
      <c r="M280" s="242"/>
      <c r="N280" s="242"/>
      <c r="O280" s="242"/>
    </row>
    <row r="281" spans="1:16" x14ac:dyDescent="0.25">
      <c r="A281" s="242"/>
      <c r="B281" s="570" t="s">
        <v>13</v>
      </c>
      <c r="C281" s="597"/>
      <c r="D281" s="625"/>
      <c r="E281" s="599"/>
      <c r="F281" s="599"/>
      <c r="G281" s="604"/>
      <c r="H281" s="586"/>
      <c r="I281" s="586"/>
      <c r="J281" s="586"/>
      <c r="K281" s="609"/>
      <c r="L281" s="242"/>
      <c r="M281" s="242"/>
      <c r="N281" s="242"/>
      <c r="O281" s="242"/>
    </row>
    <row r="282" spans="1:16" x14ac:dyDescent="0.25">
      <c r="A282" s="242"/>
      <c r="B282" s="560"/>
      <c r="C282" s="597" t="s">
        <v>14</v>
      </c>
      <c r="D282" s="625">
        <v>67.654556097363809</v>
      </c>
      <c r="E282" s="599">
        <v>65.926724483257331</v>
      </c>
      <c r="F282" s="599">
        <v>63.607188228851605</v>
      </c>
      <c r="G282" s="604">
        <v>64.320368826128956</v>
      </c>
      <c r="H282" s="586">
        <v>63.204114688404985</v>
      </c>
      <c r="I282" s="586">
        <v>63.903502026979133</v>
      </c>
      <c r="J282" s="586">
        <v>69.801452517181175</v>
      </c>
      <c r="K282" s="602" t="s">
        <v>70</v>
      </c>
      <c r="L282" s="242"/>
      <c r="M282" s="242"/>
      <c r="N282" s="242"/>
      <c r="O282" s="242"/>
    </row>
    <row r="283" spans="1:16" x14ac:dyDescent="0.25">
      <c r="A283" s="242"/>
      <c r="B283" s="562"/>
      <c r="C283" s="598" t="s">
        <v>15</v>
      </c>
      <c r="D283" s="631">
        <v>62.412686570978607</v>
      </c>
      <c r="E283" s="600">
        <v>61.610654057456841</v>
      </c>
      <c r="F283" s="600">
        <v>62.659303391735619</v>
      </c>
      <c r="G283" s="607">
        <v>61.357830290261205</v>
      </c>
      <c r="H283" s="591">
        <v>64.995593698032962</v>
      </c>
      <c r="I283" s="591">
        <v>61.663115302422646</v>
      </c>
      <c r="J283" s="591">
        <v>63.576691785095726</v>
      </c>
      <c r="K283" s="611"/>
      <c r="L283" s="242"/>
      <c r="M283" s="242"/>
      <c r="N283" s="242"/>
      <c r="O283" s="242"/>
    </row>
    <row r="284" spans="1:16" x14ac:dyDescent="0.25">
      <c r="A284" s="242"/>
      <c r="B284" s="256"/>
      <c r="C284" s="255"/>
      <c r="D284" s="255"/>
      <c r="E284" s="255"/>
      <c r="F284" s="255"/>
      <c r="G284" s="255"/>
      <c r="H284" s="255"/>
      <c r="I284" s="277"/>
      <c r="J284" s="242"/>
      <c r="K284" s="242"/>
      <c r="L284" s="242"/>
      <c r="M284" s="242"/>
      <c r="N284" s="242"/>
      <c r="O284" s="242"/>
      <c r="P284" s="242"/>
    </row>
    <row r="285" spans="1:16" ht="14" x14ac:dyDescent="0.3">
      <c r="A285" s="242"/>
      <c r="B285" s="247" t="s">
        <v>125</v>
      </c>
      <c r="C285" s="255"/>
      <c r="D285" s="255"/>
      <c r="E285" s="255"/>
      <c r="F285" s="255"/>
      <c r="G285" s="255"/>
      <c r="H285" s="255"/>
      <c r="I285" s="277"/>
      <c r="J285" s="242"/>
      <c r="K285" s="242"/>
      <c r="L285" s="242"/>
      <c r="M285" s="242"/>
      <c r="N285" s="242"/>
      <c r="O285" s="242"/>
      <c r="P285" s="242"/>
    </row>
    <row r="286" spans="1:16" x14ac:dyDescent="0.25">
      <c r="A286" s="242"/>
      <c r="B286" s="256"/>
      <c r="C286" s="255"/>
      <c r="D286" s="255"/>
      <c r="E286" s="255"/>
      <c r="F286" s="255"/>
      <c r="G286" s="255"/>
      <c r="H286" s="255"/>
      <c r="I286" s="255"/>
      <c r="J286" s="242"/>
      <c r="K286" s="242"/>
      <c r="L286" s="242"/>
      <c r="M286" s="242"/>
      <c r="N286" s="242"/>
      <c r="O286" s="242"/>
      <c r="P286" s="242"/>
    </row>
    <row r="287" spans="1:16" x14ac:dyDescent="0.25">
      <c r="A287" s="242"/>
      <c r="B287" s="256"/>
      <c r="C287" s="255"/>
      <c r="D287" s="255"/>
      <c r="E287" s="255"/>
      <c r="F287" s="255"/>
      <c r="G287" s="255"/>
      <c r="H287" s="255"/>
      <c r="I287" s="255"/>
      <c r="J287" s="242"/>
      <c r="K287" s="242"/>
      <c r="L287" s="242"/>
      <c r="M287" s="242"/>
      <c r="N287" s="242"/>
      <c r="O287" s="242"/>
      <c r="P287" s="242"/>
    </row>
    <row r="288" spans="1:16" x14ac:dyDescent="0.25">
      <c r="A288" s="242"/>
      <c r="B288" s="256"/>
      <c r="C288" s="255"/>
      <c r="D288" s="255"/>
      <c r="E288" s="255"/>
      <c r="F288" s="255"/>
      <c r="G288" s="255"/>
      <c r="H288" s="255"/>
      <c r="I288" s="255"/>
      <c r="J288" s="242"/>
      <c r="K288" s="242"/>
      <c r="L288" s="242"/>
      <c r="M288" s="242"/>
      <c r="N288" s="242"/>
      <c r="O288" s="242"/>
      <c r="P288" s="242"/>
    </row>
    <row r="289" spans="1:16" x14ac:dyDescent="0.25">
      <c r="A289" s="242"/>
      <c r="B289" s="256"/>
      <c r="C289" s="255"/>
      <c r="D289" s="255"/>
      <c r="E289" s="255"/>
      <c r="F289" s="255"/>
      <c r="G289" s="255"/>
      <c r="H289" s="255"/>
      <c r="I289" s="255"/>
      <c r="J289" s="242"/>
      <c r="K289" s="242"/>
      <c r="L289" s="242"/>
      <c r="M289" s="242"/>
      <c r="N289" s="242"/>
      <c r="O289" s="242"/>
      <c r="P289" s="242"/>
    </row>
    <row r="290" spans="1:16" x14ac:dyDescent="0.25">
      <c r="A290" s="242"/>
      <c r="B290" s="256"/>
      <c r="C290" s="255"/>
      <c r="D290" s="255"/>
      <c r="E290" s="255"/>
      <c r="F290" s="255"/>
      <c r="G290" s="255"/>
      <c r="H290" s="255"/>
      <c r="I290" s="255"/>
      <c r="J290" s="242"/>
      <c r="K290" s="242"/>
      <c r="L290" s="242"/>
      <c r="M290" s="242"/>
      <c r="N290" s="242"/>
      <c r="O290" s="242"/>
      <c r="P290" s="242"/>
    </row>
    <row r="291" spans="1:16" x14ac:dyDescent="0.25">
      <c r="A291" s="242"/>
      <c r="B291" s="256"/>
      <c r="C291" s="255"/>
      <c r="D291" s="255"/>
      <c r="E291" s="255"/>
      <c r="F291" s="255"/>
      <c r="G291" s="255"/>
      <c r="H291" s="255"/>
      <c r="I291" s="255"/>
      <c r="J291" s="242"/>
      <c r="K291" s="242"/>
      <c r="L291" s="242"/>
      <c r="M291" s="242"/>
      <c r="N291" s="242"/>
      <c r="O291" s="242"/>
      <c r="P291" s="242"/>
    </row>
    <row r="292" spans="1:16" x14ac:dyDescent="0.25">
      <c r="A292" s="242"/>
      <c r="B292" s="242"/>
      <c r="C292" s="242"/>
      <c r="D292" s="242"/>
      <c r="E292" s="242"/>
      <c r="F292" s="242"/>
      <c r="G292" s="242"/>
      <c r="H292" s="242"/>
      <c r="I292" s="242"/>
      <c r="J292" s="242"/>
      <c r="K292" s="242"/>
      <c r="L292" s="242"/>
      <c r="M292" s="242"/>
      <c r="N292" s="242"/>
      <c r="O292" s="242"/>
      <c r="P292" s="242"/>
    </row>
    <row r="293" spans="1:16" x14ac:dyDescent="0.25">
      <c r="A293" s="242"/>
      <c r="B293" s="242"/>
      <c r="C293" s="242"/>
      <c r="D293" s="242"/>
      <c r="E293" s="242"/>
      <c r="F293" s="242"/>
      <c r="G293" s="242"/>
      <c r="H293" s="242"/>
      <c r="I293" s="242"/>
      <c r="J293" s="242"/>
      <c r="K293" s="242"/>
      <c r="L293" s="242"/>
      <c r="M293" s="242"/>
      <c r="N293" s="242"/>
      <c r="O293" s="242"/>
      <c r="P293" s="242"/>
    </row>
    <row r="294" spans="1:16" x14ac:dyDescent="0.25">
      <c r="A294" s="242"/>
      <c r="B294" s="242"/>
      <c r="C294" s="242"/>
      <c r="D294" s="242"/>
      <c r="E294" s="242"/>
      <c r="F294" s="242"/>
      <c r="G294" s="242"/>
      <c r="H294" s="242"/>
      <c r="I294" s="242"/>
      <c r="J294" s="242"/>
      <c r="K294" s="242"/>
      <c r="L294" s="242"/>
      <c r="M294" s="242"/>
      <c r="N294" s="242"/>
      <c r="O294" s="242"/>
      <c r="P294" s="242"/>
    </row>
    <row r="295" spans="1:16" x14ac:dyDescent="0.25">
      <c r="A295" s="242"/>
      <c r="B295" s="242"/>
      <c r="C295" s="242"/>
      <c r="D295" s="242"/>
      <c r="E295" s="242"/>
      <c r="F295" s="242"/>
      <c r="G295" s="242"/>
      <c r="H295" s="242"/>
      <c r="I295" s="242"/>
      <c r="J295" s="242"/>
      <c r="K295" s="242"/>
      <c r="L295" s="242"/>
      <c r="M295" s="242"/>
      <c r="N295" s="242"/>
      <c r="O295" s="242"/>
      <c r="P295" s="242"/>
    </row>
    <row r="296" spans="1:16" x14ac:dyDescent="0.25">
      <c r="A296" s="242"/>
      <c r="B296" s="242"/>
      <c r="C296" s="242"/>
      <c r="D296" s="242"/>
      <c r="E296" s="242"/>
      <c r="F296" s="242"/>
      <c r="G296" s="242"/>
      <c r="H296" s="242"/>
      <c r="I296" s="242"/>
      <c r="J296" s="242"/>
      <c r="K296" s="242"/>
      <c r="L296" s="242"/>
      <c r="M296" s="242"/>
      <c r="N296" s="242"/>
      <c r="O296" s="242"/>
      <c r="P296" s="242"/>
    </row>
    <row r="297" spans="1:16" x14ac:dyDescent="0.25">
      <c r="A297" s="242"/>
      <c r="B297" s="242"/>
      <c r="C297" s="242"/>
      <c r="D297" s="242"/>
      <c r="E297" s="242"/>
      <c r="F297" s="242"/>
      <c r="G297" s="242"/>
      <c r="H297" s="242"/>
      <c r="I297" s="242"/>
      <c r="J297" s="242"/>
      <c r="K297" s="242"/>
      <c r="L297" s="242"/>
      <c r="M297" s="242"/>
      <c r="N297" s="242"/>
      <c r="O297" s="242"/>
      <c r="P297" s="242"/>
    </row>
    <row r="298" spans="1:16" x14ac:dyDescent="0.25">
      <c r="A298" s="242"/>
      <c r="B298" s="242"/>
      <c r="C298" s="242"/>
      <c r="D298" s="242"/>
      <c r="E298" s="242"/>
      <c r="F298" s="242"/>
      <c r="G298" s="242"/>
      <c r="H298" s="242"/>
      <c r="I298" s="242"/>
      <c r="J298" s="242"/>
      <c r="K298" s="242"/>
      <c r="L298" s="242"/>
      <c r="M298" s="242"/>
      <c r="N298" s="242"/>
      <c r="O298" s="242"/>
      <c r="P298" s="242"/>
    </row>
    <row r="299" spans="1:16" x14ac:dyDescent="0.25">
      <c r="A299" s="242"/>
      <c r="B299" s="242"/>
      <c r="C299" s="242"/>
      <c r="D299" s="242"/>
      <c r="E299" s="242"/>
      <c r="F299" s="242"/>
      <c r="G299" s="242"/>
      <c r="H299" s="242"/>
      <c r="I299" s="242"/>
      <c r="J299" s="242"/>
      <c r="K299" s="242"/>
      <c r="L299" s="242"/>
      <c r="M299" s="242"/>
      <c r="N299" s="242"/>
      <c r="O299" s="242"/>
      <c r="P299" s="242"/>
    </row>
    <row r="300" spans="1:16" x14ac:dyDescent="0.25">
      <c r="A300" s="242"/>
      <c r="B300" s="242"/>
      <c r="C300" s="242"/>
      <c r="D300" s="242"/>
      <c r="E300" s="242"/>
      <c r="F300" s="242"/>
      <c r="G300" s="242"/>
      <c r="H300" s="242"/>
      <c r="I300" s="242"/>
      <c r="J300" s="242"/>
      <c r="K300" s="242"/>
      <c r="L300" s="242"/>
      <c r="M300" s="242"/>
      <c r="N300" s="242"/>
      <c r="O300" s="242"/>
      <c r="P300" s="242"/>
    </row>
    <row r="301" spans="1:16" x14ac:dyDescent="0.25">
      <c r="A301" s="242"/>
      <c r="B301" s="242"/>
      <c r="C301" s="242"/>
      <c r="D301" s="242"/>
      <c r="E301" s="242"/>
      <c r="F301" s="242"/>
      <c r="G301" s="242"/>
      <c r="H301" s="242"/>
      <c r="I301" s="242"/>
      <c r="J301" s="242"/>
      <c r="K301" s="242"/>
      <c r="L301" s="242"/>
      <c r="M301" s="242"/>
      <c r="N301" s="242"/>
      <c r="O301" s="242"/>
      <c r="P301" s="242"/>
    </row>
    <row r="302" spans="1:16" x14ac:dyDescent="0.25">
      <c r="A302" s="242"/>
      <c r="B302" s="242"/>
      <c r="C302" s="242"/>
      <c r="D302" s="242"/>
      <c r="E302" s="242"/>
      <c r="F302" s="242"/>
      <c r="G302" s="242"/>
      <c r="H302" s="242"/>
      <c r="I302" s="242"/>
      <c r="J302" s="242"/>
      <c r="K302" s="242"/>
      <c r="L302" s="242"/>
      <c r="M302" s="242"/>
      <c r="N302" s="242"/>
      <c r="O302" s="242"/>
      <c r="P302" s="242"/>
    </row>
    <row r="303" spans="1:16" x14ac:dyDescent="0.25">
      <c r="A303" s="242"/>
      <c r="B303" s="256"/>
      <c r="C303" s="255"/>
      <c r="D303" s="255"/>
      <c r="E303" s="255"/>
      <c r="F303" s="255"/>
      <c r="G303" s="255"/>
      <c r="H303" s="255"/>
      <c r="I303" s="277"/>
      <c r="J303" s="242"/>
      <c r="K303" s="242"/>
      <c r="L303" s="242"/>
      <c r="M303" s="242"/>
      <c r="N303" s="242"/>
      <c r="O303" s="242"/>
      <c r="P303" s="242"/>
    </row>
    <row r="304" spans="1:16" x14ac:dyDescent="0.25">
      <c r="A304" s="242"/>
      <c r="B304" s="256"/>
      <c r="C304" s="255"/>
      <c r="D304" s="255"/>
      <c r="E304" s="255"/>
      <c r="F304" s="255"/>
      <c r="G304" s="255"/>
      <c r="H304" s="255"/>
      <c r="I304" s="277"/>
      <c r="J304" s="242"/>
      <c r="K304" s="242"/>
      <c r="L304" s="242"/>
      <c r="M304" s="242"/>
      <c r="N304" s="242"/>
      <c r="O304" s="242"/>
      <c r="P304" s="242"/>
    </row>
    <row r="305" spans="1:16" x14ac:dyDescent="0.25">
      <c r="A305" s="242"/>
      <c r="B305" s="256"/>
      <c r="C305" s="255"/>
      <c r="D305" s="255"/>
      <c r="E305" s="255"/>
      <c r="F305" s="255"/>
      <c r="G305" s="255"/>
      <c r="H305" s="255"/>
      <c r="I305" s="277"/>
      <c r="J305" s="242"/>
      <c r="K305" s="242"/>
      <c r="L305" s="242"/>
      <c r="M305" s="242"/>
      <c r="N305" s="242"/>
      <c r="O305" s="242"/>
      <c r="P305" s="242"/>
    </row>
    <row r="306" spans="1:16" ht="14" x14ac:dyDescent="0.3">
      <c r="A306" s="242"/>
      <c r="B306" s="247" t="s">
        <v>126</v>
      </c>
      <c r="C306" s="242"/>
      <c r="D306" s="242"/>
      <c r="E306" s="242"/>
      <c r="F306" s="242"/>
      <c r="G306" s="242"/>
      <c r="H306" s="242"/>
      <c r="I306" s="242"/>
      <c r="J306" s="242"/>
      <c r="K306" s="242"/>
      <c r="L306" s="242"/>
      <c r="M306" s="242"/>
      <c r="N306" s="242"/>
      <c r="O306" s="242"/>
      <c r="P306" s="242"/>
    </row>
    <row r="307" spans="1:16" x14ac:dyDescent="0.25">
      <c r="A307" s="242"/>
      <c r="B307" s="242"/>
      <c r="C307" s="242"/>
      <c r="D307" s="242"/>
      <c r="E307" s="242"/>
      <c r="F307" s="242"/>
      <c r="G307" s="242"/>
      <c r="H307" s="242"/>
      <c r="I307" s="242"/>
      <c r="J307" s="242"/>
      <c r="K307" s="242"/>
      <c r="L307" s="242"/>
      <c r="M307" s="242"/>
      <c r="N307" s="242"/>
      <c r="O307" s="242"/>
      <c r="P307" s="242"/>
    </row>
    <row r="308" spans="1:16" ht="12.75" customHeight="1" x14ac:dyDescent="0.3">
      <c r="A308" s="242"/>
      <c r="B308" s="278"/>
      <c r="C308" s="849" t="s">
        <v>44</v>
      </c>
      <c r="D308" s="850"/>
      <c r="E308" s="850"/>
      <c r="F308" s="851"/>
      <c r="G308" s="556"/>
      <c r="H308" s="242"/>
      <c r="I308" s="242"/>
      <c r="J308" s="242"/>
      <c r="K308" s="242"/>
      <c r="L308" s="242"/>
      <c r="M308" s="242"/>
      <c r="N308" s="242"/>
      <c r="O308" s="242"/>
      <c r="P308" s="242"/>
    </row>
    <row r="309" spans="1:16" ht="26" x14ac:dyDescent="0.3">
      <c r="A309" s="242"/>
      <c r="B309" s="278"/>
      <c r="C309" s="286" t="s">
        <v>46</v>
      </c>
      <c r="D309" s="286" t="s">
        <v>47</v>
      </c>
      <c r="E309" s="286" t="s">
        <v>48</v>
      </c>
      <c r="F309" s="286" t="s">
        <v>127</v>
      </c>
      <c r="G309" s="557" t="s">
        <v>45</v>
      </c>
      <c r="H309" s="242"/>
      <c r="I309" s="242"/>
      <c r="J309" s="242"/>
      <c r="K309" s="242"/>
      <c r="L309" s="242"/>
      <c r="M309" s="242"/>
      <c r="N309" s="242"/>
      <c r="O309" s="242"/>
      <c r="P309" s="242"/>
    </row>
    <row r="310" spans="1:16" ht="13" x14ac:dyDescent="0.25">
      <c r="A310" s="242"/>
      <c r="B310" s="251" t="s">
        <v>105</v>
      </c>
      <c r="C310" s="303">
        <v>44.171687483488931</v>
      </c>
      <c r="D310" s="303">
        <v>17.053666011609025</v>
      </c>
      <c r="E310" s="303">
        <v>5.7456353336323449</v>
      </c>
      <c r="F310" s="303">
        <v>66.970988828730299</v>
      </c>
      <c r="G310" s="303">
        <v>100.93918633695414</v>
      </c>
      <c r="H310" s="242"/>
      <c r="I310" s="242"/>
      <c r="J310" s="242"/>
      <c r="K310" s="242"/>
      <c r="L310" s="242"/>
      <c r="M310" s="242"/>
      <c r="N310" s="242"/>
      <c r="O310" s="242"/>
      <c r="P310" s="242"/>
    </row>
    <row r="311" spans="1:16" x14ac:dyDescent="0.25">
      <c r="A311" s="242"/>
      <c r="B311" s="570" t="s">
        <v>359</v>
      </c>
      <c r="C311" s="577">
        <v>48.033944240293579</v>
      </c>
      <c r="D311" s="577">
        <v>18.067077183939936</v>
      </c>
      <c r="E311" s="577">
        <v>4.7284574853399688</v>
      </c>
      <c r="F311" s="577">
        <v>70.829478909573496</v>
      </c>
      <c r="G311" s="577">
        <v>97.155809022552262</v>
      </c>
      <c r="H311" s="242"/>
      <c r="I311" s="242"/>
      <c r="J311" s="242"/>
      <c r="K311" s="242"/>
      <c r="L311" s="242"/>
      <c r="M311" s="242"/>
      <c r="N311" s="242"/>
      <c r="O311" s="242"/>
      <c r="P311" s="242"/>
    </row>
    <row r="312" spans="1:16" x14ac:dyDescent="0.25">
      <c r="A312" s="242"/>
      <c r="B312" s="570" t="s">
        <v>18</v>
      </c>
      <c r="C312" s="577">
        <v>43.025163482608626</v>
      </c>
      <c r="D312" s="577">
        <v>16.951998950062148</v>
      </c>
      <c r="E312" s="577">
        <v>6.4800308044585346</v>
      </c>
      <c r="F312" s="577">
        <v>66.457193237129303</v>
      </c>
      <c r="G312" s="577">
        <v>101.39988741212669</v>
      </c>
      <c r="H312" s="242"/>
      <c r="I312" s="242"/>
      <c r="J312" s="242"/>
      <c r="K312" s="242"/>
      <c r="L312" s="242"/>
      <c r="M312" s="242"/>
      <c r="N312" s="242"/>
      <c r="O312" s="242"/>
      <c r="P312" s="242"/>
    </row>
    <row r="313" spans="1:16" x14ac:dyDescent="0.25">
      <c r="A313" s="242"/>
      <c r="B313" s="571" t="s">
        <v>106</v>
      </c>
      <c r="C313" s="580">
        <v>43.232788807209829</v>
      </c>
      <c r="D313" s="580">
        <v>16.331278657149031</v>
      </c>
      <c r="E313" s="580">
        <v>4.9593232062808985</v>
      </c>
      <c r="F313" s="580">
        <v>64.523390670639756</v>
      </c>
      <c r="G313" s="580">
        <v>103.44213305933987</v>
      </c>
      <c r="H313" s="242"/>
      <c r="I313" s="242"/>
      <c r="J313" s="242"/>
      <c r="K313" s="242"/>
      <c r="L313" s="242"/>
      <c r="M313" s="242"/>
      <c r="N313" s="242"/>
      <c r="O313" s="242"/>
      <c r="P313" s="242"/>
    </row>
    <row r="314" spans="1:16" x14ac:dyDescent="0.25">
      <c r="A314" s="242"/>
      <c r="B314" s="597"/>
      <c r="C314" s="612"/>
      <c r="D314" s="612"/>
      <c r="E314" s="612"/>
      <c r="F314" s="612"/>
      <c r="G314" s="612"/>
      <c r="H314" s="299"/>
      <c r="I314" s="242"/>
      <c r="J314" s="242"/>
      <c r="K314" s="242"/>
      <c r="L314" s="242"/>
      <c r="M314" s="242"/>
      <c r="N314" s="242"/>
      <c r="O314" s="242"/>
      <c r="P314" s="242"/>
    </row>
    <row r="315" spans="1:16" ht="14" x14ac:dyDescent="0.3">
      <c r="A315" s="242"/>
      <c r="B315" s="247" t="s">
        <v>128</v>
      </c>
      <c r="C315" s="299"/>
      <c r="D315" s="299"/>
      <c r="E315" s="299"/>
      <c r="F315" s="299"/>
      <c r="G315" s="299"/>
      <c r="H315" s="299"/>
      <c r="I315" s="242"/>
      <c r="J315" s="242"/>
      <c r="K315" s="242"/>
      <c r="L315" s="242"/>
      <c r="M315" s="242"/>
      <c r="N315" s="242"/>
      <c r="O315" s="242"/>
      <c r="P315" s="242"/>
    </row>
    <row r="316" spans="1:16" x14ac:dyDescent="0.25">
      <c r="A316" s="242"/>
      <c r="B316" s="256"/>
      <c r="C316" s="299"/>
      <c r="D316" s="299"/>
      <c r="E316" s="299"/>
      <c r="F316" s="299"/>
      <c r="G316" s="299"/>
      <c r="H316" s="299"/>
      <c r="I316" s="242"/>
      <c r="J316" s="242"/>
      <c r="K316" s="242"/>
      <c r="L316" s="242"/>
      <c r="M316" s="242"/>
      <c r="N316" s="242"/>
      <c r="O316" s="242"/>
      <c r="P316" s="242"/>
    </row>
    <row r="317" spans="1:16" x14ac:dyDescent="0.25">
      <c r="A317" s="242"/>
      <c r="B317" s="256"/>
      <c r="C317" s="299"/>
      <c r="D317" s="299"/>
      <c r="E317" s="299"/>
      <c r="F317" s="299"/>
      <c r="G317" s="299"/>
      <c r="H317" s="299"/>
      <c r="I317" s="242"/>
      <c r="J317" s="242"/>
      <c r="K317" s="242"/>
      <c r="L317" s="242"/>
      <c r="M317" s="242"/>
      <c r="N317" s="242"/>
      <c r="O317" s="242"/>
      <c r="P317" s="242"/>
    </row>
    <row r="318" spans="1:16" x14ac:dyDescent="0.25">
      <c r="A318" s="242"/>
      <c r="B318" s="256"/>
      <c r="C318" s="299"/>
      <c r="D318" s="299"/>
      <c r="E318" s="299"/>
      <c r="F318" s="299"/>
      <c r="G318" s="299"/>
      <c r="H318" s="299"/>
      <c r="I318" s="242"/>
      <c r="J318" s="242"/>
      <c r="K318" s="242"/>
      <c r="L318" s="242"/>
      <c r="M318" s="242"/>
      <c r="N318" s="242"/>
      <c r="O318" s="242"/>
      <c r="P318" s="242"/>
    </row>
    <row r="319" spans="1:16" x14ac:dyDescent="0.25">
      <c r="A319" s="242"/>
      <c r="B319" s="256"/>
      <c r="C319" s="299"/>
      <c r="D319" s="299"/>
      <c r="E319" s="299"/>
      <c r="F319" s="299"/>
      <c r="G319" s="299"/>
      <c r="H319" s="299"/>
      <c r="I319" s="242"/>
      <c r="J319" s="242"/>
      <c r="K319" s="242"/>
      <c r="L319" s="242"/>
      <c r="M319" s="242"/>
      <c r="N319" s="242"/>
      <c r="O319" s="242"/>
      <c r="P319" s="242"/>
    </row>
    <row r="320" spans="1:16" x14ac:dyDescent="0.25">
      <c r="A320" s="242"/>
      <c r="B320" s="256"/>
      <c r="C320" s="299"/>
      <c r="D320" s="299"/>
      <c r="E320" s="299"/>
      <c r="F320" s="299"/>
      <c r="G320" s="299"/>
      <c r="H320" s="299"/>
      <c r="I320" s="242"/>
      <c r="J320" s="242"/>
      <c r="K320" s="242"/>
      <c r="L320" s="242"/>
      <c r="M320" s="242"/>
      <c r="N320" s="242"/>
      <c r="O320" s="242"/>
      <c r="P320" s="242"/>
    </row>
    <row r="321" spans="1:16" x14ac:dyDescent="0.25">
      <c r="A321" s="242"/>
      <c r="B321" s="256"/>
      <c r="C321" s="299"/>
      <c r="D321" s="299"/>
      <c r="E321" s="299"/>
      <c r="F321" s="299"/>
      <c r="G321" s="299"/>
      <c r="H321" s="299"/>
      <c r="I321" s="242"/>
      <c r="J321" s="242"/>
      <c r="K321" s="242"/>
      <c r="L321" s="242"/>
      <c r="M321" s="242"/>
      <c r="N321" s="242"/>
      <c r="O321" s="242"/>
      <c r="P321" s="242"/>
    </row>
    <row r="322" spans="1:16" x14ac:dyDescent="0.25">
      <c r="A322" s="242"/>
      <c r="B322" s="256"/>
      <c r="C322" s="299"/>
      <c r="D322" s="299"/>
      <c r="E322" s="299"/>
      <c r="F322" s="299"/>
      <c r="G322" s="299"/>
      <c r="H322" s="299"/>
      <c r="I322" s="242"/>
      <c r="J322" s="242"/>
      <c r="K322" s="242"/>
      <c r="L322" s="242"/>
      <c r="M322" s="242"/>
      <c r="N322" s="242"/>
      <c r="O322" s="242"/>
      <c r="P322" s="242"/>
    </row>
    <row r="323" spans="1:16" x14ac:dyDescent="0.25">
      <c r="A323" s="242"/>
      <c r="B323" s="256"/>
      <c r="C323" s="299"/>
      <c r="D323" s="299"/>
      <c r="E323" s="299"/>
      <c r="F323" s="299"/>
      <c r="G323" s="299"/>
      <c r="H323" s="299"/>
      <c r="I323" s="242"/>
      <c r="J323" s="242"/>
      <c r="K323" s="242"/>
      <c r="L323" s="242"/>
      <c r="M323" s="242"/>
      <c r="N323" s="242"/>
      <c r="O323" s="242"/>
      <c r="P323" s="242"/>
    </row>
    <row r="324" spans="1:16" x14ac:dyDescent="0.25">
      <c r="A324" s="242"/>
      <c r="B324" s="256"/>
      <c r="C324" s="299"/>
      <c r="D324" s="299"/>
      <c r="E324" s="299"/>
      <c r="F324" s="299"/>
      <c r="G324" s="299"/>
      <c r="H324" s="299"/>
      <c r="I324" s="242"/>
      <c r="J324" s="242"/>
      <c r="K324" s="242"/>
      <c r="L324" s="242"/>
      <c r="M324" s="242"/>
      <c r="N324" s="242"/>
      <c r="O324" s="242"/>
      <c r="P324" s="242"/>
    </row>
    <row r="325" spans="1:16" x14ac:dyDescent="0.25">
      <c r="A325" s="242"/>
      <c r="B325" s="256"/>
      <c r="C325" s="299"/>
      <c r="D325" s="299"/>
      <c r="E325" s="299"/>
      <c r="F325" s="299"/>
      <c r="G325" s="299"/>
      <c r="H325" s="299"/>
      <c r="I325" s="242"/>
      <c r="J325" s="242"/>
      <c r="K325" s="242"/>
      <c r="L325" s="242"/>
      <c r="M325" s="242"/>
      <c r="N325" s="242"/>
      <c r="O325" s="242"/>
      <c r="P325" s="242"/>
    </row>
    <row r="326" spans="1:16" x14ac:dyDescent="0.25">
      <c r="A326" s="242"/>
      <c r="B326" s="256"/>
      <c r="C326" s="299"/>
      <c r="D326" s="299"/>
      <c r="E326" s="299"/>
      <c r="F326" s="299"/>
      <c r="G326" s="299"/>
      <c r="H326" s="299"/>
      <c r="I326" s="242"/>
      <c r="J326" s="242"/>
      <c r="K326" s="242"/>
      <c r="L326" s="242"/>
      <c r="M326" s="242"/>
      <c r="N326" s="242"/>
      <c r="O326" s="242"/>
      <c r="P326" s="242"/>
    </row>
    <row r="327" spans="1:16" x14ac:dyDescent="0.25">
      <c r="A327" s="242"/>
      <c r="B327" s="256"/>
      <c r="C327" s="299"/>
      <c r="D327" s="299"/>
      <c r="E327" s="299"/>
      <c r="F327" s="299"/>
      <c r="G327" s="299"/>
      <c r="H327" s="299"/>
      <c r="I327" s="242"/>
      <c r="J327" s="242"/>
      <c r="K327" s="242"/>
      <c r="L327" s="242"/>
      <c r="M327" s="242"/>
      <c r="N327" s="242"/>
      <c r="O327" s="242"/>
      <c r="P327" s="242"/>
    </row>
    <row r="328" spans="1:16" x14ac:dyDescent="0.25">
      <c r="A328" s="242"/>
      <c r="B328" s="256"/>
      <c r="C328" s="299"/>
      <c r="D328" s="299"/>
      <c r="E328" s="299"/>
      <c r="F328" s="299"/>
      <c r="G328" s="299"/>
      <c r="H328" s="299"/>
      <c r="I328" s="242"/>
      <c r="J328" s="242"/>
      <c r="K328" s="242"/>
      <c r="L328" s="242"/>
      <c r="M328" s="242"/>
      <c r="N328" s="242"/>
      <c r="O328" s="242"/>
      <c r="P328" s="242"/>
    </row>
    <row r="329" spans="1:16" x14ac:dyDescent="0.25">
      <c r="A329" s="242"/>
      <c r="B329" s="256"/>
      <c r="C329" s="299"/>
      <c r="D329" s="299"/>
      <c r="E329" s="299"/>
      <c r="F329" s="299"/>
      <c r="G329" s="299"/>
      <c r="H329" s="299"/>
      <c r="I329" s="242"/>
      <c r="J329" s="242"/>
      <c r="K329" s="242"/>
      <c r="L329" s="242"/>
      <c r="M329" s="242"/>
      <c r="N329" s="242"/>
      <c r="O329" s="242"/>
      <c r="P329" s="242"/>
    </row>
    <row r="330" spans="1:16" x14ac:dyDescent="0.25">
      <c r="A330" s="242"/>
      <c r="B330" s="256"/>
      <c r="C330" s="299"/>
      <c r="D330" s="299"/>
      <c r="E330" s="299"/>
      <c r="F330" s="299"/>
      <c r="G330" s="299"/>
      <c r="H330" s="299"/>
      <c r="I330" s="242"/>
      <c r="J330" s="242"/>
      <c r="K330" s="242"/>
      <c r="L330" s="242"/>
      <c r="M330" s="242"/>
      <c r="N330" s="242"/>
      <c r="O330" s="242"/>
      <c r="P330" s="242"/>
    </row>
    <row r="331" spans="1:16" x14ac:dyDescent="0.25">
      <c r="A331" s="242"/>
      <c r="B331" s="256"/>
      <c r="C331" s="299"/>
      <c r="D331" s="299"/>
      <c r="E331" s="299"/>
      <c r="F331" s="299"/>
      <c r="G331" s="299"/>
      <c r="H331" s="299"/>
      <c r="I331" s="242"/>
      <c r="J331" s="242"/>
      <c r="K331" s="242"/>
      <c r="L331" s="242"/>
      <c r="M331" s="242"/>
      <c r="N331" s="242"/>
      <c r="O331" s="242"/>
      <c r="P331" s="242"/>
    </row>
    <row r="332" spans="1:16" x14ac:dyDescent="0.25">
      <c r="A332" s="242"/>
      <c r="B332" s="256"/>
      <c r="C332" s="299"/>
      <c r="D332" s="299"/>
      <c r="E332" s="299"/>
      <c r="F332" s="299"/>
      <c r="G332" s="299"/>
      <c r="H332" s="299"/>
      <c r="I332" s="242"/>
      <c r="J332" s="242"/>
      <c r="K332" s="242"/>
      <c r="L332" s="242"/>
      <c r="M332" s="242"/>
      <c r="N332" s="242"/>
      <c r="O332" s="242"/>
      <c r="P332" s="242"/>
    </row>
    <row r="333" spans="1:16" x14ac:dyDescent="0.25">
      <c r="A333" s="242"/>
      <c r="B333" s="256"/>
      <c r="C333" s="299"/>
      <c r="D333" s="299"/>
      <c r="E333" s="299"/>
      <c r="F333" s="299"/>
      <c r="G333" s="299"/>
      <c r="H333" s="299"/>
      <c r="I333" s="242"/>
      <c r="J333" s="242"/>
      <c r="K333" s="242"/>
      <c r="L333" s="242"/>
      <c r="M333" s="242"/>
      <c r="N333" s="242"/>
      <c r="O333" s="242"/>
      <c r="P333" s="242"/>
    </row>
    <row r="334" spans="1:16" x14ac:dyDescent="0.25">
      <c r="A334" s="242"/>
      <c r="B334" s="256"/>
      <c r="C334" s="299"/>
      <c r="D334" s="299"/>
      <c r="E334" s="299"/>
      <c r="F334" s="299"/>
      <c r="G334" s="299"/>
      <c r="H334" s="299"/>
      <c r="I334" s="242"/>
      <c r="J334" s="242"/>
      <c r="K334" s="242"/>
      <c r="L334" s="242"/>
      <c r="M334" s="242"/>
      <c r="N334" s="242"/>
      <c r="O334" s="242"/>
      <c r="P334" s="242"/>
    </row>
    <row r="335" spans="1:16" x14ac:dyDescent="0.25">
      <c r="A335" s="242"/>
      <c r="B335" s="256"/>
      <c r="C335" s="299"/>
      <c r="D335" s="299"/>
      <c r="E335" s="299"/>
      <c r="F335" s="299"/>
      <c r="G335" s="299"/>
      <c r="H335" s="299"/>
      <c r="I335" s="242"/>
      <c r="J335" s="242"/>
      <c r="K335" s="242"/>
      <c r="L335" s="242"/>
      <c r="M335" s="242"/>
      <c r="N335" s="242"/>
      <c r="O335" s="242"/>
      <c r="P335" s="242"/>
    </row>
    <row r="336" spans="1:16" x14ac:dyDescent="0.25">
      <c r="A336" s="242"/>
      <c r="B336" s="256"/>
      <c r="C336" s="299"/>
      <c r="D336" s="299"/>
      <c r="E336" s="299"/>
      <c r="F336" s="299"/>
      <c r="G336" s="299"/>
      <c r="H336" s="299"/>
      <c r="I336" s="242"/>
      <c r="J336" s="242"/>
      <c r="K336" s="242"/>
      <c r="L336" s="242"/>
      <c r="M336" s="242"/>
      <c r="N336" s="242"/>
      <c r="O336" s="242"/>
      <c r="P336" s="242"/>
    </row>
    <row r="337" spans="1:16" ht="14" x14ac:dyDescent="0.3">
      <c r="A337" s="242"/>
      <c r="B337" s="247" t="s">
        <v>129</v>
      </c>
      <c r="C337" s="242"/>
      <c r="D337" s="242"/>
      <c r="E337" s="242"/>
      <c r="F337" s="242"/>
      <c r="G337" s="242"/>
      <c r="H337" s="242"/>
      <c r="I337" s="242"/>
      <c r="J337" s="242"/>
      <c r="K337" s="242"/>
      <c r="L337" s="242"/>
      <c r="M337" s="242"/>
      <c r="N337" s="242"/>
      <c r="O337" s="242"/>
      <c r="P337" s="242"/>
    </row>
    <row r="338" spans="1:16" x14ac:dyDescent="0.25">
      <c r="A338" s="242"/>
      <c r="B338" s="242"/>
      <c r="C338" s="242"/>
      <c r="D338" s="242"/>
      <c r="E338" s="242"/>
      <c r="F338" s="242"/>
      <c r="G338" s="242"/>
      <c r="H338" s="242"/>
      <c r="I338" s="242"/>
      <c r="J338" s="242"/>
      <c r="K338" s="242"/>
      <c r="L338" s="242"/>
      <c r="M338" s="242"/>
      <c r="N338" s="242"/>
      <c r="O338" s="242"/>
      <c r="P338" s="242"/>
    </row>
    <row r="339" spans="1:16" ht="13" x14ac:dyDescent="0.25">
      <c r="A339" s="242"/>
      <c r="B339" s="242"/>
      <c r="C339" s="567"/>
      <c r="D339" s="852" t="s">
        <v>44</v>
      </c>
      <c r="E339" s="853"/>
      <c r="F339" s="853"/>
      <c r="G339" s="854"/>
      <c r="H339" s="559"/>
      <c r="I339" s="242"/>
      <c r="J339" s="242"/>
      <c r="K339" s="242"/>
      <c r="L339" s="242"/>
      <c r="M339" s="242"/>
      <c r="N339" s="242"/>
      <c r="O339" s="242"/>
      <c r="P339" s="242"/>
    </row>
    <row r="340" spans="1:16" ht="26" x14ac:dyDescent="0.3">
      <c r="A340" s="242"/>
      <c r="B340" s="242"/>
      <c r="C340" s="567"/>
      <c r="D340" s="286" t="s">
        <v>46</v>
      </c>
      <c r="E340" s="286" t="s">
        <v>47</v>
      </c>
      <c r="F340" s="286" t="s">
        <v>48</v>
      </c>
      <c r="G340" s="286" t="s">
        <v>127</v>
      </c>
      <c r="H340" s="490" t="s">
        <v>45</v>
      </c>
      <c r="I340" s="242"/>
      <c r="J340" s="242"/>
      <c r="K340" s="242"/>
      <c r="L340" s="242"/>
      <c r="M340" s="242"/>
      <c r="N340" s="242"/>
      <c r="P340" s="242"/>
    </row>
    <row r="341" spans="1:16" ht="14" x14ac:dyDescent="0.25">
      <c r="A341" s="242"/>
      <c r="B341" s="287" t="s">
        <v>89</v>
      </c>
      <c r="C341" s="316"/>
      <c r="D341" s="317">
        <v>44.171687483488931</v>
      </c>
      <c r="E341" s="317">
        <v>17.053666011609025</v>
      </c>
      <c r="F341" s="317">
        <v>5.7456353336323449</v>
      </c>
      <c r="G341" s="317">
        <v>66.970988828730299</v>
      </c>
      <c r="H341" s="317">
        <v>100.93918633695414</v>
      </c>
      <c r="I341" s="242"/>
      <c r="J341" s="242"/>
      <c r="K341" s="242"/>
      <c r="L341" s="242"/>
      <c r="M341" s="242"/>
      <c r="N341" s="242"/>
      <c r="O341" s="242"/>
      <c r="P341" s="242"/>
    </row>
    <row r="342" spans="1:16" ht="13" x14ac:dyDescent="0.25">
      <c r="A342" s="242"/>
      <c r="B342" s="570" t="s">
        <v>9</v>
      </c>
      <c r="C342" s="318"/>
      <c r="D342" s="638"/>
      <c r="E342" s="638"/>
      <c r="F342" s="638"/>
      <c r="G342" s="638"/>
      <c r="H342" s="638"/>
      <c r="I342" s="242"/>
      <c r="J342" s="242"/>
      <c r="K342" s="242"/>
      <c r="L342" s="242"/>
      <c r="M342" s="242"/>
      <c r="N342" s="242"/>
      <c r="O342" s="242"/>
      <c r="P342" s="242"/>
    </row>
    <row r="343" spans="1:16" x14ac:dyDescent="0.25">
      <c r="A343" s="242"/>
      <c r="B343" s="560"/>
      <c r="C343" s="639" t="s">
        <v>10</v>
      </c>
      <c r="D343" s="638">
        <v>52.544233748799734</v>
      </c>
      <c r="E343" s="638">
        <v>19.883212206731152</v>
      </c>
      <c r="F343" s="638">
        <v>4.455332762446595</v>
      </c>
      <c r="G343" s="638">
        <v>76.882778717977487</v>
      </c>
      <c r="H343" s="638">
        <v>91.078584868498041</v>
      </c>
      <c r="I343" s="242"/>
      <c r="J343" s="242"/>
      <c r="K343" s="242"/>
      <c r="L343" s="242"/>
      <c r="M343" s="242"/>
      <c r="N343" s="242"/>
      <c r="O343" s="242"/>
      <c r="P343" s="242"/>
    </row>
    <row r="344" spans="1:16" x14ac:dyDescent="0.25">
      <c r="A344" s="242"/>
      <c r="B344" s="560"/>
      <c r="C344" s="639" t="s">
        <v>12</v>
      </c>
      <c r="D344" s="638">
        <v>47.59363693408973</v>
      </c>
      <c r="E344" s="638">
        <v>15.643630940000765</v>
      </c>
      <c r="F344" s="638">
        <v>5.4190328146421152</v>
      </c>
      <c r="G344" s="638">
        <v>68.656300688732614</v>
      </c>
      <c r="H344" s="638">
        <v>99.335616576852644</v>
      </c>
      <c r="I344" s="242"/>
      <c r="J344" s="242"/>
      <c r="K344" s="242"/>
      <c r="L344" s="242"/>
      <c r="M344" s="242"/>
      <c r="N344" s="242"/>
      <c r="O344" s="242"/>
      <c r="P344" s="242"/>
    </row>
    <row r="345" spans="1:16" ht="13" x14ac:dyDescent="0.25">
      <c r="A345" s="242"/>
      <c r="B345" s="570" t="s">
        <v>13</v>
      </c>
      <c r="C345" s="639"/>
      <c r="D345" s="319"/>
      <c r="E345" s="319"/>
      <c r="F345" s="319"/>
      <c r="G345" s="319"/>
      <c r="H345" s="319"/>
      <c r="I345" s="242"/>
      <c r="J345" s="242"/>
      <c r="K345" s="242"/>
      <c r="L345" s="242"/>
      <c r="M345" s="242"/>
      <c r="N345" s="242"/>
      <c r="O345" s="242"/>
      <c r="P345" s="242"/>
    </row>
    <row r="346" spans="1:16" x14ac:dyDescent="0.25">
      <c r="A346" s="242"/>
      <c r="B346" s="560"/>
      <c r="C346" s="639" t="s">
        <v>14</v>
      </c>
      <c r="D346" s="613">
        <v>44.763508251679148</v>
      </c>
      <c r="E346" s="613">
        <v>19.015107210940059</v>
      </c>
      <c r="F346" s="613">
        <v>6.0228370545619629</v>
      </c>
      <c r="G346" s="613">
        <v>69.801452517181175</v>
      </c>
      <c r="H346" s="613">
        <v>98.193156093904648</v>
      </c>
      <c r="I346" s="242"/>
      <c r="J346" s="242"/>
      <c r="K346" s="242"/>
      <c r="L346" s="242"/>
      <c r="M346" s="242"/>
      <c r="N346" s="242"/>
      <c r="O346" s="242"/>
      <c r="P346" s="242"/>
    </row>
    <row r="347" spans="1:16" x14ac:dyDescent="0.25">
      <c r="A347" s="242"/>
      <c r="B347" s="562"/>
      <c r="C347" s="640" t="s">
        <v>15</v>
      </c>
      <c r="D347" s="618">
        <v>41.828358169913955</v>
      </c>
      <c r="E347" s="618">
        <v>15.842320493901747</v>
      </c>
      <c r="F347" s="618">
        <v>5.9060131212800266</v>
      </c>
      <c r="G347" s="618">
        <v>63.576691785095726</v>
      </c>
      <c r="H347" s="618">
        <v>104.27254631663074</v>
      </c>
      <c r="I347" s="242"/>
      <c r="J347" s="242"/>
      <c r="K347" s="242"/>
      <c r="L347" s="242"/>
      <c r="M347" s="242"/>
      <c r="N347" s="242"/>
      <c r="O347" s="242"/>
      <c r="P347" s="242"/>
    </row>
    <row r="348" spans="1:16" x14ac:dyDescent="0.25">
      <c r="A348" s="242"/>
      <c r="B348" s="256"/>
      <c r="C348" s="299"/>
      <c r="D348" s="299"/>
      <c r="E348" s="299"/>
      <c r="F348" s="299"/>
      <c r="G348" s="299"/>
      <c r="H348" s="299"/>
      <c r="I348" s="242"/>
      <c r="J348" s="242"/>
      <c r="K348" s="242"/>
      <c r="L348" s="242"/>
      <c r="M348" s="242"/>
      <c r="N348" s="242"/>
      <c r="O348" s="242"/>
      <c r="P348" s="242"/>
    </row>
    <row r="349" spans="1:16" ht="14" x14ac:dyDescent="0.3">
      <c r="A349" s="242"/>
      <c r="B349" s="320" t="s">
        <v>130</v>
      </c>
      <c r="C349" s="299"/>
      <c r="D349" s="299"/>
      <c r="E349" s="299"/>
      <c r="F349" s="299"/>
      <c r="G349" s="299"/>
      <c r="H349" s="299"/>
      <c r="I349" s="242"/>
      <c r="J349" s="242"/>
      <c r="K349" s="242"/>
      <c r="L349" s="242"/>
      <c r="M349" s="242"/>
      <c r="N349" s="242"/>
      <c r="O349" s="242"/>
      <c r="P349" s="242"/>
    </row>
    <row r="350" spans="1:16" x14ac:dyDescent="0.25">
      <c r="A350" s="242"/>
      <c r="B350" s="256"/>
      <c r="C350" s="299"/>
      <c r="D350" s="299"/>
      <c r="E350" s="299"/>
      <c r="F350" s="299"/>
      <c r="G350" s="299"/>
      <c r="H350" s="299"/>
      <c r="I350" s="242"/>
      <c r="J350" s="242"/>
      <c r="K350" s="242"/>
      <c r="L350" s="242"/>
      <c r="M350" s="242"/>
      <c r="N350" s="242"/>
      <c r="O350" s="242"/>
      <c r="P350" s="242"/>
    </row>
    <row r="351" spans="1:16" x14ac:dyDescent="0.25">
      <c r="A351" s="242"/>
      <c r="B351" s="256"/>
      <c r="C351" s="299"/>
      <c r="D351" s="299"/>
      <c r="E351" s="299"/>
      <c r="F351" s="299"/>
      <c r="G351" s="299"/>
      <c r="H351" s="299"/>
      <c r="I351" s="242"/>
      <c r="J351" s="242"/>
      <c r="K351" s="242"/>
      <c r="L351" s="242"/>
      <c r="M351" s="242"/>
      <c r="N351" s="242"/>
      <c r="O351" s="242"/>
      <c r="P351" s="242"/>
    </row>
    <row r="352" spans="1:16" x14ac:dyDescent="0.25">
      <c r="A352" s="242"/>
      <c r="B352" s="256"/>
      <c r="C352" s="299"/>
      <c r="D352" s="299"/>
      <c r="E352" s="299"/>
      <c r="F352" s="299"/>
      <c r="G352" s="299"/>
      <c r="H352" s="299"/>
      <c r="I352" s="242"/>
      <c r="J352" s="242"/>
      <c r="K352" s="242"/>
      <c r="L352" s="242"/>
      <c r="M352" s="242"/>
      <c r="N352" s="242"/>
      <c r="O352" s="242"/>
      <c r="P352" s="242"/>
    </row>
    <row r="353" spans="1:16" x14ac:dyDescent="0.25">
      <c r="A353" s="242"/>
      <c r="B353" s="256"/>
      <c r="C353" s="299"/>
      <c r="D353" s="299"/>
      <c r="E353" s="299"/>
      <c r="F353" s="299"/>
      <c r="G353" s="299"/>
      <c r="H353" s="299"/>
      <c r="I353" s="242"/>
      <c r="J353" s="242"/>
      <c r="K353" s="242"/>
      <c r="L353" s="242"/>
      <c r="M353" s="242"/>
      <c r="N353" s="242"/>
      <c r="O353" s="242"/>
      <c r="P353" s="242"/>
    </row>
    <row r="354" spans="1:16" x14ac:dyDescent="0.25">
      <c r="A354" s="242"/>
      <c r="B354" s="256"/>
      <c r="C354" s="299"/>
      <c r="D354" s="299"/>
      <c r="E354" s="299"/>
      <c r="F354" s="299"/>
      <c r="G354" s="299"/>
      <c r="H354" s="299"/>
      <c r="I354" s="242"/>
      <c r="J354" s="242"/>
      <c r="K354" s="242"/>
      <c r="L354" s="242"/>
      <c r="M354" s="242"/>
      <c r="N354" s="242"/>
      <c r="O354" s="242"/>
      <c r="P354" s="242"/>
    </row>
    <row r="355" spans="1:16" x14ac:dyDescent="0.25">
      <c r="A355" s="242"/>
      <c r="B355" s="256"/>
      <c r="C355" s="299"/>
      <c r="D355" s="299"/>
      <c r="E355" s="299"/>
      <c r="F355" s="299"/>
      <c r="G355" s="299"/>
      <c r="H355" s="299"/>
      <c r="I355" s="242"/>
      <c r="J355" s="242"/>
      <c r="K355" s="242"/>
      <c r="L355" s="242"/>
      <c r="M355" s="242"/>
      <c r="N355" s="242"/>
      <c r="O355" s="242"/>
      <c r="P355" s="242"/>
    </row>
    <row r="356" spans="1:16" x14ac:dyDescent="0.25">
      <c r="A356" s="242"/>
      <c r="B356" s="256"/>
      <c r="C356" s="299"/>
      <c r="D356" s="299"/>
      <c r="E356" s="299"/>
      <c r="F356" s="299"/>
      <c r="G356" s="299"/>
      <c r="H356" s="299"/>
      <c r="I356" s="242"/>
      <c r="J356" s="242"/>
      <c r="K356" s="242"/>
      <c r="L356" s="242"/>
      <c r="M356" s="242"/>
      <c r="N356" s="242"/>
      <c r="O356" s="242"/>
      <c r="P356" s="242"/>
    </row>
    <row r="357" spans="1:16" x14ac:dyDescent="0.25">
      <c r="A357" s="242"/>
      <c r="B357" s="256"/>
      <c r="C357" s="299"/>
      <c r="D357" s="299"/>
      <c r="E357" s="299"/>
      <c r="F357" s="299"/>
      <c r="G357" s="299"/>
      <c r="H357" s="299"/>
      <c r="I357" s="242"/>
      <c r="J357" s="242"/>
      <c r="K357" s="242"/>
      <c r="L357" s="242"/>
      <c r="M357" s="242"/>
      <c r="N357" s="242"/>
      <c r="O357" s="242"/>
      <c r="P357" s="242"/>
    </row>
    <row r="358" spans="1:16" x14ac:dyDescent="0.25">
      <c r="A358" s="242"/>
      <c r="B358" s="256"/>
      <c r="C358" s="299"/>
      <c r="D358" s="299"/>
      <c r="E358" s="299"/>
      <c r="F358" s="299"/>
      <c r="G358" s="299"/>
      <c r="H358" s="299"/>
      <c r="I358" s="242"/>
      <c r="J358" s="242"/>
      <c r="K358" s="242"/>
      <c r="L358" s="242"/>
      <c r="M358" s="242"/>
      <c r="N358" s="242"/>
      <c r="O358" s="242"/>
      <c r="P358" s="242"/>
    </row>
    <row r="359" spans="1:16" x14ac:dyDescent="0.25">
      <c r="A359" s="242"/>
      <c r="B359" s="256"/>
      <c r="C359" s="299"/>
      <c r="D359" s="299"/>
      <c r="E359" s="299"/>
      <c r="F359" s="299"/>
      <c r="G359" s="299"/>
      <c r="H359" s="299"/>
      <c r="I359" s="242"/>
      <c r="J359" s="242"/>
      <c r="K359" s="242"/>
      <c r="L359" s="242"/>
      <c r="M359" s="242"/>
      <c r="N359" s="242"/>
      <c r="O359" s="242"/>
      <c r="P359" s="242"/>
    </row>
    <row r="360" spans="1:16" x14ac:dyDescent="0.25">
      <c r="A360" s="242"/>
      <c r="B360" s="256"/>
      <c r="C360" s="299"/>
      <c r="D360" s="299"/>
      <c r="E360" s="299"/>
      <c r="F360" s="299"/>
      <c r="G360" s="299"/>
      <c r="H360" s="299"/>
      <c r="I360" s="242"/>
      <c r="J360" s="242"/>
      <c r="K360" s="242"/>
      <c r="L360" s="242"/>
      <c r="M360" s="242"/>
      <c r="N360" s="242"/>
      <c r="O360" s="242"/>
      <c r="P360" s="242"/>
    </row>
    <row r="361" spans="1:16" x14ac:dyDescent="0.25">
      <c r="A361" s="242"/>
      <c r="B361" s="256"/>
      <c r="C361" s="299"/>
      <c r="D361" s="299"/>
      <c r="E361" s="299"/>
      <c r="F361" s="299"/>
      <c r="G361" s="299"/>
      <c r="H361" s="299"/>
      <c r="I361" s="242"/>
      <c r="J361" s="242"/>
      <c r="K361" s="242"/>
      <c r="L361" s="242"/>
      <c r="M361" s="242"/>
      <c r="N361" s="242"/>
      <c r="O361" s="242"/>
      <c r="P361" s="242"/>
    </row>
    <row r="362" spans="1:16" x14ac:dyDescent="0.25">
      <c r="A362" s="242"/>
      <c r="B362" s="256"/>
      <c r="C362" s="299"/>
      <c r="D362" s="299"/>
      <c r="E362" s="299"/>
      <c r="F362" s="299"/>
      <c r="G362" s="299"/>
      <c r="H362" s="299"/>
      <c r="I362" s="242"/>
      <c r="J362" s="242"/>
      <c r="K362" s="242"/>
      <c r="L362" s="242"/>
      <c r="M362" s="242"/>
      <c r="N362" s="242"/>
      <c r="O362" s="242"/>
      <c r="P362" s="242"/>
    </row>
    <row r="363" spans="1:16" x14ac:dyDescent="0.25">
      <c r="A363" s="242"/>
      <c r="B363" s="256"/>
      <c r="C363" s="299"/>
      <c r="D363" s="299"/>
      <c r="E363" s="299"/>
      <c r="F363" s="299"/>
      <c r="G363" s="299"/>
      <c r="H363" s="299"/>
      <c r="I363" s="242"/>
      <c r="J363" s="242"/>
      <c r="K363" s="242"/>
      <c r="L363" s="242"/>
      <c r="M363" s="242"/>
      <c r="N363" s="242"/>
      <c r="O363" s="242"/>
      <c r="P363" s="242"/>
    </row>
    <row r="364" spans="1:16" x14ac:dyDescent="0.25">
      <c r="A364" s="242"/>
      <c r="B364" s="256"/>
      <c r="C364" s="299"/>
      <c r="D364" s="299"/>
      <c r="E364" s="299"/>
      <c r="F364" s="299"/>
      <c r="G364" s="299"/>
      <c r="H364" s="299"/>
      <c r="I364" s="242"/>
      <c r="J364" s="242"/>
      <c r="K364" s="242"/>
      <c r="L364" s="242"/>
      <c r="M364" s="242"/>
      <c r="N364" s="242"/>
      <c r="O364" s="242"/>
      <c r="P364" s="242"/>
    </row>
    <row r="365" spans="1:16" x14ac:dyDescent="0.25">
      <c r="A365" s="242"/>
      <c r="B365" s="256"/>
      <c r="C365" s="299"/>
      <c r="D365" s="299"/>
      <c r="E365" s="299"/>
      <c r="F365" s="299"/>
      <c r="G365" s="299"/>
      <c r="H365" s="299"/>
      <c r="I365" s="242"/>
      <c r="J365" s="242"/>
      <c r="K365" s="242"/>
      <c r="L365" s="242"/>
      <c r="M365" s="242"/>
      <c r="N365" s="242"/>
      <c r="O365" s="242"/>
      <c r="P365" s="242"/>
    </row>
    <row r="366" spans="1:16" x14ac:dyDescent="0.25">
      <c r="A366" s="242"/>
      <c r="B366" s="256"/>
      <c r="C366" s="299"/>
      <c r="D366" s="299"/>
      <c r="E366" s="299"/>
      <c r="F366" s="299"/>
      <c r="G366" s="299"/>
      <c r="H366" s="299"/>
      <c r="I366" s="242"/>
      <c r="J366" s="242"/>
      <c r="K366" s="242"/>
      <c r="L366" s="242"/>
      <c r="M366" s="242"/>
      <c r="N366" s="242"/>
      <c r="O366" s="242"/>
      <c r="P366" s="242"/>
    </row>
    <row r="367" spans="1:16" x14ac:dyDescent="0.25">
      <c r="A367" s="242"/>
      <c r="B367" s="256"/>
      <c r="C367" s="299"/>
      <c r="D367" s="299"/>
      <c r="E367" s="299"/>
      <c r="F367" s="299"/>
      <c r="G367" s="299"/>
      <c r="H367" s="299"/>
      <c r="I367" s="242"/>
      <c r="J367" s="242"/>
      <c r="K367" s="242"/>
      <c r="L367" s="242"/>
      <c r="M367" s="242"/>
      <c r="N367" s="242"/>
      <c r="O367" s="242"/>
      <c r="P367" s="242"/>
    </row>
    <row r="368" spans="1:16" x14ac:dyDescent="0.25">
      <c r="A368" s="242"/>
      <c r="B368" s="256"/>
      <c r="C368" s="299"/>
      <c r="D368" s="299"/>
      <c r="E368" s="299"/>
      <c r="F368" s="299"/>
      <c r="G368" s="299"/>
      <c r="H368" s="299"/>
      <c r="I368" s="242"/>
      <c r="J368" s="242"/>
      <c r="K368" s="242"/>
      <c r="L368" s="242"/>
      <c r="M368" s="242"/>
      <c r="N368" s="242"/>
      <c r="O368" s="242"/>
      <c r="P368" s="242"/>
    </row>
    <row r="369" spans="1:16" x14ac:dyDescent="0.25">
      <c r="A369" s="242"/>
      <c r="B369" s="256"/>
      <c r="C369" s="299"/>
      <c r="D369" s="299"/>
      <c r="E369" s="299"/>
      <c r="F369" s="299"/>
      <c r="G369" s="299"/>
      <c r="H369" s="299"/>
      <c r="I369" s="242"/>
      <c r="J369" s="242"/>
      <c r="K369" s="242"/>
      <c r="L369" s="242"/>
      <c r="M369" s="242"/>
      <c r="N369" s="242"/>
      <c r="O369" s="242"/>
      <c r="P369" s="242"/>
    </row>
    <row r="370" spans="1:16" x14ac:dyDescent="0.25">
      <c r="A370" s="242"/>
      <c r="B370" s="256"/>
      <c r="C370" s="299"/>
      <c r="D370" s="299"/>
      <c r="E370" s="299"/>
      <c r="F370" s="299"/>
      <c r="G370" s="299"/>
      <c r="H370" s="299"/>
      <c r="I370" s="242"/>
      <c r="J370" s="242"/>
      <c r="K370" s="242"/>
      <c r="L370" s="242"/>
      <c r="M370" s="242"/>
      <c r="N370" s="242"/>
      <c r="O370" s="242"/>
      <c r="P370" s="242"/>
    </row>
    <row r="371" spans="1:16" x14ac:dyDescent="0.25">
      <c r="A371" s="242"/>
      <c r="B371" s="256"/>
      <c r="C371" s="299"/>
      <c r="D371" s="299"/>
      <c r="E371" s="299"/>
      <c r="F371" s="299"/>
      <c r="G371" s="299"/>
      <c r="H371" s="299"/>
      <c r="I371" s="242"/>
      <c r="J371" s="242"/>
      <c r="K371" s="242"/>
      <c r="L371" s="242"/>
      <c r="M371" s="242"/>
      <c r="N371" s="242"/>
      <c r="O371" s="242"/>
      <c r="P371" s="242"/>
    </row>
    <row r="372" spans="1:16" x14ac:dyDescent="0.25">
      <c r="A372" s="242"/>
      <c r="B372" s="256"/>
      <c r="C372" s="299"/>
      <c r="D372" s="299"/>
      <c r="E372" s="299"/>
      <c r="F372" s="299"/>
      <c r="G372" s="299"/>
      <c r="H372" s="299"/>
      <c r="I372" s="242"/>
      <c r="J372" s="242"/>
      <c r="K372" s="242"/>
      <c r="L372" s="242"/>
      <c r="M372" s="242"/>
      <c r="N372" s="242"/>
      <c r="O372" s="242"/>
      <c r="P372" s="242"/>
    </row>
    <row r="373" spans="1:16" x14ac:dyDescent="0.25">
      <c r="A373" s="242"/>
      <c r="B373" s="256"/>
      <c r="C373" s="299"/>
      <c r="D373" s="299"/>
      <c r="E373" s="299"/>
      <c r="F373" s="299"/>
      <c r="G373" s="299"/>
      <c r="H373" s="299"/>
      <c r="I373" s="242"/>
      <c r="J373" s="242"/>
      <c r="K373" s="242"/>
      <c r="L373" s="242"/>
      <c r="M373" s="242"/>
      <c r="N373" s="242"/>
      <c r="O373" s="242"/>
      <c r="P373" s="242"/>
    </row>
    <row r="374" spans="1:16" x14ac:dyDescent="0.25">
      <c r="A374" s="242"/>
      <c r="B374" s="256"/>
      <c r="C374" s="299"/>
      <c r="D374" s="299"/>
      <c r="E374" s="299"/>
      <c r="F374" s="299"/>
      <c r="G374" s="299"/>
      <c r="H374" s="299"/>
      <c r="I374" s="242"/>
      <c r="J374" s="242"/>
      <c r="K374" s="242"/>
      <c r="L374" s="242"/>
      <c r="M374" s="242"/>
      <c r="N374" s="242"/>
      <c r="O374" s="242"/>
      <c r="P374" s="242"/>
    </row>
    <row r="375" spans="1:16" x14ac:dyDescent="0.25">
      <c r="A375" s="242"/>
      <c r="B375" s="256"/>
      <c r="C375" s="299"/>
      <c r="D375" s="299"/>
      <c r="E375" s="299"/>
      <c r="F375" s="299"/>
      <c r="G375" s="299"/>
      <c r="H375" s="299"/>
      <c r="I375" s="242"/>
      <c r="J375" s="242"/>
      <c r="K375" s="242"/>
      <c r="L375" s="242"/>
      <c r="M375" s="242"/>
      <c r="N375" s="242"/>
      <c r="O375" s="242"/>
      <c r="P375" s="242"/>
    </row>
    <row r="376" spans="1:16" x14ac:dyDescent="0.25">
      <c r="A376" s="242"/>
      <c r="B376" s="256"/>
      <c r="C376" s="299"/>
      <c r="D376" s="299"/>
      <c r="E376" s="299"/>
      <c r="F376" s="299"/>
      <c r="G376" s="299"/>
      <c r="H376" s="299"/>
      <c r="I376" s="242"/>
      <c r="J376" s="242"/>
      <c r="K376" s="242"/>
      <c r="L376" s="242"/>
      <c r="M376" s="242"/>
      <c r="N376" s="242"/>
      <c r="O376" s="242"/>
      <c r="P376" s="242"/>
    </row>
    <row r="377" spans="1:16" ht="16" x14ac:dyDescent="0.3">
      <c r="A377" s="242"/>
      <c r="B377" s="247" t="s">
        <v>131</v>
      </c>
      <c r="C377" s="242"/>
      <c r="D377" s="242"/>
      <c r="E377" s="242"/>
      <c r="F377" s="242"/>
      <c r="G377" s="242"/>
      <c r="H377" s="242"/>
      <c r="I377" s="242"/>
      <c r="J377" s="242"/>
      <c r="K377" s="242"/>
      <c r="L377" s="242"/>
      <c r="M377" s="242"/>
      <c r="N377" s="242"/>
      <c r="O377" s="242"/>
      <c r="P377" s="242"/>
    </row>
    <row r="378" spans="1:16" ht="3" customHeight="1" x14ac:dyDescent="0.25">
      <c r="A378" s="242"/>
      <c r="B378" s="242"/>
      <c r="C378" s="242"/>
      <c r="D378" s="242"/>
      <c r="E378" s="242"/>
      <c r="F378" s="242"/>
      <c r="G378" s="242"/>
      <c r="H378" s="242"/>
      <c r="I378" s="277"/>
      <c r="J378" s="242"/>
      <c r="K378" s="242"/>
      <c r="L378" s="242"/>
      <c r="M378" s="242"/>
      <c r="N378" s="242"/>
      <c r="O378" s="242"/>
      <c r="P378" s="242"/>
    </row>
    <row r="379" spans="1:16" ht="36.75" customHeight="1" x14ac:dyDescent="0.3">
      <c r="A379" s="242"/>
      <c r="B379" s="278"/>
      <c r="C379" s="321" t="s">
        <v>25</v>
      </c>
      <c r="D379" s="322" t="s">
        <v>26</v>
      </c>
      <c r="E379" s="322" t="s">
        <v>27</v>
      </c>
      <c r="F379" s="322" t="s">
        <v>28</v>
      </c>
      <c r="G379" s="322" t="s">
        <v>53</v>
      </c>
      <c r="H379" s="322" t="s">
        <v>132</v>
      </c>
      <c r="I379" s="486" t="s">
        <v>30</v>
      </c>
      <c r="J379" s="242"/>
      <c r="K379" s="242"/>
      <c r="L379" s="242"/>
      <c r="M379" s="242"/>
      <c r="N379" s="242"/>
      <c r="O379" s="242"/>
      <c r="P379" s="242"/>
    </row>
    <row r="380" spans="1:16" ht="13" x14ac:dyDescent="0.3">
      <c r="A380" s="242"/>
      <c r="B380" s="323" t="s">
        <v>105</v>
      </c>
      <c r="C380" s="324">
        <v>0.15692026388014113</v>
      </c>
      <c r="D380" s="324">
        <v>0.32354568027049802</v>
      </c>
      <c r="E380" s="324">
        <v>0.14112036433360087</v>
      </c>
      <c r="F380" s="324">
        <v>8.9979406894312525E-2</v>
      </c>
      <c r="G380" s="324">
        <v>0.14341774474909935</v>
      </c>
      <c r="H380" s="324">
        <v>0.14501653987234805</v>
      </c>
      <c r="I380" s="283">
        <v>1</v>
      </c>
      <c r="J380" s="242"/>
      <c r="K380" s="242"/>
      <c r="L380" s="242"/>
      <c r="M380" s="242"/>
      <c r="N380" s="242"/>
      <c r="O380" s="242"/>
      <c r="P380" s="242"/>
    </row>
    <row r="381" spans="1:16" x14ac:dyDescent="0.25">
      <c r="A381" s="242"/>
      <c r="B381" s="614" t="s">
        <v>359</v>
      </c>
      <c r="C381" s="615">
        <v>0.19793927209356385</v>
      </c>
      <c r="D381" s="615">
        <v>0.24423589022720787</v>
      </c>
      <c r="E381" s="615">
        <v>0.11616008113247421</v>
      </c>
      <c r="F381" s="615">
        <v>8.585945556132743E-2</v>
      </c>
      <c r="G381" s="615">
        <v>0.17222803491231931</v>
      </c>
      <c r="H381" s="615">
        <v>0.18357726607310743</v>
      </c>
      <c r="I381" s="594">
        <v>1</v>
      </c>
      <c r="J381" s="242"/>
      <c r="K381" s="242"/>
      <c r="L381" s="242"/>
      <c r="M381" s="242"/>
      <c r="N381" s="242"/>
      <c r="O381" s="242"/>
      <c r="P381" s="242"/>
    </row>
    <row r="382" spans="1:16" x14ac:dyDescent="0.25">
      <c r="A382" s="242"/>
      <c r="B382" s="614" t="s">
        <v>18</v>
      </c>
      <c r="C382" s="572">
        <v>0.1446613010695893</v>
      </c>
      <c r="D382" s="572">
        <v>0.31722470094037408</v>
      </c>
      <c r="E382" s="572">
        <v>0.15458502812223071</v>
      </c>
      <c r="F382" s="572">
        <v>9.7387415691171056E-2</v>
      </c>
      <c r="G382" s="572">
        <v>0.16409625319811466</v>
      </c>
      <c r="H382" s="572">
        <v>0.12204530097852023</v>
      </c>
      <c r="I382" s="594">
        <v>1</v>
      </c>
      <c r="J382" s="242"/>
      <c r="K382" s="242"/>
      <c r="L382" s="242"/>
      <c r="M382" s="242"/>
      <c r="N382" s="242"/>
      <c r="O382" s="242"/>
      <c r="P382" s="242"/>
    </row>
    <row r="383" spans="1:16" x14ac:dyDescent="0.25">
      <c r="A383" s="242"/>
      <c r="B383" s="616" t="s">
        <v>106</v>
      </c>
      <c r="C383" s="573">
        <v>0.14714549272866062</v>
      </c>
      <c r="D383" s="573">
        <v>0.41420453155746745</v>
      </c>
      <c r="E383" s="573">
        <v>0.13271573259811986</v>
      </c>
      <c r="F383" s="573">
        <v>7.6198178003221151E-2</v>
      </c>
      <c r="G383" s="573">
        <v>6.6549050427092138E-2</v>
      </c>
      <c r="H383" s="573">
        <v>0.1631870146854387</v>
      </c>
      <c r="I383" s="596">
        <v>1</v>
      </c>
      <c r="J383" s="242"/>
      <c r="K383" s="242"/>
      <c r="L383" s="242"/>
      <c r="M383" s="242"/>
      <c r="N383" s="242"/>
      <c r="O383" s="242"/>
      <c r="P383" s="242"/>
    </row>
    <row r="384" spans="1:16" x14ac:dyDescent="0.25">
      <c r="A384" s="242"/>
      <c r="B384" s="256"/>
      <c r="C384" s="284"/>
      <c r="D384" s="284"/>
      <c r="E384" s="284"/>
      <c r="F384" s="284"/>
      <c r="G384" s="284"/>
      <c r="H384" s="284"/>
      <c r="I384" s="284"/>
      <c r="J384" s="284"/>
      <c r="K384" s="242"/>
      <c r="L384" s="242"/>
      <c r="M384" s="242"/>
      <c r="N384" s="242"/>
      <c r="O384" s="242"/>
      <c r="P384" s="242"/>
    </row>
    <row r="385" spans="1:16" ht="14" x14ac:dyDescent="0.3">
      <c r="A385" s="242"/>
      <c r="B385" s="247" t="s">
        <v>133</v>
      </c>
      <c r="C385" s="284"/>
      <c r="D385" s="284"/>
      <c r="E385" s="284"/>
      <c r="F385" s="284"/>
      <c r="G385" s="284"/>
      <c r="H385" s="284"/>
      <c r="I385" s="284"/>
      <c r="J385" s="284"/>
      <c r="K385" s="242"/>
      <c r="L385" s="242"/>
      <c r="M385" s="242"/>
      <c r="N385" s="242"/>
      <c r="O385" s="242"/>
      <c r="P385" s="242"/>
    </row>
    <row r="386" spans="1:16" x14ac:dyDescent="0.25">
      <c r="A386" s="242"/>
      <c r="B386" s="256"/>
      <c r="C386" s="284"/>
      <c r="D386" s="284"/>
      <c r="E386" s="284"/>
      <c r="F386" s="284"/>
      <c r="G386" s="284"/>
      <c r="H386" s="284"/>
      <c r="I386" s="284"/>
      <c r="J386" s="284"/>
      <c r="K386" s="242"/>
      <c r="L386" s="242"/>
      <c r="M386" s="242"/>
      <c r="N386" s="242"/>
      <c r="O386" s="242"/>
      <c r="P386" s="242"/>
    </row>
    <row r="387" spans="1:16" x14ac:dyDescent="0.25">
      <c r="A387" s="242"/>
      <c r="B387" s="256"/>
      <c r="C387" s="284"/>
      <c r="D387" s="284"/>
      <c r="E387" s="284"/>
      <c r="F387" s="284"/>
      <c r="G387" s="284"/>
      <c r="H387" s="284"/>
      <c r="I387" s="284"/>
      <c r="J387" s="284"/>
      <c r="K387" s="242"/>
      <c r="L387" s="242"/>
      <c r="M387" s="242"/>
      <c r="N387" s="242"/>
      <c r="O387" s="242"/>
      <c r="P387" s="242"/>
    </row>
    <row r="388" spans="1:16" x14ac:dyDescent="0.25">
      <c r="A388" s="242"/>
      <c r="B388" s="256"/>
      <c r="C388" s="284"/>
      <c r="D388" s="284"/>
      <c r="E388" s="284"/>
      <c r="F388" s="284"/>
      <c r="G388" s="284"/>
      <c r="H388" s="284"/>
      <c r="I388" s="284"/>
      <c r="J388" s="284"/>
      <c r="K388" s="242"/>
      <c r="L388" s="242"/>
      <c r="M388" s="242"/>
      <c r="N388" s="242"/>
      <c r="O388" s="242"/>
      <c r="P388" s="242"/>
    </row>
    <row r="389" spans="1:16" x14ac:dyDescent="0.25">
      <c r="A389" s="242"/>
      <c r="B389" s="256"/>
      <c r="C389" s="284"/>
      <c r="D389" s="284"/>
      <c r="E389" s="284"/>
      <c r="F389" s="284"/>
      <c r="G389" s="284"/>
      <c r="H389" s="284"/>
      <c r="I389" s="284"/>
      <c r="J389" s="284"/>
      <c r="K389" s="242"/>
      <c r="L389" s="242"/>
      <c r="M389" s="242"/>
      <c r="N389" s="242"/>
      <c r="O389" s="242"/>
      <c r="P389" s="242"/>
    </row>
    <row r="390" spans="1:16" x14ac:dyDescent="0.25">
      <c r="A390" s="242"/>
      <c r="B390" s="256"/>
      <c r="C390" s="284"/>
      <c r="D390" s="284"/>
      <c r="E390" s="284"/>
      <c r="F390" s="284"/>
      <c r="G390" s="284"/>
      <c r="H390" s="284"/>
      <c r="I390" s="284"/>
      <c r="J390" s="284"/>
      <c r="K390" s="242"/>
      <c r="L390" s="242"/>
      <c r="M390" s="242"/>
      <c r="N390" s="242"/>
      <c r="O390" s="242"/>
      <c r="P390" s="242"/>
    </row>
    <row r="391" spans="1:16" x14ac:dyDescent="0.25">
      <c r="A391" s="242"/>
      <c r="B391" s="256"/>
      <c r="C391" s="284"/>
      <c r="D391" s="284"/>
      <c r="E391" s="284"/>
      <c r="F391" s="284"/>
      <c r="G391" s="284"/>
      <c r="H391" s="284"/>
      <c r="I391" s="284"/>
      <c r="J391" s="284"/>
      <c r="K391" s="242"/>
      <c r="L391" s="242"/>
      <c r="M391" s="242"/>
      <c r="N391" s="242"/>
      <c r="O391" s="242"/>
      <c r="P391" s="242"/>
    </row>
    <row r="392" spans="1:16" x14ac:dyDescent="0.25">
      <c r="A392" s="242"/>
      <c r="B392" s="256"/>
      <c r="C392" s="284"/>
      <c r="D392" s="284"/>
      <c r="E392" s="284"/>
      <c r="F392" s="284"/>
      <c r="G392" s="284"/>
      <c r="H392" s="284"/>
      <c r="I392" s="284"/>
      <c r="J392" s="284"/>
      <c r="K392" s="242"/>
      <c r="L392" s="242"/>
      <c r="M392" s="242"/>
      <c r="N392" s="242"/>
      <c r="O392" s="242"/>
      <c r="P392" s="242"/>
    </row>
    <row r="393" spans="1:16" x14ac:dyDescent="0.25">
      <c r="A393" s="242"/>
      <c r="B393" s="256"/>
      <c r="C393" s="284"/>
      <c r="D393" s="284"/>
      <c r="E393" s="284"/>
      <c r="F393" s="284"/>
      <c r="G393" s="284"/>
      <c r="H393" s="284"/>
      <c r="I393" s="284"/>
      <c r="J393" s="284"/>
      <c r="K393" s="242"/>
      <c r="L393" s="242"/>
      <c r="M393" s="242"/>
      <c r="N393" s="242"/>
      <c r="O393" s="242"/>
      <c r="P393" s="242"/>
    </row>
    <row r="394" spans="1:16" x14ac:dyDescent="0.25">
      <c r="A394" s="242"/>
      <c r="B394" s="256"/>
      <c r="C394" s="284"/>
      <c r="D394" s="284"/>
      <c r="E394" s="284"/>
      <c r="F394" s="284"/>
      <c r="G394" s="284"/>
      <c r="H394" s="284"/>
      <c r="I394" s="284"/>
      <c r="J394" s="284"/>
      <c r="K394" s="242"/>
      <c r="L394" s="242"/>
      <c r="M394" s="242"/>
      <c r="N394" s="242"/>
      <c r="O394" s="242"/>
      <c r="P394" s="242"/>
    </row>
    <row r="395" spans="1:16" x14ac:dyDescent="0.25">
      <c r="A395" s="242"/>
      <c r="B395" s="256"/>
      <c r="C395" s="284"/>
      <c r="D395" s="284"/>
      <c r="E395" s="284"/>
      <c r="F395" s="284"/>
      <c r="G395" s="284"/>
      <c r="H395" s="284"/>
      <c r="I395" s="284"/>
      <c r="J395" s="284"/>
      <c r="K395" s="242"/>
      <c r="L395" s="242"/>
      <c r="M395" s="242"/>
      <c r="N395" s="242"/>
      <c r="O395" s="242"/>
      <c r="P395" s="242"/>
    </row>
    <row r="396" spans="1:16" x14ac:dyDescent="0.25">
      <c r="A396" s="242"/>
      <c r="B396" s="256"/>
      <c r="C396" s="284"/>
      <c r="D396" s="284"/>
      <c r="E396" s="284"/>
      <c r="F396" s="284"/>
      <c r="G396" s="284"/>
      <c r="H396" s="284"/>
      <c r="I396" s="284"/>
      <c r="J396" s="284"/>
      <c r="K396" s="242"/>
      <c r="L396" s="242"/>
      <c r="M396" s="242"/>
      <c r="N396" s="242"/>
      <c r="O396" s="242"/>
      <c r="P396" s="242"/>
    </row>
    <row r="397" spans="1:16" x14ac:dyDescent="0.25">
      <c r="A397" s="242"/>
      <c r="B397" s="256"/>
      <c r="C397" s="284"/>
      <c r="D397" s="284"/>
      <c r="E397" s="284"/>
      <c r="F397" s="284"/>
      <c r="G397" s="284"/>
      <c r="H397" s="284"/>
      <c r="I397" s="284"/>
      <c r="J397" s="284"/>
      <c r="K397" s="242"/>
      <c r="L397" s="242"/>
      <c r="M397" s="242"/>
      <c r="N397" s="242"/>
      <c r="O397" s="242"/>
      <c r="P397" s="242"/>
    </row>
    <row r="398" spans="1:16" x14ac:dyDescent="0.25">
      <c r="A398" s="242"/>
      <c r="B398" s="256"/>
      <c r="C398" s="284"/>
      <c r="D398" s="284"/>
      <c r="E398" s="284"/>
      <c r="F398" s="284"/>
      <c r="G398" s="284"/>
      <c r="H398" s="284"/>
      <c r="I398" s="284"/>
      <c r="J398" s="284"/>
      <c r="K398" s="242"/>
      <c r="L398" s="242"/>
      <c r="M398" s="242"/>
      <c r="N398" s="242"/>
      <c r="O398" s="242"/>
      <c r="P398" s="242"/>
    </row>
    <row r="399" spans="1:16" x14ac:dyDescent="0.25">
      <c r="A399" s="242"/>
      <c r="B399" s="256"/>
      <c r="C399" s="284"/>
      <c r="D399" s="284"/>
      <c r="E399" s="284"/>
      <c r="F399" s="284"/>
      <c r="G399" s="284"/>
      <c r="H399" s="284"/>
      <c r="I399" s="284"/>
      <c r="J399" s="284"/>
      <c r="K399" s="242"/>
      <c r="L399" s="242"/>
      <c r="M399" s="242"/>
      <c r="N399" s="242"/>
      <c r="O399" s="242"/>
      <c r="P399" s="242"/>
    </row>
    <row r="400" spans="1:16" x14ac:dyDescent="0.25">
      <c r="A400" s="242"/>
      <c r="B400" s="256"/>
      <c r="C400" s="284"/>
      <c r="D400" s="284"/>
      <c r="E400" s="284"/>
      <c r="F400" s="284"/>
      <c r="G400" s="284"/>
      <c r="H400" s="284"/>
      <c r="I400" s="284"/>
      <c r="J400" s="284"/>
      <c r="K400" s="242"/>
      <c r="L400" s="242"/>
      <c r="M400" s="242"/>
      <c r="N400" s="242"/>
      <c r="O400" s="242"/>
      <c r="P400" s="242"/>
    </row>
    <row r="401" spans="1:16" x14ac:dyDescent="0.25">
      <c r="A401" s="242"/>
      <c r="B401" s="256"/>
      <c r="C401" s="284"/>
      <c r="D401" s="284"/>
      <c r="E401" s="284"/>
      <c r="F401" s="284"/>
      <c r="G401" s="284"/>
      <c r="H401" s="284"/>
      <c r="I401" s="284"/>
      <c r="J401" s="284"/>
      <c r="K401" s="242"/>
      <c r="L401" s="242"/>
      <c r="M401" s="242"/>
      <c r="N401" s="242"/>
      <c r="O401" s="242"/>
      <c r="P401" s="242"/>
    </row>
    <row r="402" spans="1:16" x14ac:dyDescent="0.25">
      <c r="A402" s="242"/>
      <c r="B402" s="256"/>
      <c r="C402" s="284"/>
      <c r="D402" s="284"/>
      <c r="E402" s="284"/>
      <c r="F402" s="284"/>
      <c r="G402" s="284"/>
      <c r="H402" s="284"/>
      <c r="I402" s="284"/>
      <c r="J402" s="284"/>
      <c r="K402" s="242"/>
      <c r="L402" s="242"/>
      <c r="M402" s="242"/>
      <c r="N402" s="242"/>
      <c r="O402" s="242"/>
      <c r="P402" s="242"/>
    </row>
    <row r="403" spans="1:16" x14ac:dyDescent="0.25">
      <c r="A403" s="242"/>
      <c r="B403" s="256"/>
      <c r="C403" s="284"/>
      <c r="D403" s="284"/>
      <c r="E403" s="284"/>
      <c r="F403" s="284"/>
      <c r="G403" s="284"/>
      <c r="H403" s="284"/>
      <c r="I403" s="284"/>
      <c r="J403" s="284"/>
      <c r="K403" s="242"/>
      <c r="L403" s="242"/>
      <c r="M403" s="242"/>
      <c r="N403" s="242"/>
      <c r="O403" s="242"/>
      <c r="P403" s="242"/>
    </row>
    <row r="404" spans="1:16" x14ac:dyDescent="0.25">
      <c r="A404" s="242"/>
      <c r="B404" s="256"/>
      <c r="C404" s="284"/>
      <c r="D404" s="284"/>
      <c r="E404" s="284"/>
      <c r="F404" s="284"/>
      <c r="G404" s="284"/>
      <c r="H404" s="284"/>
      <c r="I404" s="284"/>
      <c r="J404" s="284"/>
      <c r="K404" s="242"/>
      <c r="L404" s="242"/>
      <c r="M404" s="242"/>
      <c r="N404" s="242"/>
      <c r="O404" s="242"/>
      <c r="P404" s="242"/>
    </row>
    <row r="405" spans="1:16" x14ac:dyDescent="0.25">
      <c r="A405" s="242"/>
      <c r="B405" s="256"/>
      <c r="C405" s="284"/>
      <c r="D405" s="284"/>
      <c r="E405" s="284"/>
      <c r="F405" s="284"/>
      <c r="G405" s="284"/>
      <c r="H405" s="284"/>
      <c r="I405" s="284"/>
      <c r="J405" s="284"/>
      <c r="K405" s="242"/>
      <c r="L405" s="242"/>
      <c r="M405" s="242"/>
      <c r="N405" s="242"/>
      <c r="O405" s="242"/>
      <c r="P405" s="242"/>
    </row>
    <row r="406" spans="1:16" x14ac:dyDescent="0.25">
      <c r="A406" s="242"/>
      <c r="B406" s="256"/>
      <c r="C406" s="284"/>
      <c r="D406" s="284"/>
      <c r="E406" s="284"/>
      <c r="F406" s="284"/>
      <c r="G406" s="284"/>
      <c r="H406" s="284"/>
      <c r="I406" s="284"/>
      <c r="J406" s="284"/>
      <c r="K406" s="242"/>
      <c r="L406" s="242"/>
      <c r="M406" s="242"/>
      <c r="N406" s="242"/>
      <c r="O406" s="242"/>
      <c r="P406" s="242"/>
    </row>
    <row r="407" spans="1:16" x14ac:dyDescent="0.25">
      <c r="A407" s="242"/>
      <c r="B407" s="256"/>
      <c r="C407" s="284"/>
      <c r="D407" s="284"/>
      <c r="E407" s="284"/>
      <c r="F407" s="284"/>
      <c r="G407" s="284"/>
      <c r="H407" s="284"/>
      <c r="I407" s="284"/>
      <c r="J407" s="284"/>
      <c r="K407" s="242"/>
      <c r="L407" s="242"/>
      <c r="M407" s="242"/>
      <c r="N407" s="242"/>
      <c r="O407" s="242"/>
      <c r="P407" s="242"/>
    </row>
    <row r="408" spans="1:16" x14ac:dyDescent="0.25">
      <c r="A408" s="242"/>
      <c r="B408" s="256"/>
      <c r="C408" s="284"/>
      <c r="D408" s="284"/>
      <c r="E408" s="284"/>
      <c r="F408" s="284"/>
      <c r="G408" s="284"/>
      <c r="H408" s="284"/>
      <c r="I408" s="284"/>
      <c r="J408" s="284"/>
      <c r="K408" s="242"/>
      <c r="L408" s="242"/>
      <c r="M408" s="242"/>
      <c r="N408" s="242"/>
      <c r="O408" s="242"/>
      <c r="P408" s="242"/>
    </row>
    <row r="409" spans="1:16" x14ac:dyDescent="0.25">
      <c r="A409" s="242"/>
      <c r="B409" s="256"/>
      <c r="C409" s="284"/>
      <c r="D409" s="284"/>
      <c r="E409" s="284"/>
      <c r="F409" s="284"/>
      <c r="G409" s="284"/>
      <c r="H409" s="284"/>
      <c r="I409" s="284"/>
      <c r="J409" s="284"/>
      <c r="K409" s="242"/>
      <c r="L409" s="242"/>
      <c r="M409" s="242"/>
      <c r="N409" s="242"/>
      <c r="O409" s="242"/>
      <c r="P409" s="242"/>
    </row>
    <row r="410" spans="1:16" x14ac:dyDescent="0.25">
      <c r="A410" s="242"/>
      <c r="B410" s="256"/>
      <c r="C410" s="284"/>
      <c r="D410" s="284"/>
      <c r="E410" s="284"/>
      <c r="F410" s="284"/>
      <c r="G410" s="284"/>
      <c r="H410" s="284"/>
      <c r="I410" s="284"/>
      <c r="J410" s="284"/>
      <c r="K410" s="242"/>
      <c r="L410" s="242"/>
      <c r="M410" s="242"/>
      <c r="N410" s="242"/>
      <c r="O410" s="242"/>
      <c r="P410" s="242"/>
    </row>
    <row r="411" spans="1:16" x14ac:dyDescent="0.25">
      <c r="A411" s="242"/>
      <c r="B411" s="256"/>
      <c r="C411" s="284"/>
      <c r="D411" s="284"/>
      <c r="E411" s="284"/>
      <c r="F411" s="284"/>
      <c r="G411" s="284"/>
      <c r="H411" s="284"/>
      <c r="I411" s="284"/>
      <c r="J411" s="284"/>
      <c r="K411" s="242"/>
      <c r="L411" s="242"/>
      <c r="M411" s="242"/>
      <c r="N411" s="242"/>
      <c r="O411" s="242"/>
      <c r="P411" s="242"/>
    </row>
    <row r="412" spans="1:16" x14ac:dyDescent="0.25">
      <c r="A412" s="242"/>
      <c r="B412" s="256"/>
      <c r="C412" s="284"/>
      <c r="D412" s="284"/>
      <c r="E412" s="284"/>
      <c r="F412" s="284"/>
      <c r="G412" s="284"/>
      <c r="H412" s="284"/>
      <c r="I412" s="284"/>
      <c r="J412" s="284"/>
      <c r="K412" s="242"/>
      <c r="L412" s="242"/>
      <c r="M412" s="242"/>
      <c r="N412" s="242"/>
      <c r="O412" s="242"/>
      <c r="P412" s="242"/>
    </row>
    <row r="413" spans="1:16" x14ac:dyDescent="0.25">
      <c r="A413" s="242"/>
      <c r="B413" s="256"/>
      <c r="C413" s="284"/>
      <c r="D413" s="284"/>
      <c r="E413" s="284"/>
      <c r="F413" s="284"/>
      <c r="G413" s="284"/>
      <c r="H413" s="284"/>
      <c r="I413" s="284"/>
      <c r="J413" s="284"/>
      <c r="K413" s="242"/>
      <c r="L413" s="242"/>
      <c r="M413" s="242"/>
      <c r="N413" s="242"/>
      <c r="O413" s="242"/>
      <c r="P413" s="242"/>
    </row>
    <row r="414" spans="1:16" ht="16" x14ac:dyDescent="0.3">
      <c r="A414" s="242"/>
      <c r="B414" s="247" t="s">
        <v>134</v>
      </c>
      <c r="C414" s="242"/>
      <c r="D414" s="242"/>
      <c r="E414" s="242"/>
      <c r="F414" s="242"/>
      <c r="G414" s="242"/>
      <c r="H414" s="242"/>
      <c r="I414" s="242"/>
      <c r="J414" s="242"/>
      <c r="K414" s="242"/>
      <c r="L414" s="242"/>
      <c r="M414" s="242"/>
      <c r="N414" s="242"/>
      <c r="O414" s="242"/>
      <c r="P414" s="242"/>
    </row>
    <row r="415" spans="1:16" x14ac:dyDescent="0.25">
      <c r="A415" s="242"/>
      <c r="B415" s="242"/>
      <c r="C415" s="242"/>
      <c r="D415" s="242"/>
      <c r="E415" s="242"/>
      <c r="F415" s="242"/>
      <c r="G415" s="242"/>
      <c r="H415" s="242"/>
      <c r="I415" s="242"/>
      <c r="J415" s="242"/>
      <c r="K415" s="242"/>
      <c r="L415" s="242"/>
      <c r="M415" s="242"/>
      <c r="N415" s="242"/>
      <c r="O415" s="242"/>
      <c r="P415" s="242"/>
    </row>
    <row r="416" spans="1:16" ht="39" x14ac:dyDescent="0.3">
      <c r="A416" s="242"/>
      <c r="B416" s="278"/>
      <c r="C416" s="278"/>
      <c r="D416" s="285" t="s">
        <v>25</v>
      </c>
      <c r="E416" s="325" t="s">
        <v>26</v>
      </c>
      <c r="F416" s="326" t="s">
        <v>27</v>
      </c>
      <c r="G416" s="487" t="s">
        <v>28</v>
      </c>
      <c r="H416" s="326" t="s">
        <v>53</v>
      </c>
      <c r="I416" s="487" t="s">
        <v>132</v>
      </c>
      <c r="J416" s="281" t="s">
        <v>30</v>
      </c>
      <c r="K416" s="242"/>
      <c r="L416" s="242"/>
      <c r="M416" s="242"/>
      <c r="N416" s="242"/>
      <c r="O416" s="242"/>
      <c r="P416" s="242"/>
    </row>
    <row r="417" spans="1:16" ht="14" x14ac:dyDescent="0.25">
      <c r="A417" s="242"/>
      <c r="B417" s="287" t="s">
        <v>89</v>
      </c>
      <c r="C417" s="316"/>
      <c r="D417" s="282">
        <v>0.15692026388014113</v>
      </c>
      <c r="E417" s="282">
        <v>0.32354568027049802</v>
      </c>
      <c r="F417" s="282">
        <v>0.14112036433360087</v>
      </c>
      <c r="G417" s="282">
        <v>8.9979406894312525E-2</v>
      </c>
      <c r="H417" s="282">
        <v>0.14341774474909935</v>
      </c>
      <c r="I417" s="282">
        <v>0.14501653987234805</v>
      </c>
      <c r="J417" s="282">
        <v>1</v>
      </c>
      <c r="K417" s="242"/>
      <c r="L417" s="242"/>
      <c r="M417" s="242"/>
      <c r="N417" s="242"/>
      <c r="O417" s="242"/>
      <c r="P417" s="242"/>
    </row>
    <row r="418" spans="1:16" ht="13" x14ac:dyDescent="0.25">
      <c r="A418" s="242"/>
      <c r="B418" s="570" t="s">
        <v>9</v>
      </c>
      <c r="C418" s="318"/>
      <c r="D418" s="617"/>
      <c r="E418" s="617"/>
      <c r="F418" s="617"/>
      <c r="G418" s="617"/>
      <c r="H418" s="617"/>
      <c r="I418" s="617"/>
      <c r="J418" s="617"/>
      <c r="K418" s="242"/>
      <c r="L418" s="242"/>
      <c r="M418" s="242"/>
      <c r="N418" s="242"/>
      <c r="O418" s="242"/>
      <c r="P418" s="242"/>
    </row>
    <row r="419" spans="1:16" x14ac:dyDescent="0.25">
      <c r="A419" s="242"/>
      <c r="B419" s="560"/>
      <c r="C419" s="639" t="s">
        <v>10</v>
      </c>
      <c r="D419" s="593">
        <v>1.9606931336736647E-2</v>
      </c>
      <c r="E419" s="593">
        <v>0.25823811244029876</v>
      </c>
      <c r="F419" s="593">
        <v>0.25933086755091145</v>
      </c>
      <c r="G419" s="593">
        <v>0.1376736278332974</v>
      </c>
      <c r="H419" s="593">
        <v>0.13420871849585209</v>
      </c>
      <c r="I419" s="593">
        <v>0.19094174234290362</v>
      </c>
      <c r="J419" s="593">
        <v>1.0000000000000002</v>
      </c>
      <c r="K419" s="242"/>
      <c r="L419" s="242"/>
      <c r="M419" s="242"/>
      <c r="N419" s="242"/>
      <c r="O419" s="242"/>
      <c r="P419" s="242"/>
    </row>
    <row r="420" spans="1:16" x14ac:dyDescent="0.25">
      <c r="A420" s="242"/>
      <c r="B420" s="560"/>
      <c r="C420" s="639" t="s">
        <v>12</v>
      </c>
      <c r="D420" s="593">
        <v>9.2914362724298108E-2</v>
      </c>
      <c r="E420" s="593">
        <v>0.31436261308818048</v>
      </c>
      <c r="F420" s="593">
        <v>0.2212653718515003</v>
      </c>
      <c r="G420" s="593">
        <v>9.5542512450888226E-2</v>
      </c>
      <c r="H420" s="593">
        <v>0.10401346564541393</v>
      </c>
      <c r="I420" s="593">
        <v>0.17190167423971903</v>
      </c>
      <c r="J420" s="593">
        <v>1</v>
      </c>
      <c r="K420" s="242"/>
      <c r="L420" s="242"/>
      <c r="M420" s="242"/>
      <c r="N420" s="242"/>
      <c r="O420" s="242"/>
      <c r="P420" s="242"/>
    </row>
    <row r="421" spans="1:16" x14ac:dyDescent="0.25">
      <c r="A421" s="242"/>
      <c r="B421" s="570" t="s">
        <v>13</v>
      </c>
      <c r="C421" s="639"/>
      <c r="D421" s="593"/>
      <c r="E421" s="593"/>
      <c r="F421" s="593"/>
      <c r="G421" s="593"/>
      <c r="H421" s="593"/>
      <c r="I421" s="593"/>
      <c r="J421" s="593"/>
      <c r="K421" s="242"/>
      <c r="L421" s="242"/>
      <c r="M421" s="242"/>
      <c r="N421" s="242"/>
      <c r="O421" s="242"/>
      <c r="P421" s="242"/>
    </row>
    <row r="422" spans="1:16" x14ac:dyDescent="0.25">
      <c r="A422" s="242"/>
      <c r="B422" s="560"/>
      <c r="C422" s="639" t="s">
        <v>14</v>
      </c>
      <c r="D422" s="593">
        <v>9.1871333232488278E-2</v>
      </c>
      <c r="E422" s="593">
        <v>0.37472182679644972</v>
      </c>
      <c r="F422" s="593">
        <v>0.17772243772895732</v>
      </c>
      <c r="G422" s="593">
        <v>9.5647154460276926E-2</v>
      </c>
      <c r="H422" s="593">
        <v>7.8475427356538924E-2</v>
      </c>
      <c r="I422" s="593">
        <v>0.18156182042528898</v>
      </c>
      <c r="J422" s="593">
        <v>1</v>
      </c>
      <c r="K422" s="242"/>
      <c r="L422" s="242"/>
      <c r="M422" s="242"/>
      <c r="N422" s="242"/>
      <c r="O422" s="242"/>
      <c r="P422" s="242"/>
    </row>
    <row r="423" spans="1:16" x14ac:dyDescent="0.25">
      <c r="A423" s="242"/>
      <c r="B423" s="562"/>
      <c r="C423" s="640" t="s">
        <v>15</v>
      </c>
      <c r="D423" s="595">
        <v>0.2220960072769354</v>
      </c>
      <c r="E423" s="595">
        <v>0.31339749069268769</v>
      </c>
      <c r="F423" s="595">
        <v>9.0123780784148719E-2</v>
      </c>
      <c r="G423" s="595">
        <v>7.7705927044752057E-2</v>
      </c>
      <c r="H423" s="595">
        <v>0.18112214154623948</v>
      </c>
      <c r="I423" s="595">
        <v>0.11555465265523686</v>
      </c>
      <c r="J423" s="595">
        <v>1</v>
      </c>
      <c r="K423" s="242"/>
      <c r="L423" s="242"/>
      <c r="M423" s="242"/>
      <c r="N423" s="242"/>
      <c r="O423" s="242"/>
      <c r="P423" s="242"/>
    </row>
    <row r="424" spans="1:16" x14ac:dyDescent="0.25">
      <c r="A424" s="242"/>
      <c r="B424" s="256"/>
      <c r="C424" s="256"/>
      <c r="D424" s="284"/>
      <c r="E424" s="284"/>
      <c r="F424" s="284"/>
      <c r="G424" s="284"/>
      <c r="H424" s="284"/>
      <c r="I424" s="284"/>
      <c r="J424" s="284"/>
      <c r="K424" s="284"/>
      <c r="L424" s="242"/>
      <c r="M424" s="242"/>
      <c r="N424" s="242"/>
      <c r="O424" s="242"/>
      <c r="P424" s="242"/>
    </row>
    <row r="425" spans="1:16" ht="14" x14ac:dyDescent="0.3">
      <c r="A425" s="242"/>
      <c r="B425" s="247" t="s">
        <v>135</v>
      </c>
      <c r="C425" s="242"/>
      <c r="D425" s="242"/>
      <c r="E425" s="242"/>
      <c r="F425" s="242"/>
      <c r="G425" s="242"/>
      <c r="H425" s="242"/>
      <c r="I425" s="242"/>
      <c r="J425" s="242"/>
      <c r="K425" s="242"/>
      <c r="L425" s="242"/>
      <c r="M425" s="242"/>
      <c r="N425" s="242"/>
      <c r="O425" s="242"/>
      <c r="P425" s="242"/>
    </row>
    <row r="426" spans="1:16" x14ac:dyDescent="0.25">
      <c r="A426" s="242"/>
      <c r="B426" s="242"/>
      <c r="C426" s="242"/>
      <c r="D426" s="242"/>
      <c r="E426" s="242"/>
      <c r="F426" s="242"/>
      <c r="G426" s="242"/>
      <c r="H426" s="242"/>
      <c r="I426" s="242"/>
      <c r="J426" s="242"/>
      <c r="K426" s="242"/>
      <c r="L426" s="242"/>
      <c r="M426" s="242"/>
      <c r="N426" s="242"/>
      <c r="O426" s="242"/>
      <c r="P426" s="242"/>
    </row>
    <row r="427" spans="1:16" x14ac:dyDescent="0.25">
      <c r="A427" s="242"/>
      <c r="B427" s="242"/>
      <c r="C427" s="242"/>
      <c r="D427" s="242"/>
      <c r="E427" s="242"/>
      <c r="F427" s="242"/>
      <c r="G427" s="242"/>
      <c r="H427" s="242"/>
      <c r="I427" s="242"/>
      <c r="J427" s="242"/>
      <c r="K427" s="242"/>
      <c r="L427" s="242"/>
      <c r="M427" s="242"/>
      <c r="N427" s="242"/>
      <c r="O427" s="242"/>
      <c r="P427" s="242"/>
    </row>
    <row r="428" spans="1:16" x14ac:dyDescent="0.25">
      <c r="A428" s="242"/>
      <c r="B428" s="242"/>
      <c r="C428" s="242"/>
      <c r="D428" s="242"/>
      <c r="E428" s="242"/>
      <c r="F428" s="242"/>
      <c r="G428" s="242"/>
      <c r="H428" s="242"/>
      <c r="I428" s="242"/>
      <c r="J428" s="242"/>
      <c r="K428" s="242"/>
      <c r="L428" s="242"/>
      <c r="M428" s="242"/>
      <c r="N428" s="242"/>
      <c r="O428" s="242"/>
      <c r="P428" s="242"/>
    </row>
    <row r="429" spans="1:16" x14ac:dyDescent="0.25">
      <c r="A429" s="242"/>
      <c r="B429" s="242"/>
      <c r="C429" s="242"/>
      <c r="D429" s="242"/>
      <c r="E429" s="242"/>
      <c r="F429" s="242"/>
      <c r="G429" s="242"/>
      <c r="H429" s="242"/>
      <c r="I429" s="242"/>
      <c r="J429" s="242"/>
      <c r="K429" s="242"/>
      <c r="L429" s="242"/>
      <c r="M429" s="242"/>
      <c r="N429" s="242"/>
      <c r="O429" s="242"/>
      <c r="P429" s="242"/>
    </row>
    <row r="430" spans="1:16" x14ac:dyDescent="0.25">
      <c r="A430" s="242"/>
      <c r="B430" s="242"/>
      <c r="C430" s="242"/>
      <c r="D430" s="242"/>
      <c r="E430" s="242"/>
      <c r="F430" s="242"/>
      <c r="G430" s="242"/>
      <c r="H430" s="242"/>
      <c r="I430" s="242"/>
      <c r="J430" s="242"/>
      <c r="K430" s="242"/>
      <c r="L430" s="242"/>
      <c r="M430" s="242"/>
      <c r="N430" s="242"/>
      <c r="O430" s="242"/>
      <c r="P430" s="242"/>
    </row>
    <row r="431" spans="1:16" x14ac:dyDescent="0.25">
      <c r="A431" s="242"/>
      <c r="B431" s="242"/>
      <c r="C431" s="242"/>
      <c r="D431" s="242"/>
      <c r="E431" s="242"/>
      <c r="F431" s="242"/>
      <c r="G431" s="242"/>
      <c r="H431" s="242"/>
      <c r="I431" s="242"/>
      <c r="J431" s="242"/>
      <c r="K431" s="242"/>
      <c r="L431" s="242"/>
      <c r="M431" s="242"/>
      <c r="N431" s="242"/>
      <c r="O431" s="242"/>
      <c r="P431" s="242"/>
    </row>
    <row r="432" spans="1:16" x14ac:dyDescent="0.25">
      <c r="A432" s="242"/>
      <c r="B432" s="242"/>
      <c r="C432" s="242"/>
      <c r="D432" s="242"/>
      <c r="E432" s="242"/>
      <c r="F432" s="242"/>
      <c r="G432" s="242"/>
      <c r="H432" s="242"/>
      <c r="I432" s="242"/>
      <c r="J432" s="242"/>
      <c r="K432" s="242"/>
      <c r="L432" s="242"/>
      <c r="M432" s="242"/>
      <c r="N432" s="242"/>
      <c r="O432" s="242"/>
      <c r="P432" s="242"/>
    </row>
    <row r="433" spans="1:16" x14ac:dyDescent="0.25">
      <c r="A433" s="242"/>
      <c r="B433" s="242"/>
      <c r="C433" s="242"/>
      <c r="D433" s="242"/>
      <c r="E433" s="242"/>
      <c r="F433" s="242"/>
      <c r="G433" s="242"/>
      <c r="H433" s="242"/>
      <c r="I433" s="242"/>
      <c r="J433" s="242"/>
      <c r="K433" s="242"/>
      <c r="L433" s="242"/>
      <c r="M433" s="242"/>
      <c r="N433" s="242"/>
      <c r="O433" s="242"/>
      <c r="P433" s="242"/>
    </row>
    <row r="434" spans="1:16" x14ac:dyDescent="0.25">
      <c r="A434" s="242"/>
      <c r="B434" s="242"/>
      <c r="C434" s="242"/>
      <c r="D434" s="242"/>
      <c r="E434" s="242"/>
      <c r="F434" s="242"/>
      <c r="G434" s="242"/>
      <c r="H434" s="242"/>
      <c r="I434" s="242"/>
      <c r="J434" s="242"/>
      <c r="K434" s="242"/>
      <c r="L434" s="242"/>
      <c r="M434" s="242"/>
      <c r="N434" s="242"/>
      <c r="O434" s="242"/>
      <c r="P434" s="242"/>
    </row>
    <row r="435" spans="1:16" x14ac:dyDescent="0.25">
      <c r="A435" s="242"/>
      <c r="B435" s="242"/>
      <c r="C435" s="242"/>
      <c r="D435" s="242"/>
      <c r="E435" s="242"/>
      <c r="F435" s="242"/>
      <c r="G435" s="242"/>
      <c r="H435" s="242"/>
      <c r="I435" s="242"/>
      <c r="J435" s="242"/>
      <c r="K435" s="242"/>
      <c r="L435" s="242"/>
      <c r="M435" s="242"/>
      <c r="N435" s="242"/>
      <c r="O435" s="242"/>
      <c r="P435" s="242"/>
    </row>
    <row r="436" spans="1:16" x14ac:dyDescent="0.25">
      <c r="A436" s="242"/>
      <c r="B436" s="242"/>
      <c r="C436" s="242"/>
      <c r="D436" s="242"/>
      <c r="E436" s="242"/>
      <c r="F436" s="242"/>
      <c r="G436" s="242"/>
      <c r="H436" s="242"/>
      <c r="I436" s="242"/>
      <c r="J436" s="242"/>
      <c r="K436" s="242"/>
      <c r="L436" s="242"/>
      <c r="M436" s="242"/>
      <c r="N436" s="242"/>
      <c r="O436" s="242"/>
      <c r="P436" s="242"/>
    </row>
    <row r="437" spans="1:16" x14ac:dyDescent="0.25">
      <c r="A437" s="242"/>
      <c r="B437" s="242"/>
      <c r="C437" s="242"/>
      <c r="D437" s="242"/>
      <c r="E437" s="242"/>
      <c r="F437" s="242"/>
      <c r="G437" s="242"/>
      <c r="H437" s="242"/>
      <c r="I437" s="242"/>
      <c r="J437" s="242"/>
      <c r="K437" s="242"/>
      <c r="L437" s="242"/>
      <c r="M437" s="242"/>
      <c r="N437" s="242"/>
      <c r="O437" s="242"/>
      <c r="P437" s="242"/>
    </row>
    <row r="438" spans="1:16" x14ac:dyDescent="0.25">
      <c r="A438" s="242"/>
      <c r="B438" s="242"/>
      <c r="C438" s="242"/>
      <c r="D438" s="242"/>
      <c r="E438" s="242"/>
      <c r="F438" s="242"/>
      <c r="G438" s="242"/>
      <c r="H438" s="242"/>
      <c r="I438" s="242"/>
      <c r="J438" s="242"/>
      <c r="K438" s="242"/>
      <c r="L438" s="242"/>
      <c r="M438" s="242"/>
      <c r="N438" s="242"/>
      <c r="O438" s="242"/>
      <c r="P438" s="242"/>
    </row>
    <row r="439" spans="1:16" x14ac:dyDescent="0.25">
      <c r="A439" s="242"/>
      <c r="B439" s="242"/>
      <c r="C439" s="242"/>
      <c r="D439" s="242"/>
      <c r="E439" s="242"/>
      <c r="F439" s="242"/>
      <c r="G439" s="242"/>
      <c r="H439" s="242"/>
      <c r="I439" s="242"/>
      <c r="J439" s="242"/>
      <c r="K439" s="242"/>
      <c r="L439" s="242"/>
      <c r="M439" s="242"/>
      <c r="N439" s="242"/>
      <c r="O439" s="242"/>
      <c r="P439" s="242"/>
    </row>
    <row r="440" spans="1:16" x14ac:dyDescent="0.25">
      <c r="A440" s="242"/>
      <c r="B440" s="242"/>
      <c r="C440" s="242"/>
      <c r="D440" s="242"/>
      <c r="E440" s="242"/>
      <c r="F440" s="242"/>
      <c r="G440" s="242"/>
      <c r="H440" s="242"/>
      <c r="I440" s="242"/>
      <c r="J440" s="242"/>
      <c r="K440" s="242"/>
      <c r="L440" s="242"/>
      <c r="M440" s="242"/>
      <c r="N440" s="242"/>
      <c r="O440" s="242"/>
      <c r="P440" s="242"/>
    </row>
    <row r="441" spans="1:16" x14ac:dyDescent="0.25">
      <c r="A441" s="242"/>
      <c r="B441" s="242"/>
      <c r="C441" s="242"/>
      <c r="D441" s="242"/>
      <c r="E441" s="242"/>
      <c r="F441" s="242"/>
      <c r="G441" s="242"/>
      <c r="H441" s="242"/>
      <c r="I441" s="242"/>
      <c r="J441" s="242"/>
      <c r="K441" s="242"/>
      <c r="L441" s="242"/>
      <c r="M441" s="242"/>
      <c r="N441" s="242"/>
      <c r="O441" s="242"/>
      <c r="P441" s="242"/>
    </row>
    <row r="442" spans="1:16" x14ac:dyDescent="0.25">
      <c r="A442" s="242"/>
      <c r="B442" s="242"/>
      <c r="C442" s="242"/>
      <c r="D442" s="242"/>
      <c r="E442" s="242"/>
      <c r="F442" s="242"/>
      <c r="G442" s="242"/>
      <c r="H442" s="242"/>
      <c r="I442" s="242"/>
      <c r="J442" s="242"/>
      <c r="K442" s="242"/>
      <c r="L442" s="242"/>
      <c r="M442" s="242"/>
      <c r="N442" s="242"/>
      <c r="O442" s="242"/>
      <c r="P442" s="242"/>
    </row>
    <row r="443" spans="1:16" x14ac:dyDescent="0.25">
      <c r="A443" s="242"/>
      <c r="B443" s="242"/>
      <c r="C443" s="242"/>
      <c r="D443" s="242"/>
      <c r="E443" s="242"/>
      <c r="F443" s="242"/>
      <c r="G443" s="242"/>
      <c r="H443" s="242"/>
      <c r="I443" s="242"/>
      <c r="J443" s="242"/>
      <c r="K443" s="242"/>
      <c r="L443" s="242"/>
      <c r="M443" s="242"/>
      <c r="N443" s="242"/>
      <c r="O443" s="242"/>
      <c r="P443" s="242"/>
    </row>
    <row r="444" spans="1:16" x14ac:dyDescent="0.25">
      <c r="A444" s="242"/>
      <c r="B444" s="242"/>
      <c r="C444" s="242"/>
      <c r="D444" s="242"/>
      <c r="E444" s="242"/>
      <c r="F444" s="242"/>
      <c r="G444" s="242"/>
      <c r="H444" s="242"/>
      <c r="I444" s="242"/>
      <c r="J444" s="242"/>
      <c r="K444" s="242"/>
      <c r="L444" s="242"/>
      <c r="M444" s="242"/>
      <c r="N444" s="242"/>
      <c r="O444" s="242"/>
      <c r="P444" s="242"/>
    </row>
    <row r="445" spans="1:16" x14ac:dyDescent="0.25">
      <c r="A445" s="242"/>
      <c r="B445" s="242"/>
      <c r="C445" s="242"/>
      <c r="D445" s="242"/>
      <c r="E445" s="242"/>
      <c r="F445" s="242"/>
      <c r="G445" s="242"/>
      <c r="H445" s="242"/>
      <c r="I445" s="242"/>
      <c r="J445" s="242"/>
      <c r="K445" s="242"/>
      <c r="L445" s="242"/>
      <c r="M445" s="242"/>
      <c r="N445" s="242"/>
      <c r="O445" s="242"/>
      <c r="P445" s="242"/>
    </row>
    <row r="446" spans="1:16" x14ac:dyDescent="0.25">
      <c r="A446" s="242"/>
      <c r="B446" s="242"/>
      <c r="C446" s="242"/>
      <c r="D446" s="242"/>
      <c r="E446" s="242"/>
      <c r="F446" s="242"/>
      <c r="G446" s="242"/>
      <c r="H446" s="242"/>
      <c r="I446" s="242"/>
      <c r="J446" s="242"/>
      <c r="K446" s="242"/>
      <c r="L446" s="242"/>
      <c r="M446" s="242"/>
      <c r="N446" s="242"/>
      <c r="O446" s="242"/>
      <c r="P446" s="242"/>
    </row>
    <row r="447" spans="1:16" x14ac:dyDescent="0.25">
      <c r="A447" s="242"/>
      <c r="B447" s="242"/>
      <c r="C447" s="242"/>
      <c r="D447" s="242"/>
      <c r="E447" s="242"/>
      <c r="F447" s="242"/>
      <c r="G447" s="242"/>
      <c r="H447" s="242"/>
      <c r="I447" s="242"/>
      <c r="J447" s="242"/>
      <c r="K447" s="242"/>
      <c r="L447" s="242"/>
      <c r="M447" s="242"/>
      <c r="N447" s="242"/>
      <c r="O447" s="242"/>
      <c r="P447" s="242"/>
    </row>
    <row r="448" spans="1:16" x14ac:dyDescent="0.25">
      <c r="A448" s="242"/>
      <c r="B448" s="242"/>
      <c r="C448" s="242"/>
      <c r="D448" s="242"/>
      <c r="E448" s="242"/>
      <c r="F448" s="242"/>
      <c r="G448" s="242"/>
      <c r="H448" s="242"/>
      <c r="I448" s="242"/>
      <c r="J448" s="242"/>
      <c r="K448" s="242"/>
      <c r="L448" s="242"/>
      <c r="M448" s="242"/>
      <c r="N448" s="242"/>
      <c r="O448" s="242"/>
      <c r="P448" s="242"/>
    </row>
    <row r="449" spans="1:16" x14ac:dyDescent="0.25">
      <c r="A449" s="242"/>
      <c r="B449" s="242"/>
      <c r="C449" s="242"/>
      <c r="D449" s="242"/>
      <c r="E449" s="242"/>
      <c r="F449" s="242"/>
      <c r="G449" s="242"/>
      <c r="H449" s="242"/>
      <c r="I449" s="242"/>
      <c r="J449" s="242"/>
      <c r="K449" s="242"/>
      <c r="L449" s="242"/>
      <c r="M449" s="242"/>
      <c r="N449" s="242"/>
      <c r="O449" s="242"/>
      <c r="P449" s="242"/>
    </row>
    <row r="450" spans="1:16" x14ac:dyDescent="0.25">
      <c r="A450" s="242"/>
      <c r="B450" s="242"/>
      <c r="C450" s="242"/>
      <c r="D450" s="242"/>
      <c r="E450" s="242"/>
      <c r="F450" s="242"/>
      <c r="G450" s="242"/>
      <c r="H450" s="242"/>
      <c r="I450" s="242"/>
      <c r="J450" s="242"/>
      <c r="K450" s="242"/>
      <c r="L450" s="242"/>
      <c r="M450" s="242"/>
      <c r="N450" s="242"/>
      <c r="O450" s="242"/>
      <c r="P450" s="242"/>
    </row>
    <row r="451" spans="1:16" x14ac:dyDescent="0.25">
      <c r="A451" s="242"/>
      <c r="B451" s="242"/>
      <c r="C451" s="242"/>
      <c r="D451" s="242"/>
      <c r="E451" s="242"/>
      <c r="F451" s="242"/>
      <c r="G451" s="242"/>
      <c r="H451" s="242"/>
      <c r="I451" s="242"/>
      <c r="J451" s="242"/>
      <c r="K451" s="242"/>
      <c r="L451" s="242"/>
      <c r="M451" s="242"/>
      <c r="N451" s="242"/>
      <c r="O451" s="242"/>
      <c r="P451" s="242"/>
    </row>
    <row r="452" spans="1:16" x14ac:dyDescent="0.25">
      <c r="A452" s="242"/>
      <c r="B452" s="242"/>
      <c r="C452" s="242"/>
      <c r="D452" s="242"/>
      <c r="E452" s="242"/>
      <c r="F452" s="242"/>
      <c r="G452" s="242"/>
      <c r="H452" s="242"/>
      <c r="I452" s="242"/>
      <c r="J452" s="242"/>
      <c r="K452" s="242"/>
      <c r="L452" s="242"/>
      <c r="M452" s="242"/>
      <c r="N452" s="242"/>
      <c r="O452" s="242"/>
      <c r="P452" s="242"/>
    </row>
    <row r="453" spans="1:16" ht="14" x14ac:dyDescent="0.3">
      <c r="A453" s="242"/>
      <c r="B453" s="242"/>
      <c r="C453" s="327"/>
      <c r="D453" s="242"/>
      <c r="E453" s="242"/>
      <c r="F453" s="242"/>
      <c r="G453" s="242"/>
      <c r="H453" s="242"/>
      <c r="I453" s="242"/>
      <c r="J453" s="242"/>
      <c r="K453" s="242"/>
      <c r="L453" s="242"/>
      <c r="M453" s="242"/>
      <c r="N453" s="242"/>
      <c r="O453" s="242"/>
      <c r="P453" s="242"/>
    </row>
    <row r="454" spans="1:16" ht="14" x14ac:dyDescent="0.3">
      <c r="A454" s="327" t="s">
        <v>57</v>
      </c>
      <c r="B454" s="242"/>
      <c r="C454" s="242"/>
      <c r="D454" s="255"/>
      <c r="E454" s="255"/>
      <c r="F454" s="255"/>
      <c r="G454" s="255"/>
      <c r="H454" s="255"/>
      <c r="I454" s="255"/>
      <c r="J454" s="242"/>
      <c r="K454" s="242"/>
      <c r="L454" s="242"/>
      <c r="M454" s="242"/>
      <c r="N454" s="242"/>
      <c r="O454" s="242"/>
      <c r="P454" s="242"/>
    </row>
    <row r="455" spans="1:16" x14ac:dyDescent="0.25">
      <c r="A455" s="242"/>
      <c r="B455" s="328"/>
      <c r="C455" s="641" t="s">
        <v>80</v>
      </c>
      <c r="D455" s="642"/>
      <c r="E455" s="642"/>
      <c r="F455" s="642"/>
      <c r="G455" s="642"/>
      <c r="H455" s="642"/>
      <c r="I455" s="642"/>
      <c r="J455" s="567"/>
      <c r="K455" s="567"/>
      <c r="L455" s="567"/>
      <c r="M455" s="567"/>
      <c r="N455" s="567"/>
      <c r="O455" s="242"/>
      <c r="P455" s="242"/>
    </row>
    <row r="456" spans="1:16" x14ac:dyDescent="0.25">
      <c r="A456" s="242"/>
      <c r="B456" s="329"/>
      <c r="C456" s="641" t="s">
        <v>81</v>
      </c>
      <c r="D456" s="642"/>
      <c r="E456" s="642"/>
      <c r="F456" s="642"/>
      <c r="G456" s="642"/>
      <c r="H456" s="642"/>
      <c r="I456" s="642"/>
      <c r="J456" s="567"/>
      <c r="K456" s="567"/>
      <c r="L456" s="567"/>
      <c r="M456" s="567"/>
      <c r="N456" s="567"/>
      <c r="O456" s="242"/>
      <c r="P456" s="242"/>
    </row>
    <row r="457" spans="1:16" ht="13" x14ac:dyDescent="0.3">
      <c r="A457" s="242"/>
      <c r="B457" s="278" t="s">
        <v>58</v>
      </c>
      <c r="C457" s="567" t="s">
        <v>407</v>
      </c>
      <c r="D457" s="642"/>
      <c r="E457" s="642"/>
      <c r="F457" s="642"/>
      <c r="G457" s="642"/>
      <c r="H457" s="642"/>
      <c r="I457" s="642"/>
      <c r="J457" s="567"/>
      <c r="K457" s="567"/>
      <c r="L457" s="567"/>
      <c r="M457" s="567"/>
      <c r="N457" s="567"/>
      <c r="O457" s="242"/>
      <c r="P457" s="242"/>
    </row>
    <row r="458" spans="1:16" x14ac:dyDescent="0.25">
      <c r="A458" s="242"/>
      <c r="B458" s="242"/>
      <c r="C458" s="567"/>
      <c r="D458" s="567"/>
      <c r="E458" s="567"/>
      <c r="F458" s="567"/>
      <c r="G458" s="567"/>
      <c r="H458" s="567"/>
      <c r="I458" s="567"/>
      <c r="J458" s="567"/>
      <c r="K458" s="567"/>
      <c r="L458" s="567"/>
      <c r="M458" s="567"/>
      <c r="N458" s="567"/>
      <c r="O458" s="242"/>
      <c r="P458" s="242"/>
    </row>
    <row r="459" spans="1:16" ht="15" x14ac:dyDescent="0.3">
      <c r="A459" s="327" t="s">
        <v>59</v>
      </c>
      <c r="B459" s="330">
        <v>1</v>
      </c>
      <c r="C459" s="597" t="s">
        <v>302</v>
      </c>
      <c r="D459" s="567"/>
      <c r="E459" s="567"/>
      <c r="F459" s="567"/>
      <c r="G459" s="567"/>
      <c r="H459" s="567"/>
      <c r="I459" s="567"/>
      <c r="J459" s="567"/>
      <c r="K459" s="567"/>
      <c r="L459" s="567"/>
      <c r="M459" s="567"/>
      <c r="N459" s="567"/>
      <c r="O459" s="242"/>
      <c r="P459" s="242"/>
    </row>
    <row r="460" spans="1:16" ht="14.5" x14ac:dyDescent="0.25">
      <c r="A460" s="242"/>
      <c r="B460" s="330"/>
      <c r="C460" s="597" t="s">
        <v>136</v>
      </c>
      <c r="D460" s="567"/>
      <c r="E460" s="567"/>
      <c r="F460" s="567"/>
      <c r="G460" s="567"/>
      <c r="H460" s="567"/>
      <c r="I460" s="567"/>
      <c r="J460" s="567"/>
      <c r="K460" s="567"/>
      <c r="L460" s="567"/>
      <c r="M460" s="567"/>
      <c r="N460" s="567"/>
      <c r="O460" s="242"/>
      <c r="P460" s="242"/>
    </row>
    <row r="461" spans="1:16" ht="14.5" x14ac:dyDescent="0.25">
      <c r="A461" s="242"/>
      <c r="B461" s="330"/>
      <c r="C461" s="597" t="s">
        <v>137</v>
      </c>
      <c r="D461" s="567"/>
      <c r="E461" s="567"/>
      <c r="F461" s="567"/>
      <c r="G461" s="567"/>
      <c r="H461" s="567"/>
      <c r="I461" s="567"/>
      <c r="J461" s="567"/>
      <c r="K461" s="567"/>
      <c r="L461" s="567"/>
      <c r="M461" s="567"/>
      <c r="N461" s="567"/>
      <c r="O461" s="242"/>
      <c r="P461" s="242"/>
    </row>
    <row r="462" spans="1:16" ht="14.5" x14ac:dyDescent="0.25">
      <c r="A462" s="242"/>
      <c r="B462" s="330"/>
      <c r="C462" s="597" t="s">
        <v>138</v>
      </c>
      <c r="D462" s="567"/>
      <c r="E462" s="567"/>
      <c r="F462" s="567"/>
      <c r="G462" s="567"/>
      <c r="H462" s="567"/>
      <c r="I462" s="567"/>
      <c r="J462" s="567"/>
      <c r="K462" s="567"/>
      <c r="L462" s="567"/>
      <c r="M462" s="567"/>
      <c r="N462" s="567"/>
      <c r="O462" s="242"/>
      <c r="P462" s="242"/>
    </row>
    <row r="463" spans="1:16" ht="14.5" x14ac:dyDescent="0.25">
      <c r="A463" s="242"/>
      <c r="B463" s="330"/>
      <c r="C463" s="597" t="s">
        <v>139</v>
      </c>
      <c r="D463" s="567"/>
      <c r="E463" s="567"/>
      <c r="F463" s="567"/>
      <c r="G463" s="567"/>
      <c r="H463" s="567"/>
      <c r="I463" s="567"/>
      <c r="J463" s="567"/>
      <c r="K463" s="567"/>
      <c r="L463" s="567"/>
      <c r="M463" s="567"/>
      <c r="N463" s="567"/>
      <c r="O463" s="242"/>
      <c r="P463" s="242"/>
    </row>
    <row r="464" spans="1:16" ht="14.5" x14ac:dyDescent="0.25">
      <c r="A464" s="242"/>
      <c r="B464" s="330"/>
      <c r="C464" s="597" t="s">
        <v>140</v>
      </c>
      <c r="D464" s="567"/>
      <c r="E464" s="567"/>
      <c r="F464" s="567"/>
      <c r="G464" s="567"/>
      <c r="H464" s="567"/>
      <c r="I464" s="567"/>
      <c r="J464" s="567"/>
      <c r="K464" s="567"/>
      <c r="L464" s="567"/>
      <c r="M464" s="567"/>
      <c r="N464" s="567"/>
      <c r="O464" s="242"/>
      <c r="P464" s="242"/>
    </row>
    <row r="465" spans="1:16" ht="14.5" x14ac:dyDescent="0.25">
      <c r="A465" s="242"/>
      <c r="B465" s="330"/>
      <c r="C465" s="597" t="s">
        <v>141</v>
      </c>
      <c r="D465" s="567"/>
      <c r="E465" s="567"/>
      <c r="F465" s="567"/>
      <c r="G465" s="567"/>
      <c r="H465" s="567"/>
      <c r="I465" s="567"/>
      <c r="J465" s="567"/>
      <c r="K465" s="567"/>
      <c r="L465" s="567"/>
      <c r="M465" s="567"/>
      <c r="N465" s="567"/>
      <c r="O465" s="242"/>
      <c r="P465" s="242"/>
    </row>
    <row r="466" spans="1:16" ht="14.5" x14ac:dyDescent="0.25">
      <c r="A466" s="242"/>
      <c r="B466" s="330">
        <v>2</v>
      </c>
      <c r="C466" s="597" t="s">
        <v>142</v>
      </c>
      <c r="D466" s="567"/>
      <c r="E466" s="567"/>
      <c r="F466" s="567"/>
      <c r="G466" s="567"/>
      <c r="H466" s="567"/>
      <c r="I466" s="567"/>
      <c r="J466" s="567"/>
      <c r="K466" s="567"/>
      <c r="L466" s="567"/>
      <c r="M466" s="567"/>
      <c r="N466" s="567"/>
      <c r="O466" s="242"/>
      <c r="P466" s="242"/>
    </row>
    <row r="467" spans="1:16" ht="14.5" x14ac:dyDescent="0.25">
      <c r="A467" s="242"/>
      <c r="B467" s="330"/>
      <c r="C467" s="643" t="s">
        <v>143</v>
      </c>
      <c r="D467" s="567"/>
      <c r="E467" s="567"/>
      <c r="F467" s="567"/>
      <c r="G467" s="567"/>
      <c r="H467" s="567"/>
      <c r="I467" s="567"/>
      <c r="J467" s="567"/>
      <c r="K467" s="567"/>
      <c r="L467" s="567"/>
      <c r="M467" s="567"/>
      <c r="N467" s="567"/>
      <c r="O467" s="242"/>
      <c r="P467" s="242"/>
    </row>
    <row r="468" spans="1:16" ht="14.5" x14ac:dyDescent="0.25">
      <c r="A468" s="242"/>
      <c r="B468" s="330"/>
      <c r="C468" s="597" t="s">
        <v>144</v>
      </c>
      <c r="D468" s="567"/>
      <c r="E468" s="567"/>
      <c r="F468" s="567"/>
      <c r="G468" s="567"/>
      <c r="H468" s="567"/>
      <c r="I468" s="567"/>
      <c r="J468" s="567"/>
      <c r="K468" s="567"/>
      <c r="L468" s="567"/>
      <c r="M468" s="567"/>
      <c r="N468" s="567"/>
      <c r="O468" s="242"/>
      <c r="P468" s="242"/>
    </row>
    <row r="469" spans="1:16" ht="14.5" x14ac:dyDescent="0.25">
      <c r="A469" s="242"/>
      <c r="B469" s="330"/>
      <c r="C469" s="597" t="s">
        <v>145</v>
      </c>
      <c r="D469" s="567"/>
      <c r="E469" s="567"/>
      <c r="F469" s="567"/>
      <c r="G469" s="567"/>
      <c r="H469" s="567"/>
      <c r="I469" s="567"/>
      <c r="J469" s="567"/>
      <c r="K469" s="567"/>
      <c r="L469" s="567"/>
      <c r="M469" s="567"/>
      <c r="N469" s="567"/>
      <c r="O469" s="242"/>
      <c r="P469" s="242"/>
    </row>
    <row r="470" spans="1:16" ht="14.5" x14ac:dyDescent="0.25">
      <c r="A470" s="242"/>
      <c r="B470" s="330">
        <v>3</v>
      </c>
      <c r="C470" s="597" t="s">
        <v>146</v>
      </c>
      <c r="D470" s="644"/>
      <c r="E470" s="644"/>
      <c r="F470" s="644"/>
      <c r="G470" s="644"/>
      <c r="H470" s="644"/>
      <c r="I470" s="644"/>
      <c r="J470" s="567"/>
      <c r="K470" s="567"/>
      <c r="L470" s="567"/>
      <c r="M470" s="567"/>
      <c r="N470" s="567"/>
      <c r="O470" s="242"/>
      <c r="P470" s="242"/>
    </row>
    <row r="471" spans="1:16" ht="14.5" x14ac:dyDescent="0.25">
      <c r="A471" s="242"/>
      <c r="B471" s="331"/>
      <c r="C471" s="242"/>
      <c r="D471" s="242"/>
      <c r="E471" s="242"/>
      <c r="F471" s="242"/>
      <c r="G471" s="242"/>
      <c r="H471" s="242"/>
      <c r="I471" s="242"/>
      <c r="J471" s="242"/>
      <c r="K471" s="242"/>
      <c r="L471" s="242"/>
      <c r="M471" s="242"/>
      <c r="N471" s="242"/>
      <c r="O471" s="242"/>
      <c r="P471" s="242"/>
    </row>
    <row r="472" spans="1:16" x14ac:dyDescent="0.25">
      <c r="B472" s="242"/>
      <c r="C472" s="242"/>
      <c r="D472" s="242"/>
      <c r="E472" s="242"/>
      <c r="F472" s="242"/>
      <c r="G472" s="242"/>
      <c r="H472" s="242"/>
      <c r="I472" s="242"/>
      <c r="J472" s="242"/>
      <c r="K472" s="242"/>
      <c r="L472" s="242"/>
      <c r="M472" s="242"/>
      <c r="N472" s="242"/>
      <c r="O472" s="242"/>
    </row>
    <row r="473" spans="1:16" x14ac:dyDescent="0.25">
      <c r="B473" s="242"/>
      <c r="C473" s="242"/>
      <c r="D473" s="242"/>
      <c r="E473" s="242"/>
      <c r="F473" s="242"/>
      <c r="G473" s="242"/>
      <c r="H473" s="242"/>
      <c r="I473" s="242"/>
      <c r="J473" s="242"/>
      <c r="K473" s="242"/>
      <c r="L473" s="242"/>
      <c r="M473" s="242"/>
      <c r="N473" s="242"/>
      <c r="O473" s="242"/>
    </row>
  </sheetData>
  <mergeCells count="8">
    <mergeCell ref="C308:F308"/>
    <mergeCell ref="D339:G339"/>
    <mergeCell ref="I6:J6"/>
    <mergeCell ref="J35:K35"/>
    <mergeCell ref="I187:J187"/>
    <mergeCell ref="J215:K215"/>
    <mergeCell ref="I247:J247"/>
    <mergeCell ref="J276:K276"/>
  </mergeCells>
  <pageMargins left="0.75" right="0.75" top="1" bottom="1" header="0.5" footer="0.5"/>
  <pageSetup paperSize="9" scale="78" orientation="landscape" r:id="rId1"/>
  <headerFooter alignWithMargins="0"/>
  <rowBreaks count="14" manualBreakCount="14">
    <brk id="31" max="16383" man="1"/>
    <brk id="60" max="16383" man="1"/>
    <brk id="92" max="14" man="1"/>
    <brk id="127" max="16383" man="1"/>
    <brk id="155" max="16383" man="1"/>
    <brk id="183" max="16383" man="1"/>
    <brk id="209" max="16383" man="1"/>
    <brk id="240" max="16383" man="1"/>
    <brk id="273" max="14" man="1"/>
    <brk id="303" max="16383" man="1"/>
    <brk id="336" max="14" man="1"/>
    <brk id="369" max="16383" man="1"/>
    <brk id="407" max="16383" man="1"/>
    <brk id="450"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56"/>
  <sheetViews>
    <sheetView view="pageBreakPreview" zoomScale="98" zoomScaleNormal="90" zoomScaleSheetLayoutView="98" workbookViewId="0">
      <selection activeCell="H287" sqref="H287:I287"/>
    </sheetView>
  </sheetViews>
  <sheetFormatPr defaultColWidth="9.1796875" defaultRowHeight="12.5" x14ac:dyDescent="0.25"/>
  <cols>
    <col min="1" max="1" width="7.26953125" style="7" customWidth="1"/>
    <col min="2" max="2" width="19.7265625" style="7" customWidth="1"/>
    <col min="3" max="3" width="19.1796875" style="7" bestFit="1" customWidth="1"/>
    <col min="4" max="5" width="7.81640625" style="7" bestFit="1" customWidth="1"/>
    <col min="6" max="6" width="8" style="7" bestFit="1" customWidth="1"/>
    <col min="7" max="7" width="8.81640625" style="7" bestFit="1" customWidth="1"/>
    <col min="8" max="8" width="8.81640625" style="7" customWidth="1"/>
    <col min="9" max="9" width="9" style="7" customWidth="1"/>
    <col min="10" max="16384" width="9.1796875" style="7"/>
  </cols>
  <sheetData>
    <row r="1" spans="1:16" ht="11.25" customHeight="1" x14ac:dyDescent="0.25">
      <c r="A1" s="6"/>
      <c r="B1" s="6"/>
      <c r="C1" s="6"/>
      <c r="D1" s="6"/>
      <c r="E1" s="6"/>
      <c r="F1" s="6"/>
      <c r="G1" s="6"/>
      <c r="H1" s="6"/>
      <c r="I1" s="6"/>
      <c r="J1" s="6"/>
      <c r="K1" s="6"/>
      <c r="L1" s="6"/>
      <c r="M1" s="6"/>
      <c r="N1" s="6"/>
      <c r="O1" s="6"/>
      <c r="P1" s="6"/>
    </row>
    <row r="2" spans="1:16" ht="20" x14ac:dyDescent="0.4">
      <c r="A2" s="8"/>
      <c r="B2" s="9" t="s">
        <v>357</v>
      </c>
      <c r="C2" s="8"/>
      <c r="D2" s="8"/>
      <c r="E2" s="8"/>
      <c r="F2" s="8"/>
      <c r="G2" s="8"/>
      <c r="H2" s="8"/>
      <c r="I2" s="8"/>
      <c r="J2" s="8"/>
      <c r="K2" s="8"/>
      <c r="L2" s="8"/>
      <c r="M2" s="8"/>
      <c r="N2" s="8"/>
      <c r="O2" s="8"/>
      <c r="P2" s="8"/>
    </row>
    <row r="3" spans="1:16" ht="11.25" customHeight="1" x14ac:dyDescent="0.25">
      <c r="A3" s="6"/>
      <c r="B3" s="6"/>
      <c r="C3" s="6"/>
      <c r="D3" s="6"/>
      <c r="E3" s="6"/>
      <c r="F3" s="6"/>
      <c r="G3" s="6"/>
      <c r="H3" s="6"/>
      <c r="I3" s="6"/>
      <c r="J3" s="6"/>
      <c r="K3" s="6"/>
      <c r="L3" s="6"/>
      <c r="M3" s="6"/>
      <c r="N3" s="6"/>
      <c r="O3" s="6"/>
      <c r="P3" s="6"/>
    </row>
    <row r="4" spans="1:16" ht="14" x14ac:dyDescent="0.3">
      <c r="A4" s="6"/>
      <c r="B4" s="10" t="s">
        <v>358</v>
      </c>
      <c r="C4" s="6"/>
      <c r="D4" s="6"/>
      <c r="E4" s="6"/>
      <c r="F4" s="6"/>
      <c r="G4" s="6"/>
      <c r="H4" s="6"/>
      <c r="I4" s="6"/>
      <c r="J4" s="6"/>
      <c r="K4" s="6"/>
      <c r="L4" s="6"/>
      <c r="M4" s="6"/>
      <c r="N4" s="6"/>
      <c r="O4" s="6"/>
      <c r="P4" s="6"/>
    </row>
    <row r="5" spans="1:16" ht="5.25" customHeight="1" x14ac:dyDescent="0.25">
      <c r="A5" s="6"/>
      <c r="B5" s="6"/>
      <c r="C5" s="6"/>
      <c r="D5" s="6"/>
      <c r="E5" s="6"/>
      <c r="F5" s="6"/>
      <c r="G5" s="6"/>
      <c r="H5" s="6"/>
      <c r="I5" s="6"/>
      <c r="J5" s="6"/>
      <c r="K5" s="6"/>
      <c r="L5" s="6"/>
      <c r="M5" s="6"/>
      <c r="N5" s="6"/>
      <c r="O5" s="6"/>
      <c r="P5" s="6"/>
    </row>
    <row r="6" spans="1:16" ht="14" x14ac:dyDescent="0.3">
      <c r="A6" s="6"/>
      <c r="B6" s="10"/>
      <c r="C6" s="91"/>
      <c r="D6" s="11" t="s">
        <v>2</v>
      </c>
      <c r="E6" s="11" t="s">
        <v>3</v>
      </c>
      <c r="F6" s="11" t="s">
        <v>4</v>
      </c>
      <c r="G6" s="11" t="s">
        <v>5</v>
      </c>
      <c r="H6" s="12" t="s">
        <v>6</v>
      </c>
      <c r="I6" s="12" t="s">
        <v>7</v>
      </c>
      <c r="J6" s="865" t="s">
        <v>65</v>
      </c>
      <c r="K6" s="866"/>
      <c r="L6" s="6"/>
      <c r="M6" s="6"/>
      <c r="N6" s="6"/>
      <c r="O6" s="6"/>
      <c r="P6" s="6"/>
    </row>
    <row r="7" spans="1:16" ht="14" x14ac:dyDescent="0.3">
      <c r="A7" s="6"/>
      <c r="B7" s="13" t="s">
        <v>359</v>
      </c>
      <c r="C7" s="14"/>
      <c r="D7" s="20">
        <v>48.861629064508449</v>
      </c>
      <c r="E7" s="20">
        <v>48.381009825674795</v>
      </c>
      <c r="F7" s="20">
        <v>48.923933560520176</v>
      </c>
      <c r="G7" s="20">
        <v>48.665639396392635</v>
      </c>
      <c r="H7" s="17">
        <v>47.767300442616538</v>
      </c>
      <c r="I7" s="17">
        <v>49.826191784905667</v>
      </c>
      <c r="J7" s="104">
        <v>48.033944240293579</v>
      </c>
      <c r="K7" s="483" t="s">
        <v>92</v>
      </c>
      <c r="L7" s="6"/>
      <c r="M7" s="6"/>
      <c r="N7" s="6"/>
      <c r="O7" s="6"/>
      <c r="P7" s="6"/>
    </row>
    <row r="8" spans="1:16" ht="13" x14ac:dyDescent="0.25">
      <c r="A8" s="6"/>
      <c r="B8" s="645" t="s">
        <v>9</v>
      </c>
      <c r="C8" s="18"/>
      <c r="D8" s="20"/>
      <c r="E8" s="20"/>
      <c r="F8" s="20"/>
      <c r="G8" s="20"/>
      <c r="H8" s="21"/>
      <c r="I8" s="21"/>
      <c r="J8" s="648"/>
      <c r="K8" s="655"/>
      <c r="L8" s="6"/>
      <c r="M8" s="6"/>
      <c r="N8" s="6"/>
      <c r="O8" s="6"/>
      <c r="P8" s="6"/>
    </row>
    <row r="9" spans="1:16" x14ac:dyDescent="0.25">
      <c r="A9" s="6"/>
      <c r="B9" s="662"/>
      <c r="C9" s="687" t="s">
        <v>10</v>
      </c>
      <c r="D9" s="646">
        <v>52.414198024259633</v>
      </c>
      <c r="E9" s="646">
        <v>51.825730531969413</v>
      </c>
      <c r="F9" s="646">
        <v>51.860943782364629</v>
      </c>
      <c r="G9" s="646">
        <v>50.8829426585134</v>
      </c>
      <c r="H9" s="656">
        <v>51.21339188261242</v>
      </c>
      <c r="I9" s="656">
        <v>52.296655939266643</v>
      </c>
      <c r="J9" s="648">
        <v>51.871956439734475</v>
      </c>
      <c r="K9" s="655"/>
      <c r="L9" s="6"/>
      <c r="M9" s="6"/>
      <c r="N9" s="6"/>
      <c r="O9" s="6"/>
      <c r="P9" s="6"/>
    </row>
    <row r="10" spans="1:16" x14ac:dyDescent="0.25">
      <c r="A10" s="6"/>
      <c r="B10" s="662"/>
      <c r="C10" s="687" t="s">
        <v>12</v>
      </c>
      <c r="D10" s="646">
        <v>52.154388837847634</v>
      </c>
      <c r="E10" s="646">
        <v>50.88709668354263</v>
      </c>
      <c r="F10" s="646">
        <v>53.720659445409382</v>
      </c>
      <c r="G10" s="646">
        <v>51.314815937635224</v>
      </c>
      <c r="H10" s="656">
        <v>50.10223580912907</v>
      </c>
      <c r="I10" s="656">
        <v>53.636505320708515</v>
      </c>
      <c r="J10" s="648">
        <v>49.923450202974863</v>
      </c>
      <c r="K10" s="657" t="s">
        <v>93</v>
      </c>
      <c r="L10" s="6"/>
      <c r="M10" s="6"/>
      <c r="N10" s="6"/>
      <c r="O10" s="6"/>
      <c r="P10" s="6"/>
    </row>
    <row r="11" spans="1:16" x14ac:dyDescent="0.25">
      <c r="A11" s="6"/>
      <c r="B11" s="645" t="s">
        <v>13</v>
      </c>
      <c r="C11" s="687"/>
      <c r="D11" s="658"/>
      <c r="E11" s="658"/>
      <c r="F11" s="658"/>
      <c r="G11" s="658"/>
      <c r="H11" s="659"/>
      <c r="I11" s="659"/>
      <c r="J11" s="648"/>
      <c r="K11" s="655"/>
      <c r="L11" s="6"/>
      <c r="M11" s="6"/>
      <c r="N11" s="6"/>
      <c r="O11" s="6"/>
      <c r="P11" s="6"/>
    </row>
    <row r="12" spans="1:16" x14ac:dyDescent="0.25">
      <c r="A12" s="6"/>
      <c r="B12" s="662"/>
      <c r="C12" s="687" t="s">
        <v>14</v>
      </c>
      <c r="D12" s="646">
        <v>48.367448881506391</v>
      </c>
      <c r="E12" s="646">
        <v>47.751864097000798</v>
      </c>
      <c r="F12" s="646">
        <v>46.769531634048306</v>
      </c>
      <c r="G12" s="646">
        <v>48.842184129762707</v>
      </c>
      <c r="H12" s="656">
        <v>47.039551756584395</v>
      </c>
      <c r="I12" s="656">
        <v>49.002371383594692</v>
      </c>
      <c r="J12" s="648">
        <v>46.386855484155717</v>
      </c>
      <c r="K12" s="657" t="s">
        <v>36</v>
      </c>
      <c r="L12" s="6"/>
      <c r="M12" s="6"/>
      <c r="N12" s="6"/>
      <c r="O12" s="6"/>
      <c r="P12" s="6"/>
    </row>
    <row r="13" spans="1:16" x14ac:dyDescent="0.25">
      <c r="A13" s="6"/>
      <c r="B13" s="663"/>
      <c r="C13" s="688" t="s">
        <v>15</v>
      </c>
      <c r="D13" s="651">
        <v>47.824959363314406</v>
      </c>
      <c r="E13" s="651">
        <v>47.557050594946524</v>
      </c>
      <c r="F13" s="651">
        <v>48.605085213490241</v>
      </c>
      <c r="G13" s="651">
        <v>47.66845334904761</v>
      </c>
      <c r="H13" s="660">
        <v>47.009163922556709</v>
      </c>
      <c r="I13" s="660">
        <v>49.092647694446782</v>
      </c>
      <c r="J13" s="653">
        <v>47.727841653273373</v>
      </c>
      <c r="K13" s="661"/>
      <c r="L13" s="6"/>
      <c r="M13" s="6"/>
      <c r="N13" s="6"/>
      <c r="O13" s="6"/>
      <c r="P13" s="6"/>
    </row>
    <row r="14" spans="1:16" ht="13.5" x14ac:dyDescent="0.25">
      <c r="A14" s="6"/>
      <c r="B14" s="6"/>
      <c r="C14" s="51"/>
      <c r="D14" s="26"/>
      <c r="E14" s="26"/>
      <c r="F14" s="26"/>
      <c r="G14" s="26"/>
      <c r="H14" s="26"/>
      <c r="I14" s="26"/>
      <c r="J14" s="6"/>
      <c r="K14" s="6"/>
      <c r="L14" s="6"/>
      <c r="M14" s="6"/>
      <c r="N14" s="6"/>
      <c r="O14" s="6"/>
      <c r="P14" s="6"/>
    </row>
    <row r="15" spans="1:16" ht="14" x14ac:dyDescent="0.3">
      <c r="A15" s="6"/>
      <c r="B15" s="10" t="s">
        <v>360</v>
      </c>
      <c r="C15" s="6"/>
      <c r="D15" s="6"/>
      <c r="E15" s="6"/>
      <c r="F15" s="6"/>
      <c r="G15" s="6"/>
      <c r="H15" s="6"/>
      <c r="I15" s="6"/>
      <c r="J15" s="6"/>
      <c r="K15" s="6"/>
      <c r="L15" s="6"/>
      <c r="M15" s="6"/>
      <c r="N15" s="6"/>
      <c r="O15" s="6"/>
      <c r="P15" s="6"/>
    </row>
    <row r="16" spans="1:16" ht="14" x14ac:dyDescent="0.3">
      <c r="A16" s="53"/>
      <c r="B16" s="10"/>
      <c r="C16" s="6"/>
      <c r="D16" s="6"/>
      <c r="E16" s="6"/>
      <c r="F16" s="6"/>
      <c r="G16" s="6"/>
      <c r="H16" s="6"/>
      <c r="I16" s="6"/>
      <c r="J16" s="6"/>
      <c r="K16" s="6"/>
      <c r="L16" s="6"/>
      <c r="M16" s="6"/>
      <c r="N16" s="6"/>
      <c r="O16" s="6"/>
      <c r="P16" s="6"/>
    </row>
    <row r="17" spans="1:16" ht="14" x14ac:dyDescent="0.3">
      <c r="A17" s="24"/>
      <c r="B17" s="10"/>
      <c r="C17" s="6"/>
      <c r="D17" s="6"/>
      <c r="E17" s="6"/>
      <c r="F17" s="6"/>
      <c r="G17" s="6"/>
      <c r="H17" s="6"/>
      <c r="I17" s="6"/>
      <c r="J17" s="6"/>
      <c r="K17" s="6"/>
      <c r="L17" s="6"/>
      <c r="M17" s="6"/>
      <c r="N17" s="6"/>
      <c r="O17" s="6"/>
      <c r="P17" s="6"/>
    </row>
    <row r="18" spans="1:16" ht="14" x14ac:dyDescent="0.3">
      <c r="A18" s="24"/>
      <c r="B18" s="10"/>
      <c r="C18" s="6"/>
      <c r="D18" s="6"/>
      <c r="E18" s="6"/>
      <c r="F18" s="6"/>
      <c r="G18" s="6"/>
      <c r="H18" s="6"/>
      <c r="I18" s="6"/>
      <c r="J18" s="6"/>
      <c r="K18" s="6"/>
      <c r="L18" s="6"/>
      <c r="M18" s="6"/>
      <c r="N18" s="6"/>
      <c r="O18" s="6"/>
      <c r="P18" s="6"/>
    </row>
    <row r="19" spans="1:16" ht="14" x14ac:dyDescent="0.3">
      <c r="A19" s="24"/>
      <c r="B19" s="10"/>
      <c r="C19" s="6"/>
      <c r="D19" s="6"/>
      <c r="E19" s="6"/>
      <c r="F19" s="6"/>
      <c r="G19" s="6"/>
      <c r="H19" s="6"/>
      <c r="I19" s="6"/>
      <c r="J19" s="6"/>
      <c r="K19" s="6"/>
      <c r="L19" s="6"/>
      <c r="M19" s="6"/>
      <c r="N19" s="6"/>
      <c r="O19" s="6"/>
      <c r="P19" s="6"/>
    </row>
    <row r="20" spans="1:16" ht="14" x14ac:dyDescent="0.3">
      <c r="A20" s="24"/>
      <c r="B20" s="10"/>
      <c r="C20" s="6"/>
      <c r="D20" s="6"/>
      <c r="E20" s="6"/>
      <c r="F20" s="6"/>
      <c r="G20" s="6"/>
      <c r="H20" s="6"/>
      <c r="I20" s="6"/>
      <c r="J20" s="6"/>
      <c r="K20" s="6"/>
      <c r="L20" s="6"/>
      <c r="M20" s="6"/>
      <c r="N20" s="6"/>
      <c r="O20" s="6"/>
      <c r="P20" s="6"/>
    </row>
    <row r="21" spans="1:16" ht="14" x14ac:dyDescent="0.3">
      <c r="A21" s="24"/>
      <c r="B21" s="10"/>
      <c r="C21" s="6"/>
      <c r="D21" s="6"/>
      <c r="E21" s="6"/>
      <c r="F21" s="6"/>
      <c r="G21" s="6"/>
      <c r="H21" s="6"/>
      <c r="I21" s="6"/>
      <c r="J21" s="6"/>
      <c r="K21" s="6"/>
      <c r="L21" s="6"/>
      <c r="M21" s="6"/>
      <c r="N21" s="6"/>
      <c r="O21" s="6"/>
      <c r="P21" s="6"/>
    </row>
    <row r="22" spans="1:16" ht="14" x14ac:dyDescent="0.3">
      <c r="A22" s="24"/>
      <c r="B22" s="10"/>
      <c r="C22" s="6"/>
      <c r="D22" s="6"/>
      <c r="E22" s="6"/>
      <c r="F22" s="6"/>
      <c r="G22" s="6"/>
      <c r="H22" s="6"/>
      <c r="I22" s="6"/>
      <c r="J22" s="6"/>
      <c r="K22" s="6"/>
      <c r="L22" s="6"/>
      <c r="M22" s="6"/>
      <c r="N22" s="6"/>
      <c r="O22" s="6"/>
      <c r="P22" s="6"/>
    </row>
    <row r="23" spans="1:16" ht="14" x14ac:dyDescent="0.3">
      <c r="A23" s="24"/>
      <c r="B23" s="10"/>
      <c r="C23" s="6"/>
      <c r="D23" s="6"/>
      <c r="E23" s="6"/>
      <c r="F23" s="6"/>
      <c r="G23" s="6"/>
      <c r="H23" s="6"/>
      <c r="I23" s="6"/>
      <c r="J23" s="6"/>
      <c r="K23" s="6"/>
      <c r="L23" s="6"/>
      <c r="M23" s="6"/>
      <c r="N23" s="6"/>
      <c r="O23" s="6"/>
      <c r="P23" s="6"/>
    </row>
    <row r="24" spans="1:16" ht="14" x14ac:dyDescent="0.3">
      <c r="A24" s="24"/>
      <c r="B24" s="10"/>
      <c r="C24" s="6"/>
      <c r="D24" s="6"/>
      <c r="E24" s="6"/>
      <c r="F24" s="6"/>
      <c r="G24" s="6"/>
      <c r="H24" s="6"/>
      <c r="I24" s="6"/>
      <c r="J24" s="6"/>
      <c r="K24" s="6"/>
      <c r="L24" s="6"/>
      <c r="M24" s="6"/>
      <c r="N24" s="6"/>
      <c r="O24" s="6"/>
      <c r="P24" s="6"/>
    </row>
    <row r="25" spans="1:16" ht="14" x14ac:dyDescent="0.3">
      <c r="A25" s="24"/>
      <c r="B25" s="10"/>
      <c r="C25" s="6"/>
      <c r="D25" s="6"/>
      <c r="E25" s="6"/>
      <c r="F25" s="6"/>
      <c r="G25" s="6"/>
      <c r="H25" s="6"/>
      <c r="I25" s="6"/>
      <c r="J25" s="6"/>
      <c r="K25" s="6"/>
      <c r="L25" s="6"/>
      <c r="M25" s="6"/>
      <c r="N25" s="6"/>
      <c r="O25" s="6"/>
      <c r="P25" s="6"/>
    </row>
    <row r="26" spans="1:16" ht="14" x14ac:dyDescent="0.3">
      <c r="A26" s="24"/>
      <c r="B26" s="10"/>
      <c r="C26" s="6"/>
      <c r="D26" s="6"/>
      <c r="E26" s="6"/>
      <c r="F26" s="6"/>
      <c r="G26" s="6"/>
      <c r="H26" s="6"/>
      <c r="I26" s="6"/>
      <c r="J26" s="6"/>
      <c r="K26" s="6"/>
      <c r="L26" s="6"/>
      <c r="M26" s="6"/>
      <c r="N26" s="6"/>
      <c r="O26" s="6"/>
      <c r="P26" s="6"/>
    </row>
    <row r="27" spans="1:16" ht="14" x14ac:dyDescent="0.3">
      <c r="A27" s="6"/>
      <c r="B27" s="10"/>
      <c r="C27" s="6"/>
      <c r="D27" s="6"/>
      <c r="E27" s="6"/>
      <c r="F27" s="6"/>
      <c r="G27" s="6"/>
      <c r="H27" s="6"/>
      <c r="I27" s="6"/>
      <c r="J27" s="6"/>
      <c r="K27" s="6"/>
      <c r="L27" s="6"/>
      <c r="M27" s="6"/>
      <c r="N27" s="6"/>
      <c r="O27" s="6"/>
      <c r="P27" s="6"/>
    </row>
    <row r="28" spans="1:16" ht="14" x14ac:dyDescent="0.3">
      <c r="A28" s="6"/>
      <c r="B28" s="10"/>
      <c r="C28" s="6"/>
      <c r="D28" s="6"/>
      <c r="E28" s="6"/>
      <c r="F28" s="6"/>
      <c r="G28" s="6"/>
      <c r="H28" s="6"/>
      <c r="I28" s="6"/>
      <c r="J28" s="6"/>
      <c r="K28" s="6"/>
      <c r="L28" s="6"/>
      <c r="M28" s="6"/>
      <c r="N28" s="6"/>
      <c r="O28" s="6"/>
      <c r="P28" s="6"/>
    </row>
    <row r="29" spans="1:16" ht="14" x14ac:dyDescent="0.3">
      <c r="A29" s="6"/>
      <c r="B29" s="10"/>
      <c r="C29" s="6"/>
      <c r="D29" s="6"/>
      <c r="E29" s="6"/>
      <c r="F29" s="6"/>
      <c r="G29" s="6"/>
      <c r="H29" s="6"/>
      <c r="I29" s="6"/>
      <c r="J29" s="6"/>
      <c r="K29" s="6"/>
      <c r="L29" s="6"/>
      <c r="M29" s="6"/>
      <c r="N29" s="6"/>
      <c r="O29" s="6"/>
      <c r="P29" s="6"/>
    </row>
    <row r="30" spans="1:16" ht="14" x14ac:dyDescent="0.3">
      <c r="A30" s="6"/>
      <c r="B30" s="10"/>
      <c r="C30" s="6"/>
      <c r="D30" s="6"/>
      <c r="E30" s="6"/>
      <c r="F30" s="6"/>
      <c r="G30" s="6"/>
      <c r="H30" s="6"/>
      <c r="I30" s="6"/>
      <c r="J30" s="6"/>
      <c r="K30" s="6"/>
      <c r="L30" s="6"/>
      <c r="M30" s="6"/>
      <c r="N30" s="6"/>
      <c r="O30" s="6"/>
      <c r="P30" s="6"/>
    </row>
    <row r="31" spans="1:16" ht="14" x14ac:dyDescent="0.3">
      <c r="A31" s="6"/>
      <c r="B31" s="10"/>
      <c r="C31" s="6"/>
      <c r="D31" s="6"/>
      <c r="E31" s="6"/>
      <c r="F31" s="6"/>
      <c r="G31" s="6"/>
      <c r="H31" s="6"/>
      <c r="I31" s="6"/>
      <c r="J31" s="6"/>
      <c r="K31" s="6"/>
      <c r="L31" s="6"/>
      <c r="M31" s="6"/>
      <c r="N31" s="6"/>
      <c r="O31" s="6"/>
      <c r="P31" s="6"/>
    </row>
    <row r="32" spans="1:16" ht="14" x14ac:dyDescent="0.3">
      <c r="A32" s="6"/>
      <c r="B32" s="10" t="s">
        <v>418</v>
      </c>
      <c r="C32" s="6"/>
      <c r="D32" s="6"/>
      <c r="E32" s="6"/>
      <c r="F32" s="6"/>
      <c r="G32" s="6"/>
      <c r="H32" s="6"/>
      <c r="I32" s="6"/>
      <c r="J32" s="6"/>
      <c r="K32" s="6"/>
      <c r="L32" s="6"/>
      <c r="M32" s="6"/>
      <c r="N32" s="6"/>
      <c r="O32" s="6"/>
      <c r="P32" s="6"/>
    </row>
    <row r="33" spans="1:16" x14ac:dyDescent="0.25">
      <c r="A33" s="6"/>
      <c r="B33" s="6"/>
      <c r="C33" s="6"/>
      <c r="D33" s="6"/>
      <c r="E33" s="6"/>
      <c r="F33" s="6"/>
      <c r="G33" s="6"/>
      <c r="H33" s="6"/>
      <c r="I33" s="6"/>
      <c r="J33" s="6"/>
      <c r="K33" s="6"/>
      <c r="L33" s="6"/>
      <c r="M33" s="6"/>
      <c r="N33" s="6"/>
      <c r="O33" s="6"/>
      <c r="P33" s="6"/>
    </row>
    <row r="34" spans="1:16" ht="13" x14ac:dyDescent="0.3">
      <c r="A34" s="6"/>
      <c r="B34" s="29"/>
      <c r="C34" s="30" t="s">
        <v>2</v>
      </c>
      <c r="D34" s="30" t="s">
        <v>3</v>
      </c>
      <c r="E34" s="30" t="s">
        <v>4</v>
      </c>
      <c r="F34" s="30" t="s">
        <v>5</v>
      </c>
      <c r="G34" s="11" t="s">
        <v>6</v>
      </c>
      <c r="H34" s="12" t="s">
        <v>7</v>
      </c>
      <c r="I34" s="863" t="s">
        <v>65</v>
      </c>
      <c r="J34" s="864"/>
      <c r="K34" s="6"/>
      <c r="L34" s="6"/>
      <c r="M34" s="6"/>
      <c r="N34" s="6"/>
      <c r="O34" s="6"/>
      <c r="P34" s="6"/>
    </row>
    <row r="35" spans="1:16" ht="13" x14ac:dyDescent="0.3">
      <c r="A35" s="6"/>
      <c r="B35" s="42" t="s">
        <v>359</v>
      </c>
      <c r="C35" s="16">
        <v>48.861629064508449</v>
      </c>
      <c r="D35" s="16">
        <v>48.381009825674795</v>
      </c>
      <c r="E35" s="16">
        <v>48.923933560520176</v>
      </c>
      <c r="F35" s="16">
        <v>48.665639396392635</v>
      </c>
      <c r="G35" s="16">
        <v>47.767300442616538</v>
      </c>
      <c r="H35" s="48">
        <v>49.826191784905667</v>
      </c>
      <c r="I35" s="104">
        <v>48.033944240293579</v>
      </c>
      <c r="J35" s="107" t="s">
        <v>92</v>
      </c>
      <c r="K35" s="6"/>
      <c r="L35" s="6"/>
      <c r="M35" s="6"/>
      <c r="N35" s="6"/>
      <c r="O35" s="6"/>
      <c r="P35" s="6"/>
    </row>
    <row r="36" spans="1:16" x14ac:dyDescent="0.25">
      <c r="A36" s="6"/>
      <c r="B36" s="645" t="s">
        <v>83</v>
      </c>
      <c r="C36" s="646">
        <v>63.088993094717004</v>
      </c>
      <c r="D36" s="646">
        <v>61.15946982190723</v>
      </c>
      <c r="E36" s="646">
        <v>62.165378460895788</v>
      </c>
      <c r="F36" s="646">
        <v>60.880725917945199</v>
      </c>
      <c r="G36" s="646">
        <v>59.379286604542393</v>
      </c>
      <c r="H36" s="647">
        <v>63.777715666396503</v>
      </c>
      <c r="I36" s="648">
        <v>61.010216645724121</v>
      </c>
      <c r="J36" s="649" t="s">
        <v>11</v>
      </c>
      <c r="K36" s="6"/>
      <c r="L36" s="6"/>
      <c r="M36" s="6"/>
      <c r="N36" s="6"/>
      <c r="O36" s="6"/>
      <c r="P36" s="6"/>
    </row>
    <row r="37" spans="1:16" x14ac:dyDescent="0.25">
      <c r="A37" s="6"/>
      <c r="B37" s="650" t="s">
        <v>84</v>
      </c>
      <c r="C37" s="651">
        <v>41.877748963705905</v>
      </c>
      <c r="D37" s="651">
        <v>42.356317722463928</v>
      </c>
      <c r="E37" s="651">
        <v>42.899218279066694</v>
      </c>
      <c r="F37" s="651">
        <v>43.030799013758653</v>
      </c>
      <c r="G37" s="651">
        <v>42.565080155504042</v>
      </c>
      <c r="H37" s="652">
        <v>43.650549434480695</v>
      </c>
      <c r="I37" s="653">
        <v>41.819584179247443</v>
      </c>
      <c r="J37" s="654" t="s">
        <v>92</v>
      </c>
      <c r="K37" s="6"/>
      <c r="L37" s="6"/>
      <c r="M37" s="6"/>
      <c r="N37" s="6"/>
      <c r="O37" s="6"/>
      <c r="P37" s="6"/>
    </row>
    <row r="38" spans="1:16" x14ac:dyDescent="0.25">
      <c r="A38" s="6"/>
      <c r="B38" s="6"/>
      <c r="C38" s="58"/>
      <c r="D38" s="26"/>
      <c r="E38" s="26"/>
      <c r="F38" s="26"/>
      <c r="G38" s="26"/>
      <c r="H38" s="26"/>
      <c r="I38" s="28"/>
      <c r="J38" s="6"/>
      <c r="K38" s="6"/>
      <c r="L38" s="6"/>
      <c r="M38" s="6"/>
      <c r="N38" s="6"/>
      <c r="O38" s="6"/>
      <c r="P38" s="6"/>
    </row>
    <row r="39" spans="1:16" ht="14" x14ac:dyDescent="0.3">
      <c r="A39" s="6"/>
      <c r="B39" s="10" t="s">
        <v>419</v>
      </c>
      <c r="C39" s="26"/>
      <c r="D39" s="26"/>
      <c r="E39" s="26"/>
      <c r="F39" s="26"/>
      <c r="G39" s="26"/>
      <c r="H39" s="26"/>
      <c r="I39" s="28"/>
      <c r="J39" s="6"/>
      <c r="K39" s="6"/>
      <c r="L39" s="6"/>
      <c r="M39" s="6"/>
      <c r="N39" s="6"/>
      <c r="O39" s="6"/>
      <c r="P39" s="6"/>
    </row>
    <row r="40" spans="1:16" ht="14" x14ac:dyDescent="0.3">
      <c r="A40" s="24"/>
      <c r="B40" s="10"/>
      <c r="C40" s="26"/>
      <c r="D40" s="26"/>
      <c r="E40" s="26"/>
      <c r="F40" s="26"/>
      <c r="G40" s="26"/>
      <c r="H40" s="26"/>
      <c r="I40" s="28"/>
      <c r="J40" s="6"/>
      <c r="K40" s="6"/>
      <c r="L40" s="6"/>
      <c r="M40" s="6"/>
      <c r="N40" s="6"/>
      <c r="O40" s="6"/>
      <c r="P40" s="6"/>
    </row>
    <row r="41" spans="1:16" ht="14" x14ac:dyDescent="0.3">
      <c r="A41" s="24"/>
      <c r="B41" s="10"/>
      <c r="C41" s="26"/>
      <c r="D41" s="26"/>
      <c r="E41" s="26"/>
      <c r="F41" s="26"/>
      <c r="G41" s="26"/>
      <c r="H41" s="26"/>
      <c r="I41" s="28"/>
      <c r="J41" s="6"/>
      <c r="K41" s="6"/>
      <c r="L41" s="6"/>
      <c r="M41" s="6"/>
      <c r="N41" s="6"/>
      <c r="O41" s="6"/>
      <c r="P41" s="6"/>
    </row>
    <row r="42" spans="1:16" ht="14" x14ac:dyDescent="0.3">
      <c r="A42" s="24"/>
      <c r="B42" s="10"/>
      <c r="C42" s="26"/>
      <c r="D42" s="26"/>
      <c r="E42" s="26"/>
      <c r="F42" s="26"/>
      <c r="G42" s="26"/>
      <c r="H42" s="26"/>
      <c r="I42" s="28"/>
      <c r="J42" s="6"/>
      <c r="K42" s="6"/>
      <c r="L42" s="6"/>
      <c r="M42" s="6"/>
      <c r="N42" s="6"/>
      <c r="O42" s="6"/>
      <c r="P42" s="6"/>
    </row>
    <row r="43" spans="1:16" ht="14" x14ac:dyDescent="0.3">
      <c r="A43" s="24"/>
      <c r="B43" s="10"/>
      <c r="C43" s="26"/>
      <c r="D43" s="26"/>
      <c r="E43" s="26"/>
      <c r="F43" s="26"/>
      <c r="G43" s="26"/>
      <c r="H43" s="26"/>
      <c r="I43" s="28"/>
      <c r="J43" s="6"/>
      <c r="K43" s="6"/>
      <c r="L43" s="6"/>
      <c r="M43" s="6"/>
      <c r="N43" s="6"/>
      <c r="O43" s="6"/>
      <c r="P43" s="6"/>
    </row>
    <row r="44" spans="1:16" ht="14" x14ac:dyDescent="0.3">
      <c r="A44" s="24"/>
      <c r="B44" s="10"/>
      <c r="C44" s="26"/>
      <c r="D44" s="26"/>
      <c r="E44" s="26"/>
      <c r="F44" s="26"/>
      <c r="G44" s="26"/>
      <c r="H44" s="26"/>
      <c r="I44" s="28"/>
      <c r="J44" s="6"/>
      <c r="K44" s="6"/>
      <c r="L44" s="6"/>
      <c r="M44" s="6"/>
      <c r="N44" s="6"/>
      <c r="O44" s="6"/>
      <c r="P44" s="6"/>
    </row>
    <row r="45" spans="1:16" ht="14" x14ac:dyDescent="0.3">
      <c r="A45" s="24"/>
      <c r="B45" s="10"/>
      <c r="C45" s="26"/>
      <c r="D45" s="26"/>
      <c r="E45" s="26"/>
      <c r="F45" s="26"/>
      <c r="G45" s="26"/>
      <c r="H45" s="26"/>
      <c r="I45" s="28"/>
      <c r="J45" s="6"/>
      <c r="K45" s="6"/>
      <c r="L45" s="6"/>
      <c r="M45" s="6"/>
      <c r="N45" s="6"/>
      <c r="O45" s="6"/>
      <c r="P45" s="6"/>
    </row>
    <row r="46" spans="1:16" ht="14" x14ac:dyDescent="0.3">
      <c r="A46" s="24"/>
      <c r="B46" s="10"/>
      <c r="C46" s="26"/>
      <c r="D46" s="26"/>
      <c r="E46" s="26"/>
      <c r="F46" s="26"/>
      <c r="G46" s="26"/>
      <c r="H46" s="26"/>
      <c r="I46" s="28"/>
      <c r="J46" s="6"/>
      <c r="K46" s="6"/>
      <c r="L46" s="6"/>
      <c r="M46" s="6"/>
      <c r="N46" s="6"/>
      <c r="O46" s="6"/>
      <c r="P46" s="6"/>
    </row>
    <row r="47" spans="1:16" ht="14" x14ac:dyDescent="0.3">
      <c r="A47" s="24"/>
      <c r="B47" s="10"/>
      <c r="C47" s="26"/>
      <c r="D47" s="26"/>
      <c r="E47" s="26"/>
      <c r="F47" s="26"/>
      <c r="G47" s="26"/>
      <c r="H47" s="26"/>
      <c r="I47" s="28"/>
      <c r="J47" s="6"/>
      <c r="K47" s="6"/>
      <c r="L47" s="6"/>
      <c r="M47" s="6"/>
      <c r="N47" s="6"/>
      <c r="O47" s="6"/>
      <c r="P47" s="6"/>
    </row>
    <row r="48" spans="1:16" ht="14" x14ac:dyDescent="0.3">
      <c r="A48" s="24"/>
      <c r="B48" s="10"/>
      <c r="C48" s="26"/>
      <c r="D48" s="26"/>
      <c r="E48" s="26"/>
      <c r="F48" s="26"/>
      <c r="G48" s="26"/>
      <c r="H48" s="26"/>
      <c r="I48" s="28"/>
      <c r="J48" s="6"/>
      <c r="K48" s="6"/>
      <c r="L48" s="6"/>
      <c r="M48" s="6"/>
      <c r="N48" s="6"/>
      <c r="O48" s="6"/>
      <c r="P48" s="6"/>
    </row>
    <row r="49" spans="1:16" ht="14" x14ac:dyDescent="0.3">
      <c r="A49" s="24"/>
      <c r="B49" s="10"/>
      <c r="C49" s="26"/>
      <c r="D49" s="26"/>
      <c r="E49" s="26"/>
      <c r="F49" s="26"/>
      <c r="G49" s="26"/>
      <c r="H49" s="26"/>
      <c r="I49" s="28"/>
      <c r="J49" s="6"/>
      <c r="K49" s="6"/>
      <c r="L49" s="6"/>
      <c r="M49" s="6"/>
      <c r="N49" s="6"/>
      <c r="O49" s="6"/>
      <c r="P49" s="6"/>
    </row>
    <row r="50" spans="1:16" ht="14" x14ac:dyDescent="0.3">
      <c r="A50" s="24"/>
      <c r="B50" s="10"/>
      <c r="C50" s="26"/>
      <c r="D50" s="26"/>
      <c r="E50" s="26"/>
      <c r="F50" s="26"/>
      <c r="G50" s="26"/>
      <c r="H50" s="26"/>
      <c r="I50" s="28"/>
      <c r="J50" s="6"/>
      <c r="K50" s="6"/>
      <c r="L50" s="6"/>
      <c r="M50" s="6"/>
      <c r="N50" s="6"/>
      <c r="O50" s="6"/>
      <c r="P50" s="6"/>
    </row>
    <row r="51" spans="1:16" ht="14" x14ac:dyDescent="0.3">
      <c r="A51" s="24"/>
      <c r="B51" s="10"/>
      <c r="C51" s="26"/>
      <c r="D51" s="26"/>
      <c r="E51" s="26"/>
      <c r="F51" s="26"/>
      <c r="G51" s="26"/>
      <c r="H51" s="26"/>
      <c r="I51" s="28"/>
      <c r="J51" s="6"/>
      <c r="K51" s="6"/>
      <c r="L51" s="6"/>
      <c r="M51" s="6"/>
      <c r="N51" s="6"/>
      <c r="O51" s="6"/>
      <c r="P51" s="6"/>
    </row>
    <row r="52" spans="1:16" ht="14" x14ac:dyDescent="0.3">
      <c r="A52" s="24"/>
      <c r="B52" s="10"/>
      <c r="C52" s="26"/>
      <c r="D52" s="26"/>
      <c r="E52" s="26"/>
      <c r="F52" s="26"/>
      <c r="G52" s="26"/>
      <c r="H52" s="26"/>
      <c r="I52" s="28"/>
      <c r="J52" s="6"/>
      <c r="K52" s="6"/>
      <c r="L52" s="6"/>
      <c r="M52" s="6"/>
      <c r="N52" s="6"/>
      <c r="O52" s="6"/>
      <c r="P52" s="6"/>
    </row>
    <row r="53" spans="1:16" ht="14" x14ac:dyDescent="0.3">
      <c r="A53" s="6"/>
      <c r="B53" s="10"/>
      <c r="C53" s="26"/>
      <c r="D53" s="26"/>
      <c r="E53" s="26"/>
      <c r="F53" s="26"/>
      <c r="G53" s="26"/>
      <c r="H53" s="26"/>
      <c r="I53" s="28"/>
      <c r="J53" s="6"/>
      <c r="K53" s="6"/>
      <c r="L53" s="6"/>
      <c r="M53" s="6"/>
      <c r="N53" s="6"/>
      <c r="O53" s="6"/>
      <c r="P53" s="6"/>
    </row>
    <row r="54" spans="1:16" ht="14" x14ac:dyDescent="0.3">
      <c r="A54" s="6"/>
      <c r="B54" s="10"/>
      <c r="C54" s="26"/>
      <c r="D54" s="26"/>
      <c r="E54" s="26"/>
      <c r="F54" s="26"/>
      <c r="G54" s="26"/>
      <c r="H54" s="26"/>
      <c r="I54" s="28"/>
      <c r="J54" s="6"/>
      <c r="K54" s="6"/>
      <c r="L54" s="6"/>
      <c r="M54" s="6"/>
      <c r="N54" s="6"/>
      <c r="O54" s="6"/>
      <c r="P54" s="6"/>
    </row>
    <row r="55" spans="1:16" ht="14" x14ac:dyDescent="0.3">
      <c r="A55" s="6"/>
      <c r="B55" s="10"/>
      <c r="C55" s="26"/>
      <c r="D55" s="26"/>
      <c r="E55" s="26"/>
      <c r="F55" s="26"/>
      <c r="G55" s="26"/>
      <c r="H55" s="26"/>
      <c r="I55" s="28"/>
      <c r="J55" s="6"/>
      <c r="K55" s="6"/>
      <c r="L55" s="6"/>
      <c r="M55" s="6"/>
      <c r="N55" s="6"/>
      <c r="O55" s="6"/>
      <c r="P55" s="6"/>
    </row>
    <row r="56" spans="1:16" ht="14" x14ac:dyDescent="0.3">
      <c r="A56" s="6"/>
      <c r="B56" s="10"/>
      <c r="C56" s="26"/>
      <c r="D56" s="26"/>
      <c r="E56" s="26"/>
      <c r="F56" s="26"/>
      <c r="G56" s="26"/>
      <c r="H56" s="26"/>
      <c r="I56" s="28"/>
      <c r="J56" s="6"/>
      <c r="K56" s="6"/>
      <c r="L56" s="6"/>
      <c r="M56" s="6"/>
      <c r="N56" s="6"/>
      <c r="O56" s="6"/>
      <c r="P56" s="6"/>
    </row>
    <row r="57" spans="1:16" ht="16" x14ac:dyDescent="0.3">
      <c r="A57" s="6"/>
      <c r="B57" s="10" t="s">
        <v>409</v>
      </c>
      <c r="C57" s="6"/>
      <c r="D57" s="6"/>
      <c r="E57" s="6"/>
      <c r="F57" s="6"/>
      <c r="G57" s="6"/>
      <c r="H57" s="6"/>
      <c r="I57" s="6"/>
      <c r="J57" s="6"/>
      <c r="K57" s="6"/>
      <c r="L57" s="6"/>
      <c r="M57" s="6"/>
      <c r="N57" s="6"/>
      <c r="O57" s="6"/>
      <c r="P57" s="6"/>
    </row>
    <row r="58" spans="1:16" x14ac:dyDescent="0.25">
      <c r="A58" s="6"/>
      <c r="B58" s="6"/>
      <c r="C58" s="6"/>
      <c r="D58" s="6"/>
      <c r="E58" s="6"/>
      <c r="F58" s="6"/>
      <c r="G58" s="6"/>
      <c r="H58" s="6"/>
      <c r="I58" s="6"/>
      <c r="J58" s="6"/>
      <c r="K58" s="6"/>
      <c r="L58" s="6"/>
      <c r="M58" s="6"/>
      <c r="N58" s="6"/>
      <c r="O58" s="6"/>
      <c r="P58" s="6"/>
    </row>
    <row r="59" spans="1:16" ht="37.5" customHeight="1" x14ac:dyDescent="0.3">
      <c r="A59" s="6"/>
      <c r="B59" s="6"/>
      <c r="C59" s="477"/>
      <c r="D59" s="38" t="s">
        <v>25</v>
      </c>
      <c r="E59" s="39" t="s">
        <v>85</v>
      </c>
      <c r="F59" s="40" t="s">
        <v>86</v>
      </c>
      <c r="G59" s="39" t="s">
        <v>87</v>
      </c>
      <c r="H59" s="38" t="s">
        <v>29</v>
      </c>
      <c r="I59" s="41" t="s">
        <v>30</v>
      </c>
      <c r="J59" s="6"/>
      <c r="K59" s="6"/>
      <c r="L59" s="6"/>
      <c r="M59" s="6"/>
      <c r="N59" s="6"/>
      <c r="O59" s="6"/>
      <c r="P59" s="6"/>
    </row>
    <row r="60" spans="1:16" ht="14" x14ac:dyDescent="0.3">
      <c r="A60" s="6"/>
      <c r="B60" s="13" t="s">
        <v>359</v>
      </c>
      <c r="C60" s="47"/>
      <c r="D60" s="44">
        <v>0.4079289922119127</v>
      </c>
      <c r="E60" s="44">
        <v>0.23671653958653696</v>
      </c>
      <c r="F60" s="44">
        <v>0.13111676744762787</v>
      </c>
      <c r="G60" s="44">
        <v>7.7300551364717501E-2</v>
      </c>
      <c r="H60" s="44">
        <v>0.14693714938920499</v>
      </c>
      <c r="I60" s="44">
        <v>1</v>
      </c>
      <c r="J60" s="6"/>
      <c r="K60" s="6"/>
      <c r="L60" s="6"/>
      <c r="M60" s="6"/>
      <c r="N60" s="6"/>
      <c r="O60" s="6"/>
      <c r="P60" s="6"/>
    </row>
    <row r="61" spans="1:16" ht="13" x14ac:dyDescent="0.25">
      <c r="A61" s="6"/>
      <c r="B61" s="645" t="s">
        <v>9</v>
      </c>
      <c r="C61" s="49"/>
      <c r="D61" s="92"/>
      <c r="E61" s="92"/>
      <c r="F61" s="92"/>
      <c r="G61" s="92"/>
      <c r="H61" s="92"/>
      <c r="I61" s="92"/>
      <c r="J61" s="6"/>
      <c r="K61" s="6"/>
      <c r="L61" s="6"/>
      <c r="M61" s="6"/>
      <c r="N61" s="6"/>
      <c r="O61" s="6"/>
      <c r="P61" s="6"/>
    </row>
    <row r="62" spans="1:16" x14ac:dyDescent="0.25">
      <c r="A62" s="6"/>
      <c r="B62" s="662"/>
      <c r="C62" s="678" t="s">
        <v>10</v>
      </c>
      <c r="D62" s="664">
        <v>0.11060956305797372</v>
      </c>
      <c r="E62" s="664">
        <v>0.39278499497129238</v>
      </c>
      <c r="F62" s="664">
        <v>0.21219126115947423</v>
      </c>
      <c r="G62" s="664">
        <v>0.1933771367197627</v>
      </c>
      <c r="H62" s="664">
        <v>9.1037044091497002E-2</v>
      </c>
      <c r="I62" s="664">
        <v>1</v>
      </c>
      <c r="J62" s="6"/>
      <c r="K62" s="6"/>
      <c r="L62" s="6"/>
      <c r="M62" s="6"/>
      <c r="N62" s="6"/>
      <c r="O62" s="6"/>
      <c r="P62" s="6"/>
    </row>
    <row r="63" spans="1:16" x14ac:dyDescent="0.25">
      <c r="A63" s="6"/>
      <c r="B63" s="662"/>
      <c r="C63" s="678" t="s">
        <v>12</v>
      </c>
      <c r="D63" s="664">
        <v>0.26744340782526937</v>
      </c>
      <c r="E63" s="664">
        <v>0.40697754115415208</v>
      </c>
      <c r="F63" s="664">
        <v>9.3022903905958798E-2</v>
      </c>
      <c r="G63" s="664">
        <v>5.8139203676196516E-2</v>
      </c>
      <c r="H63" s="664">
        <v>0.17441694343842318</v>
      </c>
      <c r="I63" s="664">
        <v>1</v>
      </c>
      <c r="J63" s="6"/>
      <c r="K63" s="6"/>
      <c r="L63" s="6"/>
      <c r="M63" s="6"/>
      <c r="N63" s="6"/>
      <c r="O63" s="6"/>
      <c r="P63" s="6"/>
    </row>
    <row r="64" spans="1:16" x14ac:dyDescent="0.25">
      <c r="A64" s="6"/>
      <c r="B64" s="645" t="s">
        <v>13</v>
      </c>
      <c r="C64" s="678"/>
      <c r="D64" s="658"/>
      <c r="E64" s="658"/>
      <c r="F64" s="658"/>
      <c r="G64" s="658"/>
      <c r="H64" s="658"/>
      <c r="I64" s="658"/>
      <c r="J64" s="6"/>
      <c r="K64" s="6"/>
      <c r="L64" s="6"/>
      <c r="M64" s="6"/>
      <c r="N64" s="6"/>
      <c r="O64" s="6"/>
      <c r="P64" s="6"/>
    </row>
    <row r="65" spans="1:16" x14ac:dyDescent="0.25">
      <c r="A65" s="6"/>
      <c r="B65" s="662"/>
      <c r="C65" s="678" t="s">
        <v>14</v>
      </c>
      <c r="D65" s="664">
        <v>0.39759628089791454</v>
      </c>
      <c r="E65" s="664">
        <v>0.28456965757043551</v>
      </c>
      <c r="F65" s="664">
        <v>0.15937839141284299</v>
      </c>
      <c r="G65" s="664">
        <v>4.4117988510117064E-2</v>
      </c>
      <c r="H65" s="664">
        <v>0.11433768160868997</v>
      </c>
      <c r="I65" s="664">
        <v>1</v>
      </c>
      <c r="J65" s="6"/>
      <c r="K65" s="6"/>
      <c r="L65" s="6"/>
      <c r="M65" s="6"/>
      <c r="N65" s="6"/>
      <c r="O65" s="6"/>
      <c r="P65" s="6"/>
    </row>
    <row r="66" spans="1:16" x14ac:dyDescent="0.25">
      <c r="A66" s="6"/>
      <c r="B66" s="663"/>
      <c r="C66" s="689" t="s">
        <v>15</v>
      </c>
      <c r="D66" s="665">
        <v>0.50473976508728047</v>
      </c>
      <c r="E66" s="665">
        <v>0.14756466407541327</v>
      </c>
      <c r="F66" s="665">
        <v>0.10337200358788932</v>
      </c>
      <c r="G66" s="665">
        <v>7.1412449494066457E-2</v>
      </c>
      <c r="H66" s="665">
        <v>0.17291111775535059</v>
      </c>
      <c r="I66" s="665">
        <v>1</v>
      </c>
      <c r="J66" s="6"/>
      <c r="K66" s="6"/>
      <c r="L66" s="6"/>
      <c r="M66" s="6"/>
      <c r="N66" s="6"/>
      <c r="O66" s="6"/>
      <c r="P66" s="6"/>
    </row>
    <row r="67" spans="1:16" x14ac:dyDescent="0.25">
      <c r="A67" s="6"/>
      <c r="B67" s="25"/>
      <c r="C67" s="37"/>
      <c r="D67" s="37"/>
      <c r="E67" s="37"/>
      <c r="F67" s="37"/>
      <c r="G67" s="37"/>
      <c r="H67" s="37"/>
      <c r="I67" s="37"/>
      <c r="J67" s="6"/>
      <c r="K67" s="6"/>
      <c r="L67" s="6"/>
      <c r="M67" s="6"/>
      <c r="N67" s="6"/>
      <c r="O67" s="6"/>
      <c r="P67" s="6"/>
    </row>
    <row r="68" spans="1:16" ht="14" x14ac:dyDescent="0.3">
      <c r="A68" s="6"/>
      <c r="B68" s="10" t="s">
        <v>363</v>
      </c>
      <c r="C68" s="37"/>
      <c r="D68" s="37"/>
      <c r="E68" s="37"/>
      <c r="F68" s="37"/>
      <c r="G68" s="37"/>
      <c r="H68" s="37"/>
      <c r="I68" s="37"/>
      <c r="J68" s="6"/>
      <c r="K68" s="6"/>
      <c r="L68" s="6"/>
      <c r="M68" s="6"/>
      <c r="N68" s="6"/>
      <c r="O68" s="6"/>
      <c r="P68" s="6"/>
    </row>
    <row r="69" spans="1:16" ht="14" x14ac:dyDescent="0.3">
      <c r="A69" s="6"/>
      <c r="B69" s="10"/>
      <c r="C69" s="37"/>
      <c r="D69" s="37"/>
      <c r="E69" s="37"/>
      <c r="F69" s="37"/>
      <c r="G69" s="37"/>
      <c r="H69" s="37"/>
      <c r="I69" s="37"/>
      <c r="J69" s="6"/>
      <c r="K69" s="6"/>
      <c r="L69" s="6"/>
      <c r="M69" s="6"/>
      <c r="N69" s="6"/>
      <c r="O69" s="6"/>
      <c r="P69" s="6"/>
    </row>
    <row r="70" spans="1:16" ht="14" x14ac:dyDescent="0.3">
      <c r="A70" s="6"/>
      <c r="B70" s="10"/>
      <c r="C70" s="37"/>
      <c r="D70" s="37"/>
      <c r="E70" s="37"/>
      <c r="F70" s="37"/>
      <c r="G70" s="37"/>
      <c r="H70" s="37"/>
      <c r="I70" s="37"/>
      <c r="J70" s="6"/>
      <c r="K70" s="6"/>
      <c r="L70" s="6"/>
      <c r="M70" s="6"/>
      <c r="N70" s="6"/>
      <c r="O70" s="6"/>
      <c r="P70" s="6"/>
    </row>
    <row r="71" spans="1:16" ht="14" x14ac:dyDescent="0.3">
      <c r="A71" s="6"/>
      <c r="B71" s="10"/>
      <c r="C71" s="37"/>
      <c r="D71" s="37"/>
      <c r="E71" s="37"/>
      <c r="F71" s="37"/>
      <c r="G71" s="37"/>
      <c r="H71" s="37"/>
      <c r="I71" s="37"/>
      <c r="J71" s="6"/>
      <c r="K71" s="6"/>
      <c r="L71" s="6"/>
      <c r="M71" s="6"/>
      <c r="N71" s="6"/>
      <c r="O71" s="6"/>
      <c r="P71" s="6"/>
    </row>
    <row r="72" spans="1:16" ht="14" x14ac:dyDescent="0.3">
      <c r="A72" s="6"/>
      <c r="B72" s="10"/>
      <c r="C72" s="37"/>
      <c r="D72" s="37"/>
      <c r="E72" s="37"/>
      <c r="F72" s="37"/>
      <c r="G72" s="37"/>
      <c r="H72" s="37"/>
      <c r="I72" s="37"/>
      <c r="J72" s="6"/>
      <c r="K72" s="6"/>
      <c r="L72" s="6"/>
      <c r="M72" s="6"/>
      <c r="N72" s="6"/>
      <c r="O72" s="6"/>
      <c r="P72" s="6"/>
    </row>
    <row r="73" spans="1:16" ht="14" x14ac:dyDescent="0.3">
      <c r="A73" s="6"/>
      <c r="B73" s="10"/>
      <c r="C73" s="37"/>
      <c r="D73" s="37"/>
      <c r="E73" s="37"/>
      <c r="F73" s="37"/>
      <c r="G73" s="37"/>
      <c r="H73" s="37"/>
      <c r="I73" s="37"/>
      <c r="J73" s="6"/>
      <c r="K73" s="6"/>
      <c r="L73" s="6"/>
      <c r="M73" s="6"/>
      <c r="N73" s="6"/>
      <c r="O73" s="6"/>
      <c r="P73" s="6"/>
    </row>
    <row r="74" spans="1:16" ht="14" x14ac:dyDescent="0.3">
      <c r="A74" s="6"/>
      <c r="B74" s="10"/>
      <c r="C74" s="37"/>
      <c r="D74" s="37"/>
      <c r="E74" s="37"/>
      <c r="F74" s="37"/>
      <c r="G74" s="37"/>
      <c r="H74" s="37"/>
      <c r="I74" s="37"/>
      <c r="J74" s="6"/>
      <c r="K74" s="6"/>
      <c r="L74" s="6"/>
      <c r="M74" s="6"/>
      <c r="N74" s="6"/>
      <c r="O74" s="6"/>
      <c r="P74" s="6"/>
    </row>
    <row r="75" spans="1:16" ht="14" x14ac:dyDescent="0.3">
      <c r="A75" s="6"/>
      <c r="B75" s="10"/>
      <c r="C75" s="37"/>
      <c r="D75" s="37"/>
      <c r="E75" s="37"/>
      <c r="F75" s="37"/>
      <c r="G75" s="37"/>
      <c r="H75" s="37"/>
      <c r="I75" s="37"/>
      <c r="J75" s="6"/>
      <c r="K75" s="6"/>
      <c r="L75" s="6"/>
      <c r="M75" s="6"/>
      <c r="N75" s="6"/>
      <c r="O75" s="6"/>
      <c r="P75" s="6"/>
    </row>
    <row r="76" spans="1:16" ht="14" x14ac:dyDescent="0.3">
      <c r="A76" s="6"/>
      <c r="B76" s="10"/>
      <c r="C76" s="37"/>
      <c r="D76" s="37"/>
      <c r="E76" s="37"/>
      <c r="F76" s="37"/>
      <c r="G76" s="37"/>
      <c r="H76" s="37"/>
      <c r="I76" s="37"/>
      <c r="J76" s="6"/>
      <c r="K76" s="6"/>
      <c r="L76" s="6"/>
      <c r="M76" s="6"/>
      <c r="N76" s="6"/>
      <c r="O76" s="6"/>
      <c r="P76" s="6"/>
    </row>
    <row r="77" spans="1:16" ht="14" x14ac:dyDescent="0.3">
      <c r="A77" s="6"/>
      <c r="B77" s="10"/>
      <c r="C77" s="37"/>
      <c r="D77" s="37"/>
      <c r="E77" s="37"/>
      <c r="F77" s="37"/>
      <c r="G77" s="37"/>
      <c r="H77" s="37"/>
      <c r="I77" s="37"/>
      <c r="J77" s="6"/>
      <c r="K77" s="6"/>
      <c r="L77" s="6"/>
      <c r="M77" s="6"/>
      <c r="N77" s="6"/>
      <c r="O77" s="6"/>
      <c r="P77" s="6"/>
    </row>
    <row r="78" spans="1:16" ht="14" x14ac:dyDescent="0.3">
      <c r="A78" s="6"/>
      <c r="B78" s="10"/>
      <c r="C78" s="37"/>
      <c r="D78" s="37"/>
      <c r="E78" s="37"/>
      <c r="F78" s="37"/>
      <c r="G78" s="37"/>
      <c r="H78" s="37"/>
      <c r="I78" s="37"/>
      <c r="J78" s="6"/>
      <c r="K78" s="6"/>
      <c r="L78" s="6"/>
      <c r="M78" s="6"/>
      <c r="N78" s="6"/>
      <c r="O78" s="6"/>
      <c r="P78" s="6"/>
    </row>
    <row r="79" spans="1:16" ht="14" x14ac:dyDescent="0.3">
      <c r="A79" s="6"/>
      <c r="B79" s="10"/>
      <c r="C79" s="37"/>
      <c r="D79" s="37"/>
      <c r="E79" s="37"/>
      <c r="F79" s="37"/>
      <c r="G79" s="37"/>
      <c r="H79" s="37"/>
      <c r="I79" s="37"/>
      <c r="J79" s="6"/>
      <c r="K79" s="6"/>
      <c r="L79" s="6"/>
      <c r="M79" s="6"/>
      <c r="N79" s="6"/>
      <c r="O79" s="6"/>
      <c r="P79" s="6"/>
    </row>
    <row r="80" spans="1:16" ht="14" x14ac:dyDescent="0.3">
      <c r="A80" s="6"/>
      <c r="B80" s="10"/>
      <c r="C80" s="37"/>
      <c r="D80" s="37"/>
      <c r="E80" s="37"/>
      <c r="F80" s="37"/>
      <c r="G80" s="37"/>
      <c r="H80" s="37"/>
      <c r="I80" s="37"/>
      <c r="J80" s="6"/>
      <c r="K80" s="6"/>
      <c r="L80" s="6"/>
      <c r="M80" s="6"/>
      <c r="N80" s="6"/>
      <c r="O80" s="6"/>
      <c r="P80" s="6"/>
    </row>
    <row r="81" spans="1:16" ht="14" x14ac:dyDescent="0.3">
      <c r="A81" s="6"/>
      <c r="B81" s="10"/>
      <c r="C81" s="37"/>
      <c r="D81" s="37"/>
      <c r="E81" s="37"/>
      <c r="F81" s="37"/>
      <c r="G81" s="37"/>
      <c r="H81" s="37"/>
      <c r="I81" s="37"/>
      <c r="J81" s="6"/>
      <c r="K81" s="6"/>
      <c r="L81" s="6"/>
      <c r="M81" s="6"/>
      <c r="N81" s="6"/>
      <c r="O81" s="6"/>
      <c r="P81" s="6"/>
    </row>
    <row r="82" spans="1:16" ht="14" x14ac:dyDescent="0.3">
      <c r="A82" s="6"/>
      <c r="B82" s="10"/>
      <c r="C82" s="37"/>
      <c r="D82" s="37"/>
      <c r="E82" s="37"/>
      <c r="F82" s="37"/>
      <c r="G82" s="37"/>
      <c r="H82" s="37"/>
      <c r="I82" s="37"/>
      <c r="J82" s="6"/>
      <c r="K82" s="6"/>
      <c r="L82" s="6"/>
      <c r="M82" s="6"/>
      <c r="N82" s="6"/>
      <c r="O82" s="6"/>
      <c r="P82" s="6"/>
    </row>
    <row r="83" spans="1:16" ht="14" x14ac:dyDescent="0.3">
      <c r="A83" s="6"/>
      <c r="B83" s="10"/>
      <c r="C83" s="37"/>
      <c r="D83" s="37"/>
      <c r="E83" s="37"/>
      <c r="F83" s="37"/>
      <c r="G83" s="37"/>
      <c r="H83" s="37"/>
      <c r="I83" s="37"/>
      <c r="J83" s="6"/>
      <c r="K83" s="6"/>
      <c r="L83" s="6"/>
      <c r="M83" s="6"/>
      <c r="N83" s="6"/>
      <c r="O83" s="6"/>
      <c r="P83" s="6"/>
    </row>
    <row r="84" spans="1:16" ht="14" x14ac:dyDescent="0.3">
      <c r="A84" s="6"/>
      <c r="B84" s="10"/>
      <c r="C84" s="37"/>
      <c r="D84" s="37"/>
      <c r="E84" s="37"/>
      <c r="F84" s="37"/>
      <c r="G84" s="37"/>
      <c r="H84" s="37"/>
      <c r="I84" s="37"/>
      <c r="J84" s="6"/>
      <c r="K84" s="6"/>
      <c r="L84" s="6"/>
      <c r="M84" s="6"/>
      <c r="N84" s="6"/>
      <c r="O84" s="6"/>
      <c r="P84" s="6"/>
    </row>
    <row r="85" spans="1:16" ht="16" x14ac:dyDescent="0.3">
      <c r="A85" s="6"/>
      <c r="B85" s="10" t="s">
        <v>450</v>
      </c>
      <c r="C85" s="6"/>
      <c r="D85" s="6"/>
      <c r="E85" s="6"/>
      <c r="F85" s="6"/>
      <c r="G85" s="6"/>
      <c r="H85" s="6"/>
      <c r="I85" s="6"/>
      <c r="J85" s="6"/>
      <c r="K85" s="6"/>
      <c r="L85" s="6"/>
      <c r="M85" s="6"/>
      <c r="N85" s="6"/>
      <c r="O85" s="6"/>
      <c r="P85" s="6"/>
    </row>
    <row r="86" spans="1:16" x14ac:dyDescent="0.25">
      <c r="A86" s="6"/>
      <c r="B86" s="6"/>
      <c r="C86" s="6"/>
      <c r="D86" s="6"/>
      <c r="E86" s="6"/>
      <c r="F86" s="6"/>
      <c r="G86" s="6"/>
      <c r="H86" s="6"/>
      <c r="I86" s="6"/>
      <c r="J86" s="6"/>
      <c r="K86" s="6"/>
      <c r="L86" s="6"/>
      <c r="M86" s="6"/>
      <c r="N86" s="6"/>
      <c r="O86" s="6"/>
      <c r="P86" s="6"/>
    </row>
    <row r="87" spans="1:16" ht="26" x14ac:dyDescent="0.3">
      <c r="A87" s="6"/>
      <c r="B87" s="29"/>
      <c r="C87" s="38" t="s">
        <v>25</v>
      </c>
      <c r="D87" s="39" t="s">
        <v>85</v>
      </c>
      <c r="E87" s="40" t="s">
        <v>86</v>
      </c>
      <c r="F87" s="39" t="s">
        <v>87</v>
      </c>
      <c r="G87" s="38" t="s">
        <v>29</v>
      </c>
      <c r="H87" s="41" t="s">
        <v>30</v>
      </c>
      <c r="I87" s="6"/>
      <c r="J87" s="6"/>
      <c r="K87" s="6"/>
      <c r="L87" s="6"/>
      <c r="M87" s="6"/>
      <c r="N87" s="6"/>
      <c r="O87" s="6"/>
    </row>
    <row r="88" spans="1:16" ht="13" x14ac:dyDescent="0.25">
      <c r="A88" s="6"/>
      <c r="B88" s="42" t="s">
        <v>359</v>
      </c>
      <c r="C88" s="44">
        <v>0.4079289922119127</v>
      </c>
      <c r="D88" s="44">
        <v>0.23671653958653696</v>
      </c>
      <c r="E88" s="44">
        <v>0.13111676744762787</v>
      </c>
      <c r="F88" s="44">
        <v>7.7300551364717501E-2</v>
      </c>
      <c r="G88" s="44">
        <v>0.14693714938920499</v>
      </c>
      <c r="H88" s="45">
        <v>1</v>
      </c>
      <c r="I88" s="6"/>
      <c r="J88" s="6"/>
      <c r="K88" s="6"/>
      <c r="L88" s="6"/>
      <c r="M88" s="6"/>
      <c r="N88" s="6"/>
      <c r="O88" s="6"/>
    </row>
    <row r="89" spans="1:16" x14ac:dyDescent="0.25">
      <c r="A89" s="6"/>
      <c r="B89" s="645" t="s">
        <v>83</v>
      </c>
      <c r="C89" s="664">
        <v>0.18312821846939731</v>
      </c>
      <c r="D89" s="664">
        <v>0.12007456205664334</v>
      </c>
      <c r="E89" s="664">
        <v>0.19336248118024188</v>
      </c>
      <c r="F89" s="664">
        <v>0.16015879958839796</v>
      </c>
      <c r="G89" s="664">
        <v>0.34327593870531953</v>
      </c>
      <c r="H89" s="666">
        <v>1</v>
      </c>
      <c r="I89" s="6"/>
      <c r="J89" s="6"/>
      <c r="K89" s="6"/>
      <c r="L89" s="6"/>
      <c r="M89" s="6"/>
      <c r="N89" s="6"/>
      <c r="O89" s="6"/>
    </row>
    <row r="90" spans="1:16" x14ac:dyDescent="0.25">
      <c r="A90" s="6"/>
      <c r="B90" s="650" t="s">
        <v>84</v>
      </c>
      <c r="C90" s="665">
        <v>0.51558648477912483</v>
      </c>
      <c r="D90" s="665">
        <v>0.29257659122200219</v>
      </c>
      <c r="E90" s="665">
        <v>0.10130718382410701</v>
      </c>
      <c r="F90" s="665">
        <v>3.7619588111048548E-2</v>
      </c>
      <c r="G90" s="665">
        <v>5.2910152063717387E-2</v>
      </c>
      <c r="H90" s="667">
        <v>1</v>
      </c>
      <c r="I90" s="6"/>
      <c r="J90" s="6"/>
      <c r="K90" s="6"/>
      <c r="L90" s="6"/>
      <c r="M90" s="6"/>
      <c r="N90" s="6"/>
      <c r="O90" s="6"/>
    </row>
    <row r="91" spans="1:16" x14ac:dyDescent="0.25">
      <c r="A91" s="6"/>
      <c r="B91" s="25"/>
      <c r="C91" s="37"/>
      <c r="D91" s="37"/>
      <c r="E91" s="37"/>
      <c r="F91" s="37"/>
      <c r="G91" s="37"/>
      <c r="H91" s="37"/>
      <c r="I91" s="37"/>
      <c r="J91" s="6"/>
      <c r="K91" s="6"/>
      <c r="L91" s="6"/>
      <c r="M91" s="6"/>
      <c r="N91" s="6"/>
      <c r="O91" s="6"/>
      <c r="P91" s="6"/>
    </row>
    <row r="92" spans="1:16" ht="14" x14ac:dyDescent="0.3">
      <c r="A92" s="6"/>
      <c r="B92" s="10" t="s">
        <v>420</v>
      </c>
      <c r="C92" s="37"/>
      <c r="D92" s="37"/>
      <c r="E92" s="37"/>
      <c r="F92" s="37"/>
      <c r="G92" s="37"/>
      <c r="H92" s="37"/>
      <c r="I92" s="37"/>
      <c r="J92" s="6"/>
      <c r="K92" s="6"/>
      <c r="L92" s="6"/>
      <c r="M92" s="6"/>
      <c r="N92" s="6"/>
      <c r="O92" s="6"/>
      <c r="P92" s="6"/>
    </row>
    <row r="93" spans="1:16" ht="14" x14ac:dyDescent="0.3">
      <c r="A93" s="6"/>
      <c r="B93" s="10"/>
      <c r="C93" s="37"/>
      <c r="D93" s="37"/>
      <c r="E93" s="37"/>
      <c r="F93" s="37"/>
      <c r="G93" s="37"/>
      <c r="H93" s="37"/>
      <c r="I93" s="37"/>
      <c r="J93" s="6"/>
      <c r="K93" s="6"/>
      <c r="L93" s="6"/>
      <c r="M93" s="6"/>
      <c r="N93" s="6"/>
      <c r="O93" s="6"/>
      <c r="P93" s="6"/>
    </row>
    <row r="94" spans="1:16" ht="14" x14ac:dyDescent="0.3">
      <c r="A94" s="6"/>
      <c r="B94" s="10"/>
      <c r="C94" s="37"/>
      <c r="D94" s="37"/>
      <c r="E94" s="37"/>
      <c r="F94" s="37"/>
      <c r="G94" s="37"/>
      <c r="H94" s="37"/>
      <c r="I94" s="37"/>
      <c r="J94" s="6"/>
      <c r="K94" s="6"/>
      <c r="L94" s="6"/>
      <c r="M94" s="6"/>
      <c r="N94" s="6"/>
      <c r="O94" s="6"/>
      <c r="P94" s="6"/>
    </row>
    <row r="95" spans="1:16" ht="14" x14ac:dyDescent="0.3">
      <c r="A95" s="6"/>
      <c r="B95" s="10"/>
      <c r="C95" s="37"/>
      <c r="D95" s="37"/>
      <c r="E95" s="37"/>
      <c r="F95" s="37"/>
      <c r="G95" s="37"/>
      <c r="H95" s="37"/>
      <c r="I95" s="37"/>
      <c r="J95" s="6"/>
      <c r="K95" s="6"/>
      <c r="L95" s="6"/>
      <c r="M95" s="6"/>
      <c r="N95" s="6"/>
      <c r="O95" s="6"/>
      <c r="P95" s="6"/>
    </row>
    <row r="96" spans="1:16" ht="14" x14ac:dyDescent="0.3">
      <c r="A96" s="6"/>
      <c r="B96" s="10"/>
      <c r="C96" s="37"/>
      <c r="D96" s="37"/>
      <c r="E96" s="37"/>
      <c r="F96" s="37"/>
      <c r="G96" s="37"/>
      <c r="H96" s="37"/>
      <c r="I96" s="37"/>
      <c r="J96" s="6"/>
      <c r="K96" s="6"/>
      <c r="L96" s="6"/>
      <c r="M96" s="6"/>
      <c r="N96" s="6"/>
      <c r="O96" s="6"/>
      <c r="P96" s="6"/>
    </row>
    <row r="97" spans="1:16" ht="14" x14ac:dyDescent="0.3">
      <c r="A97" s="6"/>
      <c r="B97" s="10"/>
      <c r="C97" s="37"/>
      <c r="D97" s="37"/>
      <c r="E97" s="37"/>
      <c r="F97" s="37"/>
      <c r="G97" s="37"/>
      <c r="H97" s="37"/>
      <c r="I97" s="37"/>
      <c r="J97" s="6"/>
      <c r="K97" s="6"/>
      <c r="L97" s="6"/>
      <c r="M97" s="6"/>
      <c r="N97" s="6"/>
      <c r="O97" s="6"/>
      <c r="P97" s="6"/>
    </row>
    <row r="98" spans="1:16" ht="14" x14ac:dyDescent="0.3">
      <c r="A98" s="6"/>
      <c r="B98" s="10"/>
      <c r="C98" s="37"/>
      <c r="D98" s="37"/>
      <c r="E98" s="37"/>
      <c r="F98" s="37"/>
      <c r="G98" s="37"/>
      <c r="H98" s="37"/>
      <c r="I98" s="37"/>
      <c r="J98" s="6"/>
      <c r="K98" s="6"/>
      <c r="L98" s="6"/>
      <c r="M98" s="6"/>
      <c r="N98" s="6"/>
      <c r="O98" s="6"/>
      <c r="P98" s="6"/>
    </row>
    <row r="99" spans="1:16" ht="14" x14ac:dyDescent="0.3">
      <c r="A99" s="6"/>
      <c r="B99" s="10"/>
      <c r="C99" s="37"/>
      <c r="D99" s="37"/>
      <c r="E99" s="37"/>
      <c r="F99" s="37"/>
      <c r="G99" s="37"/>
      <c r="H99" s="37"/>
      <c r="I99" s="37"/>
      <c r="J99" s="6"/>
      <c r="K99" s="6"/>
      <c r="L99" s="6"/>
      <c r="M99" s="6"/>
      <c r="N99" s="6"/>
      <c r="O99" s="6"/>
      <c r="P99" s="6"/>
    </row>
    <row r="100" spans="1:16" ht="14" x14ac:dyDescent="0.3">
      <c r="A100" s="6"/>
      <c r="B100" s="10"/>
      <c r="C100" s="37"/>
      <c r="D100" s="37"/>
      <c r="E100" s="37"/>
      <c r="F100" s="37"/>
      <c r="G100" s="37"/>
      <c r="H100" s="37"/>
      <c r="I100" s="37"/>
      <c r="J100" s="6"/>
      <c r="K100" s="6"/>
      <c r="L100" s="6"/>
      <c r="M100" s="6"/>
      <c r="N100" s="6"/>
      <c r="O100" s="6"/>
      <c r="P100" s="6"/>
    </row>
    <row r="101" spans="1:16" ht="14" x14ac:dyDescent="0.3">
      <c r="A101" s="6"/>
      <c r="B101" s="10"/>
      <c r="C101" s="37"/>
      <c r="D101" s="37"/>
      <c r="E101" s="37"/>
      <c r="F101" s="37"/>
      <c r="G101" s="37"/>
      <c r="H101" s="37"/>
      <c r="I101" s="37"/>
      <c r="J101" s="6"/>
      <c r="K101" s="6"/>
      <c r="L101" s="6"/>
      <c r="M101" s="6"/>
      <c r="N101" s="6"/>
      <c r="O101" s="6"/>
      <c r="P101" s="6"/>
    </row>
    <row r="102" spans="1:16" ht="14" x14ac:dyDescent="0.3">
      <c r="A102" s="6"/>
      <c r="B102" s="10"/>
      <c r="C102" s="37"/>
      <c r="D102" s="37"/>
      <c r="E102" s="37"/>
      <c r="F102" s="37"/>
      <c r="G102" s="37"/>
      <c r="H102" s="37"/>
      <c r="I102" s="37"/>
      <c r="J102" s="6"/>
      <c r="K102" s="6"/>
      <c r="L102" s="6"/>
      <c r="M102" s="6"/>
      <c r="N102" s="6"/>
      <c r="O102" s="6"/>
      <c r="P102" s="6"/>
    </row>
    <row r="103" spans="1:16" ht="14" x14ac:dyDescent="0.3">
      <c r="A103" s="6"/>
      <c r="B103" s="10"/>
      <c r="C103" s="37"/>
      <c r="D103" s="37"/>
      <c r="E103" s="37"/>
      <c r="F103" s="37"/>
      <c r="G103" s="37"/>
      <c r="H103" s="37"/>
      <c r="I103" s="37"/>
      <c r="J103" s="6"/>
      <c r="K103" s="6"/>
      <c r="L103" s="6"/>
      <c r="M103" s="6"/>
      <c r="N103" s="6"/>
      <c r="O103" s="6"/>
      <c r="P103" s="6"/>
    </row>
    <row r="104" spans="1:16" ht="14" x14ac:dyDescent="0.3">
      <c r="A104" s="6"/>
      <c r="B104" s="10"/>
      <c r="C104" s="37"/>
      <c r="D104" s="37"/>
      <c r="E104" s="37"/>
      <c r="F104" s="37"/>
      <c r="G104" s="37"/>
      <c r="H104" s="37"/>
      <c r="I104" s="37"/>
      <c r="J104" s="6"/>
      <c r="K104" s="6"/>
      <c r="L104" s="6"/>
      <c r="M104" s="6"/>
      <c r="N104" s="6"/>
      <c r="O104" s="6"/>
      <c r="P104" s="6"/>
    </row>
    <row r="105" spans="1:16" ht="14" x14ac:dyDescent="0.3">
      <c r="A105" s="6"/>
      <c r="B105" s="10"/>
      <c r="C105" s="37"/>
      <c r="D105" s="37"/>
      <c r="E105" s="37"/>
      <c r="F105" s="37"/>
      <c r="G105" s="37"/>
      <c r="H105" s="37"/>
      <c r="I105" s="37"/>
      <c r="J105" s="6"/>
      <c r="K105" s="6"/>
      <c r="L105" s="6"/>
      <c r="M105" s="6"/>
      <c r="N105" s="6"/>
      <c r="O105" s="6"/>
      <c r="P105" s="6"/>
    </row>
    <row r="106" spans="1:16" ht="14" x14ac:dyDescent="0.3">
      <c r="A106" s="6"/>
      <c r="B106" s="10"/>
      <c r="C106" s="37"/>
      <c r="D106" s="37"/>
      <c r="E106" s="37"/>
      <c r="F106" s="37"/>
      <c r="G106" s="37"/>
      <c r="H106" s="37"/>
      <c r="I106" s="37"/>
      <c r="J106" s="6"/>
      <c r="K106" s="6"/>
      <c r="L106" s="6"/>
      <c r="M106" s="6"/>
      <c r="N106" s="6"/>
      <c r="O106" s="6"/>
      <c r="P106" s="6"/>
    </row>
    <row r="107" spans="1:16" ht="14" x14ac:dyDescent="0.3">
      <c r="A107" s="6"/>
      <c r="B107" s="10"/>
      <c r="C107" s="37"/>
      <c r="D107" s="37"/>
      <c r="E107" s="37"/>
      <c r="F107" s="37"/>
      <c r="G107" s="37"/>
      <c r="H107" s="37"/>
      <c r="I107" s="37"/>
      <c r="J107" s="6"/>
      <c r="K107" s="6"/>
      <c r="L107" s="6"/>
      <c r="M107" s="6"/>
      <c r="N107" s="6"/>
      <c r="O107" s="6"/>
      <c r="P107" s="6"/>
    </row>
    <row r="108" spans="1:16" ht="14" x14ac:dyDescent="0.3">
      <c r="A108" s="6"/>
      <c r="B108" s="10"/>
      <c r="C108" s="37"/>
      <c r="D108" s="37"/>
      <c r="E108" s="37"/>
      <c r="F108" s="37"/>
      <c r="G108" s="37"/>
      <c r="H108" s="37"/>
      <c r="I108" s="37"/>
      <c r="J108" s="6"/>
      <c r="K108" s="6"/>
      <c r="L108" s="6"/>
      <c r="M108" s="6"/>
      <c r="N108" s="6"/>
      <c r="O108" s="6"/>
      <c r="P108" s="6"/>
    </row>
    <row r="109" spans="1:16" ht="14" x14ac:dyDescent="0.3">
      <c r="A109" s="6"/>
      <c r="B109" s="10" t="s">
        <v>365</v>
      </c>
      <c r="C109" s="6"/>
      <c r="D109" s="6"/>
      <c r="E109" s="6"/>
      <c r="F109" s="6"/>
      <c r="G109" s="6"/>
      <c r="H109" s="6"/>
      <c r="I109" s="6"/>
      <c r="J109" s="6"/>
      <c r="K109" s="6"/>
      <c r="L109" s="6"/>
      <c r="M109" s="6"/>
      <c r="N109" s="6"/>
      <c r="O109" s="6"/>
      <c r="P109" s="6"/>
    </row>
    <row r="110" spans="1:16" x14ac:dyDescent="0.25">
      <c r="A110" s="6"/>
      <c r="B110" s="6"/>
      <c r="C110" s="6"/>
      <c r="D110" s="6"/>
      <c r="E110" s="6"/>
      <c r="F110" s="6"/>
      <c r="G110" s="6"/>
      <c r="H110" s="6"/>
      <c r="I110" s="6"/>
      <c r="J110" s="6"/>
      <c r="K110" s="6"/>
      <c r="L110" s="6"/>
      <c r="M110" s="6"/>
      <c r="N110" s="6"/>
      <c r="O110" s="6"/>
      <c r="P110" s="6"/>
    </row>
    <row r="111" spans="1:16" ht="13" x14ac:dyDescent="0.3">
      <c r="A111" s="6"/>
      <c r="B111" s="29"/>
      <c r="C111" s="29"/>
      <c r="D111" s="11" t="s">
        <v>2</v>
      </c>
      <c r="E111" s="11" t="s">
        <v>3</v>
      </c>
      <c r="F111" s="11" t="s">
        <v>4</v>
      </c>
      <c r="G111" s="11" t="s">
        <v>5</v>
      </c>
      <c r="H111" s="12" t="s">
        <v>6</v>
      </c>
      <c r="I111" s="12" t="s">
        <v>7</v>
      </c>
      <c r="J111" s="867" t="s">
        <v>65</v>
      </c>
      <c r="K111" s="868"/>
      <c r="L111" s="6"/>
      <c r="M111" s="6"/>
      <c r="N111" s="6"/>
      <c r="O111" s="6"/>
      <c r="P111" s="6"/>
    </row>
    <row r="112" spans="1:16" ht="14" x14ac:dyDescent="0.3">
      <c r="A112" s="6"/>
      <c r="B112" s="13" t="s">
        <v>359</v>
      </c>
      <c r="C112" s="47"/>
      <c r="D112" s="20">
        <v>22.255533440846598</v>
      </c>
      <c r="E112" s="20">
        <v>19.061261980318296</v>
      </c>
      <c r="F112" s="20">
        <v>16.325974090369808</v>
      </c>
      <c r="G112" s="20">
        <v>21.33149315366526</v>
      </c>
      <c r="H112" s="17">
        <v>23.460584482718531</v>
      </c>
      <c r="I112" s="17">
        <v>22.059618596211799</v>
      </c>
      <c r="J112" s="104">
        <v>18.067077183939936</v>
      </c>
      <c r="K112" s="107" t="s">
        <v>95</v>
      </c>
      <c r="L112" s="6"/>
      <c r="M112" s="6"/>
      <c r="N112" s="6"/>
      <c r="O112" s="6"/>
      <c r="P112" s="6"/>
    </row>
    <row r="113" spans="1:16" ht="13" x14ac:dyDescent="0.25">
      <c r="A113" s="6"/>
      <c r="B113" s="645" t="s">
        <v>9</v>
      </c>
      <c r="C113" s="49"/>
      <c r="D113" s="658"/>
      <c r="E113" s="658"/>
      <c r="F113" s="658"/>
      <c r="G113" s="658"/>
      <c r="H113" s="659"/>
      <c r="I113" s="659"/>
      <c r="J113" s="648"/>
      <c r="K113" s="668"/>
      <c r="L113" s="6"/>
      <c r="M113" s="6"/>
      <c r="N113" s="6"/>
      <c r="O113" s="6"/>
      <c r="P113" s="6"/>
    </row>
    <row r="114" spans="1:16" x14ac:dyDescent="0.25">
      <c r="A114" s="6"/>
      <c r="B114" s="662"/>
      <c r="C114" s="678" t="s">
        <v>10</v>
      </c>
      <c r="D114" s="646">
        <v>24.37675908105221</v>
      </c>
      <c r="E114" s="646">
        <v>16.176602710882005</v>
      </c>
      <c r="F114" s="646">
        <v>17.682874568368721</v>
      </c>
      <c r="G114" s="646">
        <v>18.775454482195045</v>
      </c>
      <c r="H114" s="656">
        <v>18.505442141204774</v>
      </c>
      <c r="I114" s="656">
        <v>20.625861032973855</v>
      </c>
      <c r="J114" s="648">
        <v>27.728641186880704</v>
      </c>
      <c r="K114" s="482">
        <v>7.1</v>
      </c>
      <c r="L114" s="6"/>
      <c r="M114" s="6"/>
      <c r="N114" s="6"/>
      <c r="O114" s="6"/>
      <c r="P114" s="6"/>
    </row>
    <row r="115" spans="1:16" x14ac:dyDescent="0.25">
      <c r="A115" s="6"/>
      <c r="B115" s="662"/>
      <c r="C115" s="678" t="s">
        <v>12</v>
      </c>
      <c r="D115" s="646">
        <v>22.574990460355732</v>
      </c>
      <c r="E115" s="646">
        <v>17.580094335214028</v>
      </c>
      <c r="F115" s="646">
        <v>20.469632195065085</v>
      </c>
      <c r="G115" s="646">
        <v>18.31176763610101</v>
      </c>
      <c r="H115" s="656">
        <v>19.35287216112674</v>
      </c>
      <c r="I115" s="656">
        <v>22.109363603281896</v>
      </c>
      <c r="J115" s="648">
        <v>20.532404979864978</v>
      </c>
      <c r="K115" s="649" t="s">
        <v>11</v>
      </c>
      <c r="L115" s="6"/>
      <c r="M115" s="6"/>
      <c r="N115" s="6"/>
      <c r="O115" s="6"/>
      <c r="P115" s="6"/>
    </row>
    <row r="116" spans="1:16" x14ac:dyDescent="0.25">
      <c r="A116" s="6"/>
      <c r="B116" s="645" t="s">
        <v>13</v>
      </c>
      <c r="C116" s="678"/>
      <c r="D116" s="658"/>
      <c r="E116" s="658"/>
      <c r="F116" s="658"/>
      <c r="G116" s="658"/>
      <c r="H116" s="659"/>
      <c r="I116" s="659"/>
      <c r="J116" s="648"/>
      <c r="K116" s="668"/>
      <c r="L116" s="6"/>
      <c r="M116" s="6"/>
      <c r="N116" s="6"/>
      <c r="O116" s="6"/>
      <c r="P116" s="6"/>
    </row>
    <row r="117" spans="1:16" x14ac:dyDescent="0.25">
      <c r="A117" s="6"/>
      <c r="B117" s="662"/>
      <c r="C117" s="678" t="s">
        <v>14</v>
      </c>
      <c r="D117" s="646">
        <v>21.244385726440299</v>
      </c>
      <c r="E117" s="646">
        <v>23.605547585776026</v>
      </c>
      <c r="F117" s="646">
        <v>16.069049710098227</v>
      </c>
      <c r="G117" s="646">
        <v>24.607995505231539</v>
      </c>
      <c r="H117" s="656">
        <v>22.441765278738902</v>
      </c>
      <c r="I117" s="656">
        <v>19.644343591393305</v>
      </c>
      <c r="J117" s="648">
        <v>19.943812672414111</v>
      </c>
      <c r="K117" s="649"/>
      <c r="L117" s="6"/>
      <c r="M117" s="6"/>
      <c r="N117" s="6"/>
      <c r="O117" s="6"/>
      <c r="P117" s="6"/>
    </row>
    <row r="118" spans="1:16" x14ac:dyDescent="0.25">
      <c r="A118" s="6"/>
      <c r="B118" s="663"/>
      <c r="C118" s="689" t="s">
        <v>15</v>
      </c>
      <c r="D118" s="651">
        <v>22.270710727376358</v>
      </c>
      <c r="E118" s="651">
        <v>17.67771126778905</v>
      </c>
      <c r="F118" s="651">
        <v>15.522522297908962</v>
      </c>
      <c r="G118" s="651">
        <v>20.699156360406096</v>
      </c>
      <c r="H118" s="660">
        <v>25.748226865538946</v>
      </c>
      <c r="I118" s="660">
        <v>23.667342979842402</v>
      </c>
      <c r="J118" s="653">
        <v>14.432313241677491</v>
      </c>
      <c r="K118" s="654" t="s">
        <v>94</v>
      </c>
      <c r="L118" s="6"/>
      <c r="M118" s="6"/>
      <c r="N118" s="6"/>
      <c r="O118" s="6"/>
      <c r="P118" s="6"/>
    </row>
    <row r="119" spans="1:16" x14ac:dyDescent="0.25">
      <c r="A119" s="6"/>
      <c r="B119" s="25"/>
      <c r="C119" s="26"/>
      <c r="D119" s="26"/>
      <c r="E119" s="26"/>
      <c r="F119" s="26"/>
      <c r="G119" s="26"/>
      <c r="H119" s="26"/>
      <c r="I119" s="28"/>
      <c r="J119" s="6"/>
      <c r="K119" s="6"/>
      <c r="L119" s="6"/>
      <c r="M119" s="6"/>
      <c r="N119" s="6"/>
      <c r="O119" s="6"/>
      <c r="P119" s="6"/>
    </row>
    <row r="120" spans="1:16" x14ac:dyDescent="0.25">
      <c r="A120" s="6"/>
      <c r="B120" s="25"/>
      <c r="C120" s="26"/>
      <c r="D120" s="26"/>
      <c r="E120" s="26"/>
      <c r="F120" s="26"/>
      <c r="G120" s="26"/>
      <c r="H120" s="26"/>
      <c r="I120" s="28"/>
      <c r="J120" s="6"/>
      <c r="K120" s="6"/>
      <c r="L120" s="6"/>
      <c r="M120" s="6"/>
      <c r="N120" s="6"/>
      <c r="O120" s="6"/>
      <c r="P120" s="6"/>
    </row>
    <row r="121" spans="1:16" ht="14" x14ac:dyDescent="0.3">
      <c r="A121" s="6"/>
      <c r="B121" s="52" t="s">
        <v>366</v>
      </c>
      <c r="C121" s="26"/>
      <c r="D121" s="26"/>
      <c r="E121" s="26"/>
      <c r="F121" s="26"/>
      <c r="G121" s="26"/>
      <c r="H121" s="26"/>
      <c r="I121" s="28"/>
      <c r="J121" s="6"/>
      <c r="K121" s="6"/>
      <c r="L121" s="6"/>
      <c r="M121" s="6"/>
      <c r="N121" s="6"/>
      <c r="O121" s="6"/>
      <c r="P121" s="6"/>
    </row>
    <row r="122" spans="1:16" ht="15" customHeight="1" x14ac:dyDescent="0.3">
      <c r="A122" s="53"/>
      <c r="B122" s="10"/>
      <c r="C122" s="37"/>
      <c r="D122" s="37"/>
      <c r="E122" s="37"/>
      <c r="F122" s="37"/>
      <c r="G122" s="37"/>
      <c r="H122" s="37"/>
      <c r="I122" s="37"/>
      <c r="J122" s="6"/>
      <c r="K122" s="6"/>
      <c r="L122" s="6"/>
      <c r="M122" s="6"/>
      <c r="N122" s="6"/>
      <c r="O122" s="6"/>
      <c r="P122" s="6"/>
    </row>
    <row r="123" spans="1:16" ht="14" x14ac:dyDescent="0.3">
      <c r="A123" s="24"/>
      <c r="B123" s="10"/>
      <c r="C123" s="37"/>
      <c r="D123" s="37"/>
      <c r="E123" s="37"/>
      <c r="F123" s="37"/>
      <c r="G123" s="37"/>
      <c r="H123" s="37"/>
      <c r="I123" s="37"/>
      <c r="J123" s="6"/>
      <c r="K123" s="6"/>
      <c r="L123" s="6"/>
      <c r="M123" s="6"/>
      <c r="N123" s="6"/>
      <c r="O123" s="6"/>
      <c r="P123" s="6"/>
    </row>
    <row r="124" spans="1:16" ht="14" x14ac:dyDescent="0.3">
      <c r="A124" s="24"/>
      <c r="B124" s="10"/>
      <c r="C124" s="37"/>
      <c r="D124" s="37"/>
      <c r="E124" s="37"/>
      <c r="F124" s="37"/>
      <c r="G124" s="37"/>
      <c r="H124" s="37"/>
      <c r="I124" s="37"/>
      <c r="J124" s="6"/>
      <c r="K124" s="6"/>
      <c r="L124" s="6"/>
      <c r="M124" s="6"/>
      <c r="N124" s="6"/>
      <c r="O124" s="6"/>
      <c r="P124" s="6"/>
    </row>
    <row r="125" spans="1:16" ht="14" x14ac:dyDescent="0.3">
      <c r="A125" s="24"/>
      <c r="B125" s="10"/>
      <c r="C125" s="37"/>
      <c r="D125" s="37"/>
      <c r="E125" s="37"/>
      <c r="F125" s="37"/>
      <c r="G125" s="37"/>
      <c r="H125" s="37"/>
      <c r="I125" s="37"/>
      <c r="J125" s="6"/>
      <c r="K125" s="6"/>
      <c r="L125" s="6"/>
      <c r="M125" s="6"/>
      <c r="N125" s="6"/>
      <c r="O125" s="6"/>
      <c r="P125" s="6"/>
    </row>
    <row r="126" spans="1:16" ht="14" x14ac:dyDescent="0.3">
      <c r="A126" s="24"/>
      <c r="B126" s="10"/>
      <c r="C126" s="37"/>
      <c r="D126" s="37"/>
      <c r="E126" s="37"/>
      <c r="F126" s="37"/>
      <c r="G126" s="37"/>
      <c r="H126" s="37"/>
      <c r="I126" s="37"/>
      <c r="J126" s="6"/>
      <c r="K126" s="6"/>
      <c r="L126" s="6"/>
      <c r="M126" s="6"/>
      <c r="N126" s="6"/>
      <c r="O126" s="6"/>
      <c r="P126" s="6"/>
    </row>
    <row r="127" spans="1:16" ht="14" x14ac:dyDescent="0.3">
      <c r="A127" s="24"/>
      <c r="B127" s="10"/>
      <c r="C127" s="37"/>
      <c r="D127" s="37"/>
      <c r="E127" s="37"/>
      <c r="F127" s="37"/>
      <c r="G127" s="37"/>
      <c r="H127" s="37"/>
      <c r="I127" s="37"/>
      <c r="J127" s="6"/>
      <c r="K127" s="6"/>
      <c r="L127" s="6"/>
      <c r="M127" s="6"/>
      <c r="N127" s="6"/>
      <c r="O127" s="6"/>
      <c r="P127" s="6"/>
    </row>
    <row r="128" spans="1:16" ht="14" x14ac:dyDescent="0.3">
      <c r="A128" s="24"/>
      <c r="B128" s="10"/>
      <c r="C128" s="37"/>
      <c r="D128" s="37"/>
      <c r="E128" s="37"/>
      <c r="F128" s="37"/>
      <c r="G128" s="37"/>
      <c r="H128" s="37"/>
      <c r="I128" s="37"/>
      <c r="J128" s="6"/>
      <c r="K128" s="6"/>
      <c r="L128" s="6"/>
      <c r="M128" s="6"/>
      <c r="N128" s="6"/>
      <c r="O128" s="6"/>
      <c r="P128" s="6"/>
    </row>
    <row r="129" spans="1:16" ht="14" x14ac:dyDescent="0.3">
      <c r="A129" s="24"/>
      <c r="B129" s="10"/>
      <c r="C129" s="37"/>
      <c r="D129" s="37"/>
      <c r="E129" s="37"/>
      <c r="F129" s="37"/>
      <c r="G129" s="37"/>
      <c r="H129" s="37"/>
      <c r="I129" s="37"/>
      <c r="J129" s="6"/>
      <c r="K129" s="6"/>
      <c r="L129" s="6"/>
      <c r="M129" s="6"/>
      <c r="N129" s="6"/>
      <c r="O129" s="6"/>
      <c r="P129" s="6"/>
    </row>
    <row r="130" spans="1:16" ht="14" x14ac:dyDescent="0.3">
      <c r="A130" s="24"/>
      <c r="B130" s="10"/>
      <c r="C130" s="37"/>
      <c r="D130" s="37"/>
      <c r="E130" s="37"/>
      <c r="F130" s="37"/>
      <c r="G130" s="37"/>
      <c r="H130" s="37"/>
      <c r="I130" s="37"/>
      <c r="J130" s="6"/>
      <c r="K130" s="6"/>
      <c r="L130" s="6"/>
      <c r="M130" s="6"/>
      <c r="N130" s="6"/>
      <c r="O130" s="6"/>
      <c r="P130" s="6"/>
    </row>
    <row r="131" spans="1:16" ht="14" x14ac:dyDescent="0.3">
      <c r="A131" s="24"/>
      <c r="B131" s="10"/>
      <c r="C131" s="37"/>
      <c r="D131" s="37"/>
      <c r="E131" s="37"/>
      <c r="F131" s="37"/>
      <c r="G131" s="37"/>
      <c r="H131" s="37"/>
      <c r="I131" s="37"/>
      <c r="J131" s="6"/>
      <c r="K131" s="6"/>
      <c r="L131" s="6"/>
      <c r="M131" s="6"/>
      <c r="N131" s="6"/>
      <c r="O131" s="6"/>
      <c r="P131" s="6"/>
    </row>
    <row r="132" spans="1:16" ht="14" x14ac:dyDescent="0.3">
      <c r="A132" s="24"/>
      <c r="B132" s="10"/>
      <c r="C132" s="37"/>
      <c r="D132" s="37"/>
      <c r="E132" s="37"/>
      <c r="F132" s="37"/>
      <c r="G132" s="37"/>
      <c r="H132" s="37"/>
      <c r="I132" s="37"/>
      <c r="J132" s="6"/>
      <c r="K132" s="6"/>
      <c r="L132" s="6"/>
      <c r="M132" s="6"/>
      <c r="N132" s="6"/>
      <c r="O132" s="6"/>
      <c r="P132" s="6"/>
    </row>
    <row r="133" spans="1:16" ht="14" x14ac:dyDescent="0.3">
      <c r="A133" s="6"/>
      <c r="B133" s="10"/>
      <c r="C133" s="37"/>
      <c r="D133" s="37"/>
      <c r="E133" s="37"/>
      <c r="F133" s="37"/>
      <c r="G133" s="37"/>
      <c r="H133" s="37"/>
      <c r="I133" s="37"/>
      <c r="J133" s="6"/>
      <c r="K133" s="6"/>
      <c r="L133" s="6"/>
      <c r="M133" s="6"/>
      <c r="N133" s="6"/>
      <c r="O133" s="6"/>
      <c r="P133" s="6"/>
    </row>
    <row r="134" spans="1:16" ht="14" x14ac:dyDescent="0.3">
      <c r="A134" s="6"/>
      <c r="B134" s="10"/>
      <c r="C134" s="37"/>
      <c r="D134" s="37"/>
      <c r="E134" s="37"/>
      <c r="F134" s="37"/>
      <c r="G134" s="37"/>
      <c r="H134" s="37"/>
      <c r="I134" s="37"/>
      <c r="J134" s="6"/>
      <c r="K134" s="6"/>
      <c r="L134" s="6"/>
      <c r="M134" s="6"/>
      <c r="N134" s="6"/>
      <c r="O134" s="6"/>
      <c r="P134" s="6"/>
    </row>
    <row r="135" spans="1:16" ht="14" x14ac:dyDescent="0.3">
      <c r="A135" s="6"/>
      <c r="B135" s="10"/>
      <c r="C135" s="37"/>
      <c r="D135" s="37"/>
      <c r="E135" s="37"/>
      <c r="F135" s="37"/>
      <c r="G135" s="37"/>
      <c r="H135" s="37"/>
      <c r="I135" s="37"/>
      <c r="J135" s="6"/>
      <c r="K135" s="6"/>
      <c r="L135" s="6"/>
      <c r="M135" s="6"/>
      <c r="N135" s="6"/>
      <c r="O135" s="6"/>
      <c r="P135" s="6"/>
    </row>
    <row r="136" spans="1:16" ht="14" x14ac:dyDescent="0.3">
      <c r="A136" s="6"/>
      <c r="B136" s="10"/>
      <c r="C136" s="37"/>
      <c r="D136" s="37"/>
      <c r="E136" s="37"/>
      <c r="F136" s="37"/>
      <c r="G136" s="37"/>
      <c r="H136" s="37"/>
      <c r="I136" s="37"/>
      <c r="J136" s="6"/>
      <c r="K136" s="6"/>
      <c r="L136" s="6"/>
      <c r="M136" s="6"/>
      <c r="N136" s="6"/>
      <c r="O136" s="6"/>
      <c r="P136" s="6"/>
    </row>
    <row r="137" spans="1:16" ht="14" x14ac:dyDescent="0.3">
      <c r="A137" s="6"/>
      <c r="B137" s="10"/>
      <c r="C137" s="37"/>
      <c r="D137" s="37"/>
      <c r="E137" s="37"/>
      <c r="F137" s="37"/>
      <c r="G137" s="37"/>
      <c r="H137" s="37"/>
      <c r="I137" s="37"/>
      <c r="J137" s="6"/>
      <c r="K137" s="6"/>
      <c r="L137" s="6"/>
      <c r="M137" s="6"/>
      <c r="N137" s="6"/>
      <c r="O137" s="6"/>
      <c r="P137" s="6"/>
    </row>
    <row r="138" spans="1:16" ht="14" x14ac:dyDescent="0.3">
      <c r="A138" s="6"/>
      <c r="B138" s="10" t="s">
        <v>421</v>
      </c>
      <c r="C138" s="6"/>
      <c r="D138" s="6"/>
      <c r="E138" s="6"/>
      <c r="F138" s="6"/>
      <c r="G138" s="6"/>
      <c r="H138" s="6"/>
      <c r="I138" s="6"/>
      <c r="J138" s="6"/>
      <c r="K138" s="6"/>
      <c r="L138" s="6"/>
      <c r="M138" s="6"/>
      <c r="N138" s="6"/>
      <c r="O138" s="6"/>
      <c r="P138" s="6"/>
    </row>
    <row r="139" spans="1:16" x14ac:dyDescent="0.25">
      <c r="A139" s="6"/>
      <c r="B139" s="6"/>
      <c r="C139" s="6"/>
      <c r="D139" s="6"/>
      <c r="E139" s="6"/>
      <c r="F139" s="6"/>
      <c r="G139" s="6"/>
      <c r="H139" s="6"/>
      <c r="I139" s="6"/>
      <c r="J139" s="6"/>
      <c r="K139" s="6"/>
      <c r="L139" s="6"/>
      <c r="M139" s="6"/>
      <c r="N139" s="6"/>
      <c r="O139" s="6"/>
      <c r="P139" s="6"/>
    </row>
    <row r="140" spans="1:16" ht="13" x14ac:dyDescent="0.3">
      <c r="A140" s="6"/>
      <c r="B140" s="29"/>
      <c r="C140" s="31" t="s">
        <v>2</v>
      </c>
      <c r="D140" s="30" t="s">
        <v>3</v>
      </c>
      <c r="E140" s="30" t="s">
        <v>4</v>
      </c>
      <c r="F140" s="30" t="s">
        <v>5</v>
      </c>
      <c r="G140" s="11" t="s">
        <v>6</v>
      </c>
      <c r="H140" s="12" t="s">
        <v>7</v>
      </c>
      <c r="I140" s="865" t="s">
        <v>65</v>
      </c>
      <c r="J140" s="866"/>
      <c r="K140" s="6"/>
      <c r="L140" s="6"/>
      <c r="M140" s="6"/>
      <c r="N140" s="6"/>
      <c r="O140" s="6"/>
      <c r="P140" s="6"/>
    </row>
    <row r="141" spans="1:16" ht="13" x14ac:dyDescent="0.3">
      <c r="A141" s="6"/>
      <c r="B141" s="32" t="s">
        <v>359</v>
      </c>
      <c r="C141" s="17">
        <v>22.255533440846598</v>
      </c>
      <c r="D141" s="16">
        <v>19.061261980318296</v>
      </c>
      <c r="E141" s="16">
        <v>16.325974090369808</v>
      </c>
      <c r="F141" s="17">
        <v>21.33149315366526</v>
      </c>
      <c r="G141" s="93">
        <v>23.460584482718531</v>
      </c>
      <c r="H141" s="94">
        <v>22.059618596211799</v>
      </c>
      <c r="I141" s="104">
        <v>18.067077183939936</v>
      </c>
      <c r="J141" s="106" t="s">
        <v>95</v>
      </c>
      <c r="K141" s="6"/>
      <c r="L141" s="6"/>
      <c r="M141" s="6"/>
      <c r="N141" s="6"/>
      <c r="O141" s="6"/>
      <c r="P141" s="6"/>
    </row>
    <row r="142" spans="1:16" x14ac:dyDescent="0.25">
      <c r="A142" s="6"/>
      <c r="B142" s="669" t="s">
        <v>83</v>
      </c>
      <c r="C142" s="656">
        <v>41.763416165651051</v>
      </c>
      <c r="D142" s="646">
        <v>32.413886203823765</v>
      </c>
      <c r="E142" s="646">
        <v>25.24035863983746</v>
      </c>
      <c r="F142" s="656">
        <v>32.692750637161978</v>
      </c>
      <c r="G142" s="670">
        <v>42.256813275342388</v>
      </c>
      <c r="H142" s="671">
        <v>40.653936993674186</v>
      </c>
      <c r="I142" s="648">
        <v>31.136558031039776</v>
      </c>
      <c r="J142" s="672" t="s">
        <v>96</v>
      </c>
      <c r="K142" s="6"/>
      <c r="L142" s="6"/>
      <c r="M142" s="6"/>
      <c r="N142" s="6"/>
      <c r="O142" s="6"/>
      <c r="P142" s="6"/>
    </row>
    <row r="143" spans="1:16" x14ac:dyDescent="0.25">
      <c r="A143" s="6"/>
      <c r="B143" s="673" t="s">
        <v>84</v>
      </c>
      <c r="C143" s="660">
        <v>12.679570270066989</v>
      </c>
      <c r="D143" s="651">
        <v>12.765867250420184</v>
      </c>
      <c r="E143" s="651">
        <v>12.270024817159666</v>
      </c>
      <c r="F143" s="660">
        <v>16.090525572096897</v>
      </c>
      <c r="G143" s="674">
        <v>15.039792261417903</v>
      </c>
      <c r="H143" s="675">
        <v>13.82884315203254</v>
      </c>
      <c r="I143" s="653">
        <v>11.808079433489267</v>
      </c>
      <c r="J143" s="676" t="s">
        <v>97</v>
      </c>
      <c r="K143" s="6"/>
      <c r="L143" s="6"/>
      <c r="M143" s="6"/>
      <c r="N143" s="6"/>
      <c r="O143" s="6"/>
      <c r="P143" s="6"/>
    </row>
    <row r="144" spans="1:16" x14ac:dyDescent="0.25">
      <c r="A144" s="6"/>
      <c r="B144" s="25"/>
      <c r="C144" s="26"/>
      <c r="D144" s="26"/>
      <c r="E144" s="26"/>
      <c r="F144" s="26"/>
      <c r="G144" s="26"/>
      <c r="H144" s="26"/>
      <c r="I144" s="28"/>
      <c r="J144" s="6"/>
      <c r="K144" s="6"/>
      <c r="L144" s="6"/>
      <c r="M144" s="6"/>
      <c r="N144" s="6"/>
      <c r="O144" s="6"/>
      <c r="P144" s="6"/>
    </row>
    <row r="145" spans="1:16" x14ac:dyDescent="0.25">
      <c r="A145" s="6"/>
      <c r="B145" s="25"/>
      <c r="C145" s="26"/>
      <c r="D145" s="26"/>
      <c r="E145" s="26"/>
      <c r="F145" s="26"/>
      <c r="G145" s="26"/>
      <c r="H145" s="26"/>
      <c r="I145" s="28"/>
      <c r="J145" s="6"/>
      <c r="K145" s="6"/>
      <c r="L145" s="6"/>
      <c r="M145" s="6"/>
      <c r="N145" s="6"/>
      <c r="O145" s="6"/>
      <c r="P145" s="6"/>
    </row>
    <row r="146" spans="1:16" ht="14" x14ac:dyDescent="0.3">
      <c r="A146" s="6"/>
      <c r="B146" s="10" t="s">
        <v>422</v>
      </c>
      <c r="C146" s="26"/>
      <c r="D146" s="26"/>
      <c r="E146" s="26"/>
      <c r="F146" s="26"/>
      <c r="G146" s="26"/>
      <c r="H146" s="26"/>
      <c r="I146" s="28"/>
      <c r="J146" s="6"/>
      <c r="K146" s="6"/>
      <c r="L146" s="6"/>
      <c r="M146" s="6"/>
      <c r="N146" s="6"/>
      <c r="O146" s="6"/>
      <c r="P146" s="6"/>
    </row>
    <row r="147" spans="1:16" ht="14" x14ac:dyDescent="0.3">
      <c r="A147" s="24"/>
      <c r="B147" s="10"/>
      <c r="C147" s="37"/>
      <c r="D147" s="37"/>
      <c r="E147" s="37"/>
      <c r="F147" s="37"/>
      <c r="G147" s="37"/>
      <c r="H147" s="37"/>
      <c r="I147" s="37"/>
      <c r="J147" s="6"/>
      <c r="K147" s="6"/>
      <c r="L147" s="6"/>
      <c r="M147" s="6"/>
      <c r="N147" s="6"/>
      <c r="O147" s="6"/>
      <c r="P147" s="6"/>
    </row>
    <row r="148" spans="1:16" ht="14" x14ac:dyDescent="0.3">
      <c r="A148" s="24"/>
      <c r="B148" s="10"/>
      <c r="C148" s="37"/>
      <c r="D148" s="37"/>
      <c r="E148" s="37"/>
      <c r="F148" s="37"/>
      <c r="G148" s="37"/>
      <c r="H148" s="37"/>
      <c r="I148" s="37"/>
      <c r="J148" s="6"/>
      <c r="K148" s="6"/>
      <c r="L148" s="6"/>
      <c r="M148" s="6"/>
      <c r="N148" s="6"/>
      <c r="O148" s="6"/>
      <c r="P148" s="6"/>
    </row>
    <row r="149" spans="1:16" ht="14" x14ac:dyDescent="0.3">
      <c r="A149" s="24"/>
      <c r="B149" s="10"/>
      <c r="C149" s="37"/>
      <c r="D149" s="37"/>
      <c r="E149" s="37"/>
      <c r="F149" s="37"/>
      <c r="G149" s="37"/>
      <c r="H149" s="37"/>
      <c r="I149" s="37"/>
      <c r="J149" s="6"/>
      <c r="K149" s="6"/>
      <c r="L149" s="6"/>
      <c r="M149" s="6"/>
      <c r="N149" s="6"/>
      <c r="O149" s="6"/>
      <c r="P149" s="6"/>
    </row>
    <row r="150" spans="1:16" ht="14" x14ac:dyDescent="0.3">
      <c r="A150" s="24"/>
      <c r="B150" s="10"/>
      <c r="C150" s="37"/>
      <c r="D150" s="37"/>
      <c r="E150" s="37"/>
      <c r="F150" s="37"/>
      <c r="G150" s="37"/>
      <c r="H150" s="37"/>
      <c r="I150" s="37"/>
      <c r="J150" s="6"/>
      <c r="K150" s="6"/>
      <c r="L150" s="6"/>
      <c r="M150" s="6"/>
      <c r="N150" s="6"/>
      <c r="O150" s="6"/>
      <c r="P150" s="6"/>
    </row>
    <row r="151" spans="1:16" ht="14" x14ac:dyDescent="0.3">
      <c r="A151" s="24"/>
      <c r="B151" s="10"/>
      <c r="C151" s="37"/>
      <c r="D151" s="37"/>
      <c r="E151" s="37"/>
      <c r="F151" s="37"/>
      <c r="G151" s="37"/>
      <c r="H151" s="37"/>
      <c r="I151" s="37"/>
      <c r="J151" s="6"/>
      <c r="K151" s="6"/>
      <c r="L151" s="6"/>
      <c r="M151" s="6"/>
      <c r="N151" s="6"/>
      <c r="O151" s="6"/>
      <c r="P151" s="6"/>
    </row>
    <row r="152" spans="1:16" ht="14" x14ac:dyDescent="0.3">
      <c r="A152" s="24"/>
      <c r="B152" s="10"/>
      <c r="C152" s="37"/>
      <c r="D152" s="37"/>
      <c r="E152" s="37"/>
      <c r="F152" s="37"/>
      <c r="G152" s="37"/>
      <c r="H152" s="37"/>
      <c r="I152" s="37"/>
      <c r="J152" s="6"/>
      <c r="K152" s="6"/>
      <c r="L152" s="6"/>
      <c r="M152" s="6"/>
      <c r="N152" s="6"/>
      <c r="O152" s="6"/>
      <c r="P152" s="6"/>
    </row>
    <row r="153" spans="1:16" ht="14" x14ac:dyDescent="0.3">
      <c r="A153" s="24"/>
      <c r="B153" s="10"/>
      <c r="C153" s="37"/>
      <c r="D153" s="37"/>
      <c r="E153" s="37"/>
      <c r="F153" s="37"/>
      <c r="G153" s="37"/>
      <c r="H153" s="37"/>
      <c r="I153" s="37"/>
      <c r="J153" s="6"/>
      <c r="K153" s="6"/>
      <c r="L153" s="6"/>
      <c r="M153" s="6"/>
      <c r="N153" s="6"/>
      <c r="O153" s="6"/>
      <c r="P153" s="6"/>
    </row>
    <row r="154" spans="1:16" ht="14" x14ac:dyDescent="0.3">
      <c r="A154" s="24"/>
      <c r="B154" s="10"/>
      <c r="C154" s="37"/>
      <c r="D154" s="37"/>
      <c r="E154" s="37"/>
      <c r="F154" s="37"/>
      <c r="G154" s="37"/>
      <c r="H154" s="37"/>
      <c r="I154" s="37"/>
      <c r="J154" s="6"/>
      <c r="K154" s="6"/>
      <c r="L154" s="6"/>
      <c r="M154" s="6"/>
      <c r="N154" s="6"/>
      <c r="O154" s="6"/>
      <c r="P154" s="6"/>
    </row>
    <row r="155" spans="1:16" ht="14" x14ac:dyDescent="0.3">
      <c r="A155" s="24"/>
      <c r="B155" s="10"/>
      <c r="C155" s="37"/>
      <c r="D155" s="37"/>
      <c r="E155" s="37"/>
      <c r="F155" s="37"/>
      <c r="G155" s="37"/>
      <c r="H155" s="37"/>
      <c r="I155" s="37"/>
      <c r="J155" s="6"/>
      <c r="K155" s="6"/>
      <c r="L155" s="6"/>
      <c r="M155" s="6"/>
      <c r="N155" s="6"/>
      <c r="O155" s="6"/>
      <c r="P155" s="6"/>
    </row>
    <row r="156" spans="1:16" ht="14" x14ac:dyDescent="0.3">
      <c r="A156" s="24"/>
      <c r="B156" s="10"/>
      <c r="C156" s="37"/>
      <c r="D156" s="37"/>
      <c r="E156" s="37"/>
      <c r="F156" s="37"/>
      <c r="G156" s="37"/>
      <c r="H156" s="37"/>
      <c r="I156" s="37"/>
      <c r="J156" s="6"/>
      <c r="K156" s="6"/>
      <c r="L156" s="6"/>
      <c r="M156" s="6"/>
      <c r="N156" s="6"/>
      <c r="O156" s="6"/>
      <c r="P156" s="6"/>
    </row>
    <row r="157" spans="1:16" ht="14" x14ac:dyDescent="0.3">
      <c r="A157" s="24"/>
      <c r="B157" s="10"/>
      <c r="C157" s="37"/>
      <c r="D157" s="37"/>
      <c r="E157" s="37"/>
      <c r="F157" s="37"/>
      <c r="G157" s="37"/>
      <c r="H157" s="37"/>
      <c r="I157" s="37"/>
      <c r="J157" s="6"/>
      <c r="K157" s="6"/>
      <c r="L157" s="6"/>
      <c r="M157" s="6"/>
      <c r="N157" s="6"/>
      <c r="O157" s="6"/>
      <c r="P157" s="6"/>
    </row>
    <row r="158" spans="1:16" ht="14" x14ac:dyDescent="0.3">
      <c r="A158" s="24"/>
      <c r="B158" s="10"/>
      <c r="C158" s="37"/>
      <c r="D158" s="37"/>
      <c r="E158" s="37"/>
      <c r="F158" s="37"/>
      <c r="G158" s="37"/>
      <c r="H158" s="37"/>
      <c r="I158" s="37"/>
      <c r="J158" s="6"/>
      <c r="K158" s="6"/>
      <c r="L158" s="6"/>
      <c r="M158" s="6"/>
      <c r="N158" s="6"/>
      <c r="O158" s="6"/>
      <c r="P158" s="6"/>
    </row>
    <row r="159" spans="1:16" ht="14" x14ac:dyDescent="0.3">
      <c r="A159" s="24"/>
      <c r="B159" s="10"/>
      <c r="C159" s="37"/>
      <c r="D159" s="37"/>
      <c r="E159" s="37"/>
      <c r="F159" s="37"/>
      <c r="G159" s="37"/>
      <c r="H159" s="37"/>
      <c r="I159" s="37"/>
      <c r="J159" s="6"/>
      <c r="K159" s="6"/>
      <c r="L159" s="6"/>
      <c r="M159" s="6"/>
      <c r="N159" s="6"/>
      <c r="O159" s="6"/>
      <c r="P159" s="6"/>
    </row>
    <row r="160" spans="1:16" ht="14" x14ac:dyDescent="0.3">
      <c r="A160" s="6"/>
      <c r="B160" s="10"/>
      <c r="C160" s="37"/>
      <c r="D160" s="37"/>
      <c r="E160" s="37"/>
      <c r="F160" s="37"/>
      <c r="G160" s="37"/>
      <c r="H160" s="37"/>
      <c r="I160" s="37"/>
      <c r="J160" s="6"/>
      <c r="K160" s="6"/>
      <c r="L160" s="6"/>
      <c r="M160" s="6"/>
      <c r="N160" s="6"/>
      <c r="O160" s="6"/>
      <c r="P160" s="6"/>
    </row>
    <row r="161" spans="1:16" ht="14" x14ac:dyDescent="0.3">
      <c r="A161" s="6"/>
      <c r="B161" s="10"/>
      <c r="C161" s="37"/>
      <c r="D161" s="37"/>
      <c r="E161" s="37"/>
      <c r="F161" s="37"/>
      <c r="G161" s="37"/>
      <c r="H161" s="37"/>
      <c r="I161" s="37"/>
      <c r="J161" s="6"/>
      <c r="K161" s="6"/>
      <c r="L161" s="6"/>
      <c r="M161" s="6"/>
      <c r="N161" s="6"/>
      <c r="O161" s="6"/>
      <c r="P161" s="6"/>
    </row>
    <row r="162" spans="1:16" ht="14" x14ac:dyDescent="0.3">
      <c r="A162" s="6"/>
      <c r="B162" s="10"/>
      <c r="C162" s="37"/>
      <c r="D162" s="37"/>
      <c r="E162" s="37"/>
      <c r="F162" s="37"/>
      <c r="G162" s="37"/>
      <c r="H162" s="37"/>
      <c r="I162" s="37"/>
      <c r="J162" s="6"/>
      <c r="K162" s="6"/>
      <c r="L162" s="6"/>
      <c r="M162" s="6"/>
      <c r="N162" s="6"/>
      <c r="O162" s="6"/>
      <c r="P162" s="6"/>
    </row>
    <row r="163" spans="1:16" ht="14" x14ac:dyDescent="0.3">
      <c r="A163" s="6"/>
      <c r="B163" s="10"/>
      <c r="C163" s="37"/>
      <c r="D163" s="37"/>
      <c r="E163" s="37"/>
      <c r="F163" s="37"/>
      <c r="G163" s="37"/>
      <c r="H163" s="37"/>
      <c r="I163" s="37"/>
      <c r="J163" s="6"/>
      <c r="K163" s="6"/>
      <c r="L163" s="6"/>
      <c r="M163" s="6"/>
      <c r="N163" s="6"/>
      <c r="O163" s="6"/>
      <c r="P163" s="6"/>
    </row>
    <row r="164" spans="1:16" ht="14" x14ac:dyDescent="0.3">
      <c r="A164" s="6"/>
      <c r="B164" s="10" t="s">
        <v>369</v>
      </c>
      <c r="C164" s="6"/>
      <c r="D164" s="6"/>
      <c r="E164" s="6"/>
      <c r="F164" s="6"/>
      <c r="G164" s="6"/>
      <c r="H164" s="6"/>
      <c r="I164" s="6"/>
      <c r="J164" s="6"/>
      <c r="K164" s="6"/>
      <c r="L164" s="6"/>
      <c r="M164" s="6"/>
      <c r="N164" s="6"/>
      <c r="O164" s="6"/>
      <c r="P164" s="6"/>
    </row>
    <row r="165" spans="1:16" x14ac:dyDescent="0.25">
      <c r="A165" s="6"/>
      <c r="B165" s="6"/>
      <c r="C165" s="6"/>
      <c r="D165" s="6"/>
      <c r="E165" s="6"/>
      <c r="F165" s="6"/>
      <c r="G165" s="6"/>
      <c r="H165" s="6"/>
      <c r="I165" s="6"/>
      <c r="J165" s="6"/>
      <c r="K165" s="6"/>
      <c r="L165" s="6"/>
      <c r="M165" s="6"/>
      <c r="N165" s="6"/>
      <c r="O165" s="6"/>
      <c r="P165" s="6"/>
    </row>
    <row r="166" spans="1:16" ht="13" x14ac:dyDescent="0.3">
      <c r="A166" s="6"/>
      <c r="B166" s="29"/>
      <c r="C166" s="29"/>
      <c r="D166" s="30" t="s">
        <v>2</v>
      </c>
      <c r="E166" s="30" t="s">
        <v>3</v>
      </c>
      <c r="F166" s="30" t="s">
        <v>4</v>
      </c>
      <c r="G166" s="30" t="s">
        <v>5</v>
      </c>
      <c r="H166" s="31" t="s">
        <v>6</v>
      </c>
      <c r="I166" s="12" t="s">
        <v>7</v>
      </c>
      <c r="J166" s="857" t="s">
        <v>65</v>
      </c>
      <c r="K166" s="859"/>
      <c r="L166" s="6"/>
      <c r="M166" s="6"/>
      <c r="N166" s="6"/>
      <c r="O166" s="6"/>
      <c r="P166" s="6"/>
    </row>
    <row r="167" spans="1:16" ht="14" x14ac:dyDescent="0.3">
      <c r="A167" s="6"/>
      <c r="B167" s="13" t="s">
        <v>359</v>
      </c>
      <c r="C167" s="47"/>
      <c r="D167" s="16">
        <v>77.12439379452475</v>
      </c>
      <c r="E167" s="16">
        <v>73.288533864465535</v>
      </c>
      <c r="F167" s="16">
        <v>70.895567262533092</v>
      </c>
      <c r="G167" s="16">
        <v>75.172689991803153</v>
      </c>
      <c r="H167" s="475">
        <v>74.2</v>
      </c>
      <c r="I167" s="17">
        <v>77.699310949636413</v>
      </c>
      <c r="J167" s="104">
        <v>70.829478909573496</v>
      </c>
      <c r="K167" s="108" t="s">
        <v>98</v>
      </c>
      <c r="L167" s="6"/>
      <c r="M167" s="477"/>
      <c r="N167" s="6"/>
      <c r="O167" s="6"/>
      <c r="P167" s="6"/>
    </row>
    <row r="168" spans="1:16" ht="13" x14ac:dyDescent="0.25">
      <c r="A168" s="6"/>
      <c r="B168" s="645" t="s">
        <v>9</v>
      </c>
      <c r="C168" s="49"/>
      <c r="D168" s="20"/>
      <c r="E168" s="20"/>
      <c r="F168" s="20"/>
      <c r="G168" s="20"/>
      <c r="H168" s="95"/>
      <c r="I168" s="95"/>
      <c r="J168" s="648"/>
      <c r="K168" s="668"/>
      <c r="L168" s="6"/>
      <c r="M168" s="6"/>
      <c r="N168" s="6"/>
      <c r="O168" s="6"/>
      <c r="P168" s="6"/>
    </row>
    <row r="169" spans="1:16" x14ac:dyDescent="0.25">
      <c r="A169" s="6"/>
      <c r="B169" s="662"/>
      <c r="C169" s="678" t="s">
        <v>10</v>
      </c>
      <c r="D169" s="646">
        <v>80.403282409978956</v>
      </c>
      <c r="E169" s="646">
        <v>72.036281314808392</v>
      </c>
      <c r="F169" s="646">
        <v>73.438129293677562</v>
      </c>
      <c r="G169" s="646">
        <v>73.429917269728165</v>
      </c>
      <c r="H169" s="656">
        <v>73.702884530285843</v>
      </c>
      <c r="I169" s="656">
        <v>77.492850344219491</v>
      </c>
      <c r="J169" s="648">
        <v>84.234103531987927</v>
      </c>
      <c r="K169" s="482" t="s">
        <v>88</v>
      </c>
      <c r="L169" s="6"/>
      <c r="M169" s="6"/>
      <c r="N169" s="6"/>
      <c r="O169" s="6"/>
      <c r="P169" s="6"/>
    </row>
    <row r="170" spans="1:16" x14ac:dyDescent="0.25">
      <c r="A170" s="6"/>
      <c r="B170" s="662"/>
      <c r="C170" s="678" t="s">
        <v>12</v>
      </c>
      <c r="D170" s="646">
        <v>80.834347167951805</v>
      </c>
      <c r="E170" s="646">
        <v>73.282612126893198</v>
      </c>
      <c r="F170" s="646">
        <v>78.888796478544961</v>
      </c>
      <c r="G170" s="646">
        <v>74.52372788177604</v>
      </c>
      <c r="H170" s="656">
        <v>74.320134620760257</v>
      </c>
      <c r="I170" s="656">
        <v>81.041806596962289</v>
      </c>
      <c r="J170" s="648">
        <v>75.60325615873748</v>
      </c>
      <c r="K170" s="677" t="s">
        <v>99</v>
      </c>
      <c r="L170" s="6"/>
      <c r="M170" s="6"/>
      <c r="N170" s="6"/>
      <c r="O170" s="6"/>
      <c r="P170" s="6"/>
    </row>
    <row r="171" spans="1:16" x14ac:dyDescent="0.25">
      <c r="A171" s="6"/>
      <c r="B171" s="645" t="s">
        <v>13</v>
      </c>
      <c r="C171" s="678"/>
      <c r="D171" s="658"/>
      <c r="E171" s="658"/>
      <c r="F171" s="658"/>
      <c r="G171" s="658"/>
      <c r="H171" s="659"/>
      <c r="I171" s="659"/>
      <c r="J171" s="648"/>
      <c r="K171" s="668"/>
      <c r="L171" s="6"/>
      <c r="M171" s="6"/>
      <c r="N171" s="6"/>
      <c r="O171" s="6"/>
      <c r="P171" s="6"/>
    </row>
    <row r="172" spans="1:16" x14ac:dyDescent="0.25">
      <c r="A172" s="6"/>
      <c r="B172" s="662"/>
      <c r="C172" s="678" t="s">
        <v>14</v>
      </c>
      <c r="D172" s="646">
        <v>74.794179785160608</v>
      </c>
      <c r="E172" s="646">
        <v>76.600367172248667</v>
      </c>
      <c r="F172" s="646">
        <v>67.530473284328622</v>
      </c>
      <c r="G172" s="646">
        <v>78.006685494474524</v>
      </c>
      <c r="H172" s="656">
        <v>74.761187239802055</v>
      </c>
      <c r="I172" s="656">
        <v>73.964877203258794</v>
      </c>
      <c r="J172" s="648">
        <v>71.238243821094073</v>
      </c>
      <c r="K172" s="649" t="s">
        <v>11</v>
      </c>
      <c r="L172" s="6"/>
      <c r="M172" s="6"/>
      <c r="N172" s="6"/>
      <c r="O172" s="6"/>
      <c r="P172" s="6"/>
    </row>
    <row r="173" spans="1:16" x14ac:dyDescent="0.25">
      <c r="A173" s="6"/>
      <c r="B173" s="663"/>
      <c r="C173" s="689" t="s">
        <v>15</v>
      </c>
      <c r="D173" s="651">
        <v>77.01315277047587</v>
      </c>
      <c r="E173" s="651">
        <v>71.92760260241019</v>
      </c>
      <c r="F173" s="651">
        <v>70.759019301793529</v>
      </c>
      <c r="G173" s="651">
        <v>74.21422279371852</v>
      </c>
      <c r="H173" s="660">
        <v>79.77112297459928</v>
      </c>
      <c r="I173" s="660">
        <v>79.203058395088945</v>
      </c>
      <c r="J173" s="23">
        <v>66.746845584333599</v>
      </c>
      <c r="K173" s="105" t="s">
        <v>100</v>
      </c>
      <c r="L173" s="6"/>
      <c r="M173" s="6"/>
      <c r="N173" s="6"/>
      <c r="O173" s="6"/>
      <c r="P173" s="6"/>
    </row>
    <row r="174" spans="1:16" x14ac:dyDescent="0.25">
      <c r="A174" s="6"/>
      <c r="B174" s="25"/>
      <c r="C174" s="26"/>
      <c r="D174" s="26"/>
      <c r="E174" s="26"/>
      <c r="F174" s="26"/>
      <c r="G174" s="26"/>
      <c r="H174" s="26"/>
      <c r="I174" s="28"/>
      <c r="J174" s="6"/>
      <c r="K174" s="6"/>
      <c r="L174" s="6"/>
      <c r="M174" s="6"/>
      <c r="N174" s="6"/>
      <c r="O174" s="6"/>
      <c r="P174" s="6"/>
    </row>
    <row r="175" spans="1:16" ht="14" x14ac:dyDescent="0.3">
      <c r="A175" s="6"/>
      <c r="B175" s="52" t="s">
        <v>370</v>
      </c>
      <c r="C175" s="26"/>
      <c r="D175" s="26"/>
      <c r="E175" s="26"/>
      <c r="F175" s="26"/>
      <c r="G175" s="26"/>
      <c r="H175" s="26"/>
      <c r="I175" s="28"/>
      <c r="J175" s="6"/>
      <c r="K175" s="6"/>
      <c r="L175" s="6"/>
      <c r="M175" s="6"/>
      <c r="N175" s="6"/>
      <c r="O175" s="6"/>
      <c r="P175" s="6"/>
    </row>
    <row r="176" spans="1:16" ht="15" customHeight="1" x14ac:dyDescent="0.3">
      <c r="A176" s="24"/>
      <c r="B176" s="52"/>
      <c r="C176" s="26"/>
      <c r="D176" s="26"/>
      <c r="E176" s="26"/>
      <c r="F176" s="26"/>
      <c r="G176" s="26"/>
      <c r="H176" s="26"/>
      <c r="I176" s="28"/>
      <c r="J176" s="6"/>
      <c r="K176" s="6"/>
      <c r="L176" s="6"/>
      <c r="M176" s="6"/>
      <c r="N176" s="6"/>
      <c r="O176" s="6"/>
      <c r="P176" s="6"/>
    </row>
    <row r="177" spans="1:16" ht="14" x14ac:dyDescent="0.3">
      <c r="A177" s="24"/>
      <c r="B177" s="52"/>
      <c r="C177" s="26"/>
      <c r="D177" s="26"/>
      <c r="E177" s="26"/>
      <c r="F177" s="26"/>
      <c r="G177" s="26"/>
      <c r="H177" s="26"/>
      <c r="I177" s="28"/>
      <c r="J177" s="6"/>
      <c r="K177" s="6"/>
      <c r="L177" s="6"/>
      <c r="M177" s="6"/>
      <c r="N177" s="6"/>
      <c r="O177" s="6"/>
      <c r="P177" s="6"/>
    </row>
    <row r="178" spans="1:16" ht="14" x14ac:dyDescent="0.3">
      <c r="A178" s="24"/>
      <c r="B178" s="52"/>
      <c r="C178" s="26"/>
      <c r="D178" s="26"/>
      <c r="E178" s="26"/>
      <c r="F178" s="26"/>
      <c r="G178" s="26"/>
      <c r="H178" s="26"/>
      <c r="I178" s="28"/>
      <c r="J178" s="6"/>
      <c r="K178" s="6"/>
      <c r="L178" s="6"/>
      <c r="M178" s="6"/>
      <c r="N178" s="6"/>
      <c r="O178" s="6"/>
      <c r="P178" s="6"/>
    </row>
    <row r="179" spans="1:16" ht="14" x14ac:dyDescent="0.3">
      <c r="A179" s="24"/>
      <c r="B179" s="52"/>
      <c r="C179" s="26"/>
      <c r="D179" s="26"/>
      <c r="E179" s="26"/>
      <c r="F179" s="26"/>
      <c r="G179" s="26"/>
      <c r="H179" s="26"/>
      <c r="I179" s="28"/>
      <c r="J179" s="6"/>
      <c r="K179" s="6"/>
      <c r="L179" s="6"/>
      <c r="M179" s="6"/>
      <c r="N179" s="6"/>
      <c r="O179" s="6"/>
      <c r="P179" s="6"/>
    </row>
    <row r="180" spans="1:16" ht="14" x14ac:dyDescent="0.3">
      <c r="A180" s="24"/>
      <c r="B180" s="52"/>
      <c r="C180" s="26"/>
      <c r="D180" s="26"/>
      <c r="E180" s="26"/>
      <c r="F180" s="26"/>
      <c r="G180" s="26"/>
      <c r="H180" s="26"/>
      <c r="I180" s="28"/>
      <c r="J180" s="6"/>
      <c r="K180" s="6"/>
      <c r="L180" s="6"/>
      <c r="M180" s="6"/>
      <c r="N180" s="6"/>
      <c r="O180" s="6"/>
      <c r="P180" s="6"/>
    </row>
    <row r="181" spans="1:16" ht="14" x14ac:dyDescent="0.3">
      <c r="A181" s="24"/>
      <c r="B181" s="52"/>
      <c r="C181" s="26"/>
      <c r="D181" s="26"/>
      <c r="E181" s="26"/>
      <c r="F181" s="26"/>
      <c r="G181" s="26"/>
      <c r="H181" s="26"/>
      <c r="I181" s="28"/>
      <c r="J181" s="6"/>
      <c r="K181" s="6"/>
      <c r="L181" s="6"/>
      <c r="M181" s="6"/>
      <c r="N181" s="6"/>
      <c r="O181" s="6"/>
      <c r="P181" s="6"/>
    </row>
    <row r="182" spans="1:16" ht="14" x14ac:dyDescent="0.3">
      <c r="A182" s="24"/>
      <c r="B182" s="52"/>
      <c r="C182" s="26"/>
      <c r="D182" s="26"/>
      <c r="E182" s="26"/>
      <c r="F182" s="26"/>
      <c r="G182" s="26"/>
      <c r="H182" s="26"/>
      <c r="I182" s="28"/>
      <c r="J182" s="6"/>
      <c r="K182" s="6"/>
      <c r="L182" s="6"/>
      <c r="M182" s="6"/>
      <c r="N182" s="6"/>
      <c r="O182" s="6"/>
      <c r="P182" s="6"/>
    </row>
    <row r="183" spans="1:16" ht="14" x14ac:dyDescent="0.3">
      <c r="A183" s="24"/>
      <c r="B183" s="52"/>
      <c r="C183" s="26"/>
      <c r="D183" s="26"/>
      <c r="E183" s="26"/>
      <c r="F183" s="26"/>
      <c r="G183" s="26"/>
      <c r="H183" s="26"/>
      <c r="I183" s="28"/>
      <c r="J183" s="6"/>
      <c r="K183" s="6"/>
      <c r="L183" s="6"/>
      <c r="M183" s="6"/>
      <c r="N183" s="6"/>
      <c r="O183" s="6"/>
      <c r="P183" s="6"/>
    </row>
    <row r="184" spans="1:16" ht="14" x14ac:dyDescent="0.3">
      <c r="A184" s="24"/>
      <c r="B184" s="52"/>
      <c r="C184" s="26"/>
      <c r="D184" s="26"/>
      <c r="E184" s="26"/>
      <c r="F184" s="26"/>
      <c r="G184" s="26"/>
      <c r="H184" s="26"/>
      <c r="I184" s="28"/>
      <c r="J184" s="6"/>
      <c r="K184" s="6"/>
      <c r="L184" s="6"/>
      <c r="M184" s="6"/>
      <c r="N184" s="6"/>
      <c r="O184" s="6"/>
      <c r="P184" s="6"/>
    </row>
    <row r="185" spans="1:16" ht="14" x14ac:dyDescent="0.3">
      <c r="A185" s="24"/>
      <c r="B185" s="52"/>
      <c r="C185" s="26"/>
      <c r="D185" s="26"/>
      <c r="E185" s="26"/>
      <c r="F185" s="26"/>
      <c r="G185" s="26"/>
      <c r="H185" s="26"/>
      <c r="I185" s="28"/>
      <c r="J185" s="6"/>
      <c r="K185" s="6"/>
      <c r="L185" s="6"/>
      <c r="M185" s="6"/>
      <c r="N185" s="6"/>
      <c r="O185" s="6"/>
      <c r="P185" s="6"/>
    </row>
    <row r="186" spans="1:16" ht="14" x14ac:dyDescent="0.3">
      <c r="A186" s="24"/>
      <c r="B186" s="52"/>
      <c r="C186" s="26"/>
      <c r="D186" s="26"/>
      <c r="E186" s="26"/>
      <c r="F186" s="26"/>
      <c r="G186" s="26"/>
      <c r="H186" s="26"/>
      <c r="I186" s="28"/>
      <c r="J186" s="6"/>
      <c r="K186" s="6"/>
      <c r="L186" s="6"/>
      <c r="M186" s="6"/>
      <c r="N186" s="6"/>
      <c r="O186" s="6"/>
      <c r="P186" s="6"/>
    </row>
    <row r="187" spans="1:16" ht="14" x14ac:dyDescent="0.3">
      <c r="A187" s="24"/>
      <c r="B187" s="52"/>
      <c r="C187" s="26"/>
      <c r="D187" s="26"/>
      <c r="E187" s="26"/>
      <c r="F187" s="26"/>
      <c r="G187" s="26"/>
      <c r="H187" s="26"/>
      <c r="I187" s="28"/>
      <c r="J187" s="6"/>
      <c r="K187" s="6"/>
      <c r="L187" s="6"/>
      <c r="M187" s="6"/>
      <c r="N187" s="6"/>
      <c r="O187" s="6"/>
      <c r="P187" s="6"/>
    </row>
    <row r="188" spans="1:16" ht="14" x14ac:dyDescent="0.3">
      <c r="A188" s="24"/>
      <c r="B188" s="52"/>
      <c r="C188" s="26"/>
      <c r="D188" s="26"/>
      <c r="E188" s="26"/>
      <c r="F188" s="26"/>
      <c r="G188" s="26"/>
      <c r="H188" s="26"/>
      <c r="I188" s="28"/>
      <c r="J188" s="6"/>
      <c r="K188" s="6"/>
      <c r="L188" s="6"/>
      <c r="M188" s="6"/>
      <c r="N188" s="6"/>
      <c r="O188" s="6"/>
      <c r="P188" s="6"/>
    </row>
    <row r="189" spans="1:16" ht="14" x14ac:dyDescent="0.3">
      <c r="A189" s="6"/>
      <c r="B189" s="52"/>
      <c r="C189" s="26"/>
      <c r="D189" s="26"/>
      <c r="E189" s="26"/>
      <c r="F189" s="26"/>
      <c r="G189" s="26"/>
      <c r="H189" s="26"/>
      <c r="I189" s="28"/>
      <c r="J189" s="6"/>
      <c r="K189" s="6"/>
      <c r="L189" s="6"/>
      <c r="M189" s="6"/>
      <c r="N189" s="6"/>
      <c r="O189" s="6"/>
      <c r="P189" s="6"/>
    </row>
    <row r="190" spans="1:16" ht="14" x14ac:dyDescent="0.3">
      <c r="A190" s="6"/>
      <c r="B190" s="52"/>
      <c r="C190" s="26"/>
      <c r="D190" s="26"/>
      <c r="E190" s="26"/>
      <c r="F190" s="26"/>
      <c r="G190" s="26"/>
      <c r="H190" s="26"/>
      <c r="I190" s="28"/>
      <c r="J190" s="6"/>
      <c r="K190" s="6"/>
      <c r="L190" s="6"/>
      <c r="M190" s="6"/>
      <c r="N190" s="6"/>
      <c r="O190" s="6"/>
      <c r="P190" s="6"/>
    </row>
    <row r="191" spans="1:16" ht="14" x14ac:dyDescent="0.3">
      <c r="A191" s="6"/>
      <c r="B191" s="52"/>
      <c r="C191" s="26"/>
      <c r="D191" s="26"/>
      <c r="E191" s="26"/>
      <c r="F191" s="26"/>
      <c r="G191" s="26"/>
      <c r="H191" s="26"/>
      <c r="I191" s="28"/>
      <c r="J191" s="6"/>
      <c r="K191" s="6"/>
      <c r="L191" s="6"/>
      <c r="M191" s="6"/>
      <c r="N191" s="6"/>
      <c r="O191" s="6"/>
      <c r="P191" s="6"/>
    </row>
    <row r="192" spans="1:16" ht="14" x14ac:dyDescent="0.3">
      <c r="A192" s="6"/>
      <c r="B192" s="52"/>
      <c r="C192" s="26"/>
      <c r="D192" s="26"/>
      <c r="E192" s="26"/>
      <c r="F192" s="26"/>
      <c r="G192" s="26"/>
      <c r="H192" s="26"/>
      <c r="I192" s="28"/>
      <c r="J192" s="6"/>
      <c r="K192" s="6"/>
      <c r="L192" s="6"/>
      <c r="M192" s="6"/>
      <c r="N192" s="6"/>
      <c r="O192" s="6"/>
      <c r="P192" s="6"/>
    </row>
    <row r="193" spans="1:16" ht="14" x14ac:dyDescent="0.3">
      <c r="A193" s="6"/>
      <c r="B193" s="52"/>
      <c r="C193" s="26"/>
      <c r="D193" s="26"/>
      <c r="E193" s="26"/>
      <c r="F193" s="26"/>
      <c r="G193" s="26"/>
      <c r="H193" s="26"/>
      <c r="I193" s="28"/>
      <c r="J193" s="6"/>
      <c r="K193" s="6"/>
      <c r="L193" s="6"/>
      <c r="M193" s="6"/>
      <c r="N193" s="6"/>
      <c r="O193" s="6"/>
      <c r="P193" s="6"/>
    </row>
    <row r="194" spans="1:16" ht="14" x14ac:dyDescent="0.3">
      <c r="A194" s="6"/>
      <c r="B194" s="10" t="s">
        <v>423</v>
      </c>
      <c r="C194" s="6"/>
      <c r="D194" s="6"/>
      <c r="E194" s="6"/>
      <c r="F194" s="6"/>
      <c r="G194" s="6"/>
      <c r="H194" s="6"/>
      <c r="I194" s="6"/>
      <c r="J194" s="6"/>
      <c r="K194" s="6"/>
      <c r="L194" s="6"/>
      <c r="M194" s="6"/>
      <c r="N194" s="6"/>
      <c r="O194" s="6"/>
      <c r="P194" s="6"/>
    </row>
    <row r="195" spans="1:16" x14ac:dyDescent="0.25">
      <c r="A195" s="6"/>
      <c r="B195" s="6"/>
      <c r="C195" s="6"/>
      <c r="D195" s="6"/>
      <c r="E195" s="6"/>
      <c r="F195" s="6"/>
      <c r="G195" s="6"/>
      <c r="H195" s="6"/>
      <c r="I195" s="6"/>
      <c r="J195" s="6"/>
      <c r="K195" s="6"/>
      <c r="L195" s="6"/>
      <c r="M195" s="6"/>
      <c r="N195" s="6"/>
      <c r="O195" s="6"/>
      <c r="P195" s="6"/>
    </row>
    <row r="196" spans="1:16" ht="13" x14ac:dyDescent="0.3">
      <c r="A196" s="6"/>
      <c r="B196" s="29"/>
      <c r="C196" s="31" t="s">
        <v>2</v>
      </c>
      <c r="D196" s="30" t="s">
        <v>3</v>
      </c>
      <c r="E196" s="30" t="s">
        <v>4</v>
      </c>
      <c r="F196" s="30" t="s">
        <v>5</v>
      </c>
      <c r="G196" s="11" t="s">
        <v>6</v>
      </c>
      <c r="H196" s="12" t="s">
        <v>7</v>
      </c>
      <c r="I196" s="857" t="s">
        <v>65</v>
      </c>
      <c r="J196" s="859"/>
      <c r="K196" s="6"/>
      <c r="L196" s="6"/>
      <c r="M196" s="477"/>
      <c r="N196" s="6"/>
      <c r="O196" s="6"/>
      <c r="P196" s="6"/>
    </row>
    <row r="197" spans="1:16" ht="13" x14ac:dyDescent="0.3">
      <c r="A197" s="6"/>
      <c r="B197" s="32" t="s">
        <v>359</v>
      </c>
      <c r="C197" s="17">
        <v>77.12439379452475</v>
      </c>
      <c r="D197" s="16">
        <v>73.288533864465535</v>
      </c>
      <c r="E197" s="16">
        <v>70.895567262533092</v>
      </c>
      <c r="F197" s="16">
        <v>75.172689991803153</v>
      </c>
      <c r="G197" s="476">
        <v>74.2</v>
      </c>
      <c r="H197" s="48">
        <v>77.699310949636413</v>
      </c>
      <c r="I197" s="104">
        <v>70.829478909573496</v>
      </c>
      <c r="J197" s="108" t="s">
        <v>98</v>
      </c>
      <c r="K197" s="6"/>
      <c r="L197" s="6"/>
      <c r="M197" s="6"/>
      <c r="N197" s="6"/>
      <c r="O197" s="6"/>
      <c r="P197" s="6"/>
    </row>
    <row r="198" spans="1:16" x14ac:dyDescent="0.25">
      <c r="A198" s="6"/>
      <c r="B198" s="669" t="s">
        <v>83</v>
      </c>
      <c r="C198" s="656">
        <v>112.69302293001218</v>
      </c>
      <c r="D198" s="646">
        <v>100.64994045757041</v>
      </c>
      <c r="E198" s="646">
        <v>94.455452716728274</v>
      </c>
      <c r="F198" s="646">
        <v>100.10980196422788</v>
      </c>
      <c r="G198" s="646">
        <v>109.91356769975914</v>
      </c>
      <c r="H198" s="647">
        <v>112.11490336428683</v>
      </c>
      <c r="I198" s="648">
        <v>98.01162537991064</v>
      </c>
      <c r="J198" s="677" t="s">
        <v>101</v>
      </c>
      <c r="K198" s="6"/>
      <c r="L198" s="6"/>
      <c r="M198" s="6"/>
      <c r="N198" s="6"/>
      <c r="O198" s="6"/>
      <c r="P198" s="6"/>
    </row>
    <row r="199" spans="1:16" x14ac:dyDescent="0.25">
      <c r="A199" s="6"/>
      <c r="B199" s="673" t="s">
        <v>84</v>
      </c>
      <c r="C199" s="660">
        <v>59.664586011106756</v>
      </c>
      <c r="D199" s="651">
        <v>60.388383902512153</v>
      </c>
      <c r="E199" s="651">
        <v>60.176072298569089</v>
      </c>
      <c r="F199" s="651">
        <v>63.669157428153</v>
      </c>
      <c r="G199" s="651">
        <v>62.5910805467933</v>
      </c>
      <c r="H199" s="652">
        <v>62.465248216686511</v>
      </c>
      <c r="I199" s="653">
        <v>57.81190035380294</v>
      </c>
      <c r="J199" s="654" t="s">
        <v>102</v>
      </c>
      <c r="K199" s="6"/>
      <c r="L199" s="6"/>
      <c r="M199" s="6"/>
      <c r="N199" s="6"/>
      <c r="O199" s="6"/>
      <c r="P199" s="6"/>
    </row>
    <row r="200" spans="1:16" x14ac:dyDescent="0.25">
      <c r="A200" s="6"/>
      <c r="B200" s="678"/>
      <c r="C200" s="647"/>
      <c r="D200" s="647"/>
      <c r="E200" s="647"/>
      <c r="F200" s="647"/>
      <c r="G200" s="647"/>
      <c r="H200" s="647"/>
      <c r="I200" s="679"/>
      <c r="J200" s="477"/>
      <c r="K200" s="6"/>
      <c r="L200" s="6"/>
      <c r="M200" s="6"/>
      <c r="N200" s="6"/>
      <c r="O200" s="6"/>
      <c r="P200" s="6"/>
    </row>
    <row r="201" spans="1:16" x14ac:dyDescent="0.25">
      <c r="A201" s="6"/>
      <c r="B201" s="25"/>
      <c r="C201" s="26"/>
      <c r="D201" s="26"/>
      <c r="E201" s="26"/>
      <c r="F201" s="26"/>
      <c r="G201" s="26"/>
      <c r="H201" s="26"/>
      <c r="I201" s="28"/>
      <c r="J201" s="6"/>
      <c r="K201" s="6"/>
      <c r="L201" s="6"/>
      <c r="M201" s="6"/>
      <c r="N201" s="6"/>
      <c r="O201" s="6"/>
      <c r="P201" s="6"/>
    </row>
    <row r="202" spans="1:16" ht="14" x14ac:dyDescent="0.3">
      <c r="A202" s="6"/>
      <c r="B202" s="10" t="s">
        <v>424</v>
      </c>
      <c r="C202" s="26"/>
      <c r="D202" s="26"/>
      <c r="E202" s="26"/>
      <c r="F202" s="26"/>
      <c r="G202" s="26"/>
      <c r="H202" s="26"/>
      <c r="I202" s="28"/>
      <c r="J202" s="6"/>
      <c r="K202" s="6"/>
      <c r="L202" s="6"/>
      <c r="M202" s="6"/>
      <c r="N202" s="6"/>
      <c r="O202" s="6"/>
      <c r="P202" s="6"/>
    </row>
    <row r="203" spans="1:16" ht="15" customHeight="1" x14ac:dyDescent="0.3">
      <c r="A203" s="24"/>
      <c r="B203" s="10"/>
      <c r="C203" s="26"/>
      <c r="D203" s="26"/>
      <c r="E203" s="26"/>
      <c r="F203" s="26"/>
      <c r="G203" s="26"/>
      <c r="H203" s="26"/>
      <c r="I203" s="28"/>
      <c r="J203" s="6"/>
      <c r="K203" s="6"/>
      <c r="L203" s="6"/>
      <c r="M203" s="6"/>
      <c r="N203" s="6"/>
      <c r="O203" s="6"/>
      <c r="P203" s="6"/>
    </row>
    <row r="204" spans="1:16" ht="14" x14ac:dyDescent="0.3">
      <c r="A204" s="24"/>
      <c r="B204" s="10"/>
      <c r="C204" s="26"/>
      <c r="D204" s="26"/>
      <c r="E204" s="26"/>
      <c r="F204" s="26"/>
      <c r="G204" s="26"/>
      <c r="H204" s="26"/>
      <c r="I204" s="28"/>
      <c r="J204" s="6"/>
      <c r="K204" s="6"/>
      <c r="L204" s="6"/>
      <c r="M204" s="6"/>
      <c r="N204" s="6"/>
      <c r="O204" s="6"/>
      <c r="P204" s="6"/>
    </row>
    <row r="205" spans="1:16" ht="14" x14ac:dyDescent="0.3">
      <c r="A205" s="24"/>
      <c r="B205" s="10"/>
      <c r="C205" s="26"/>
      <c r="D205" s="26"/>
      <c r="E205" s="26"/>
      <c r="F205" s="26"/>
      <c r="G205" s="26"/>
      <c r="H205" s="26"/>
      <c r="I205" s="28"/>
      <c r="J205" s="6"/>
      <c r="K205" s="29"/>
      <c r="L205" s="6"/>
      <c r="M205" s="6"/>
      <c r="N205" s="6"/>
      <c r="O205" s="6"/>
      <c r="P205" s="6"/>
    </row>
    <row r="206" spans="1:16" ht="14" x14ac:dyDescent="0.3">
      <c r="A206" s="24"/>
      <c r="B206" s="10"/>
      <c r="C206" s="26"/>
      <c r="D206" s="26"/>
      <c r="E206" s="26"/>
      <c r="F206" s="26"/>
      <c r="G206" s="26"/>
      <c r="H206" s="26"/>
      <c r="I206" s="28"/>
      <c r="J206" s="6"/>
      <c r="K206" s="6"/>
      <c r="L206" s="6"/>
      <c r="M206" s="6"/>
      <c r="N206" s="6"/>
      <c r="O206" s="6"/>
      <c r="P206" s="6"/>
    </row>
    <row r="207" spans="1:16" ht="14" x14ac:dyDescent="0.3">
      <c r="A207" s="24"/>
      <c r="B207" s="10"/>
      <c r="C207" s="26"/>
      <c r="D207" s="26"/>
      <c r="E207" s="26"/>
      <c r="F207" s="26"/>
      <c r="G207" s="26"/>
      <c r="H207" s="26"/>
      <c r="I207" s="28"/>
      <c r="J207" s="6"/>
      <c r="K207" s="6"/>
      <c r="L207" s="6"/>
      <c r="M207" s="6"/>
      <c r="N207" s="6"/>
      <c r="O207" s="6"/>
      <c r="P207" s="6"/>
    </row>
    <row r="208" spans="1:16" ht="14" x14ac:dyDescent="0.3">
      <c r="A208" s="24"/>
      <c r="B208" s="10"/>
      <c r="C208" s="26"/>
      <c r="D208" s="26"/>
      <c r="E208" s="26"/>
      <c r="F208" s="26"/>
      <c r="G208" s="26"/>
      <c r="H208" s="26"/>
      <c r="I208" s="28"/>
      <c r="J208" s="6"/>
      <c r="K208" s="6"/>
      <c r="L208" s="6"/>
      <c r="M208" s="6"/>
      <c r="N208" s="6"/>
      <c r="O208" s="6"/>
      <c r="P208" s="6"/>
    </row>
    <row r="209" spans="1:16" ht="14" x14ac:dyDescent="0.3">
      <c r="A209" s="24"/>
      <c r="B209" s="10"/>
      <c r="C209" s="26"/>
      <c r="D209" s="26"/>
      <c r="E209" s="26"/>
      <c r="F209" s="26"/>
      <c r="G209" s="26"/>
      <c r="H209" s="26"/>
      <c r="I209" s="28"/>
      <c r="J209" s="6"/>
      <c r="K209" s="6"/>
      <c r="L209" s="6"/>
      <c r="M209" s="6"/>
      <c r="N209" s="6"/>
      <c r="O209" s="6"/>
      <c r="P209" s="6"/>
    </row>
    <row r="210" spans="1:16" ht="14" x14ac:dyDescent="0.3">
      <c r="A210" s="24"/>
      <c r="B210" s="10"/>
      <c r="C210" s="26"/>
      <c r="D210" s="26"/>
      <c r="E210" s="26"/>
      <c r="F210" s="26"/>
      <c r="G210" s="26"/>
      <c r="H210" s="26"/>
      <c r="I210" s="28"/>
      <c r="J210" s="6"/>
      <c r="K210" s="6"/>
      <c r="L210" s="6"/>
      <c r="M210" s="6"/>
      <c r="N210" s="6"/>
      <c r="O210" s="6"/>
      <c r="P210" s="6"/>
    </row>
    <row r="211" spans="1:16" ht="14" x14ac:dyDescent="0.3">
      <c r="A211" s="24"/>
      <c r="B211" s="10"/>
      <c r="C211" s="26"/>
      <c r="D211" s="26"/>
      <c r="E211" s="26"/>
      <c r="F211" s="26"/>
      <c r="G211" s="26"/>
      <c r="H211" s="26"/>
      <c r="I211" s="28"/>
      <c r="J211" s="6"/>
      <c r="K211" s="6"/>
      <c r="L211" s="6"/>
      <c r="M211" s="6"/>
      <c r="N211" s="6"/>
      <c r="O211" s="6"/>
      <c r="P211" s="6"/>
    </row>
    <row r="212" spans="1:16" ht="14" x14ac:dyDescent="0.3">
      <c r="A212" s="24"/>
      <c r="B212" s="10"/>
      <c r="C212" s="26"/>
      <c r="D212" s="26"/>
      <c r="E212" s="26"/>
      <c r="F212" s="26"/>
      <c r="G212" s="26"/>
      <c r="H212" s="26"/>
      <c r="I212" s="28"/>
      <c r="J212" s="6"/>
      <c r="K212" s="6"/>
      <c r="L212" s="6"/>
      <c r="M212" s="6"/>
      <c r="N212" s="6"/>
      <c r="O212" s="6"/>
      <c r="P212" s="6"/>
    </row>
    <row r="213" spans="1:16" ht="14" x14ac:dyDescent="0.3">
      <c r="A213" s="24"/>
      <c r="B213" s="10"/>
      <c r="C213" s="26"/>
      <c r="D213" s="26"/>
      <c r="E213" s="26"/>
      <c r="F213" s="26"/>
      <c r="G213" s="26"/>
      <c r="H213" s="26"/>
      <c r="I213" s="28"/>
      <c r="J213" s="6"/>
      <c r="K213" s="6"/>
      <c r="L213" s="6"/>
      <c r="M213" s="6"/>
      <c r="N213" s="6"/>
      <c r="O213" s="6"/>
      <c r="P213" s="6"/>
    </row>
    <row r="214" spans="1:16" ht="14" x14ac:dyDescent="0.3">
      <c r="A214" s="24"/>
      <c r="B214" s="10"/>
      <c r="C214" s="26"/>
      <c r="D214" s="26"/>
      <c r="E214" s="26"/>
      <c r="F214" s="26"/>
      <c r="G214" s="26"/>
      <c r="H214" s="26"/>
      <c r="I214" s="28"/>
      <c r="J214" s="6"/>
      <c r="K214" s="6"/>
      <c r="L214" s="6"/>
      <c r="M214" s="6"/>
      <c r="N214" s="6"/>
      <c r="O214" s="6"/>
      <c r="P214" s="6"/>
    </row>
    <row r="215" spans="1:16" ht="14" x14ac:dyDescent="0.3">
      <c r="A215" s="24"/>
      <c r="B215" s="10"/>
      <c r="C215" s="26"/>
      <c r="D215" s="26"/>
      <c r="E215" s="26"/>
      <c r="F215" s="26"/>
      <c r="G215" s="26"/>
      <c r="H215" s="26"/>
      <c r="I215" s="28"/>
      <c r="J215" s="6"/>
      <c r="K215" s="6"/>
      <c r="L215" s="6"/>
      <c r="M215" s="6"/>
      <c r="N215" s="6"/>
      <c r="O215" s="6"/>
      <c r="P215" s="6"/>
    </row>
    <row r="216" spans="1:16" ht="14" x14ac:dyDescent="0.3">
      <c r="A216" s="6"/>
      <c r="B216" s="10"/>
      <c r="C216" s="26"/>
      <c r="D216" s="26"/>
      <c r="E216" s="26"/>
      <c r="F216" s="26"/>
      <c r="G216" s="26"/>
      <c r="H216" s="26"/>
      <c r="I216" s="28"/>
      <c r="J216" s="6"/>
      <c r="K216" s="6"/>
      <c r="L216" s="6"/>
      <c r="M216" s="6"/>
      <c r="N216" s="6"/>
      <c r="O216" s="6"/>
      <c r="P216" s="6"/>
    </row>
    <row r="217" spans="1:16" ht="14" x14ac:dyDescent="0.3">
      <c r="A217" s="6"/>
      <c r="B217" s="10"/>
      <c r="C217" s="26"/>
      <c r="D217" s="26"/>
      <c r="E217" s="26"/>
      <c r="F217" s="26"/>
      <c r="G217" s="26"/>
      <c r="H217" s="26"/>
      <c r="I217" s="28"/>
      <c r="J217" s="6"/>
      <c r="K217" s="6"/>
      <c r="L217" s="6"/>
      <c r="M217" s="6"/>
      <c r="N217" s="6"/>
      <c r="O217" s="6"/>
      <c r="P217" s="6"/>
    </row>
    <row r="218" spans="1:16" ht="12.75" customHeight="1" x14ac:dyDescent="0.3">
      <c r="A218" s="6"/>
      <c r="B218" s="10"/>
      <c r="C218" s="26"/>
      <c r="D218" s="26"/>
      <c r="E218" s="26"/>
      <c r="F218" s="26"/>
      <c r="G218" s="26"/>
      <c r="H218" s="26"/>
      <c r="I218" s="28"/>
      <c r="J218" s="6"/>
      <c r="K218" s="6"/>
      <c r="L218" s="6"/>
      <c r="M218" s="6"/>
      <c r="N218" s="6"/>
      <c r="O218" s="6"/>
      <c r="P218" s="6"/>
    </row>
    <row r="219" spans="1:16" ht="12.75" customHeight="1" x14ac:dyDescent="0.3">
      <c r="A219" s="6"/>
      <c r="B219" s="10"/>
      <c r="C219" s="26"/>
      <c r="D219" s="26"/>
      <c r="E219" s="26"/>
      <c r="F219" s="26"/>
      <c r="G219" s="26"/>
      <c r="H219" s="26"/>
      <c r="I219" s="28"/>
      <c r="J219" s="6"/>
      <c r="K219" s="6"/>
      <c r="L219" s="6"/>
      <c r="M219" s="6"/>
      <c r="N219" s="6"/>
      <c r="O219" s="6"/>
      <c r="P219" s="6"/>
    </row>
    <row r="220" spans="1:16" ht="14" x14ac:dyDescent="0.3">
      <c r="A220" s="6"/>
      <c r="B220" s="10" t="s">
        <v>373</v>
      </c>
      <c r="C220" s="6"/>
      <c r="D220" s="6"/>
      <c r="E220" s="6"/>
      <c r="F220" s="6"/>
      <c r="G220" s="6"/>
      <c r="H220" s="6"/>
      <c r="I220" s="6"/>
      <c r="J220" s="6"/>
      <c r="K220" s="6"/>
      <c r="L220" s="6"/>
      <c r="M220" s="6"/>
      <c r="N220" s="6"/>
      <c r="O220" s="6"/>
      <c r="P220" s="6"/>
    </row>
    <row r="221" spans="1:16" x14ac:dyDescent="0.25">
      <c r="A221" s="6"/>
      <c r="B221" s="6"/>
      <c r="C221" s="6"/>
      <c r="D221" s="6"/>
      <c r="E221" s="6"/>
      <c r="F221" s="6"/>
      <c r="G221" s="6"/>
      <c r="H221" s="6"/>
      <c r="I221" s="6"/>
      <c r="J221" s="6"/>
      <c r="K221" s="6"/>
      <c r="L221" s="6"/>
      <c r="M221" s="6"/>
      <c r="N221" s="6"/>
      <c r="O221" s="6"/>
      <c r="P221" s="6"/>
    </row>
    <row r="222" spans="1:16" ht="13" x14ac:dyDescent="0.25">
      <c r="A222" s="6"/>
      <c r="B222" s="6"/>
      <c r="C222" s="477"/>
      <c r="D222" s="857" t="s">
        <v>44</v>
      </c>
      <c r="E222" s="858"/>
      <c r="F222" s="858"/>
      <c r="G222" s="859"/>
      <c r="H222" s="558"/>
      <c r="I222" s="6"/>
      <c r="J222" s="6"/>
      <c r="K222" s="6"/>
      <c r="L222" s="6"/>
      <c r="M222" s="6"/>
      <c r="N222" s="6"/>
      <c r="O222" s="6"/>
      <c r="P222" s="6"/>
    </row>
    <row r="223" spans="1:16" ht="26" x14ac:dyDescent="0.3">
      <c r="A223" s="6"/>
      <c r="B223" s="6"/>
      <c r="C223" s="477"/>
      <c r="D223" s="61" t="s">
        <v>46</v>
      </c>
      <c r="E223" s="61" t="s">
        <v>47</v>
      </c>
      <c r="F223" s="61" t="s">
        <v>48</v>
      </c>
      <c r="G223" s="61" t="s">
        <v>49</v>
      </c>
      <c r="H223" s="489" t="s">
        <v>45</v>
      </c>
      <c r="I223" s="6"/>
      <c r="J223" s="6"/>
      <c r="K223" s="6"/>
      <c r="L223" s="6"/>
      <c r="M223" s="6"/>
      <c r="N223" s="6"/>
      <c r="O223" s="6"/>
      <c r="P223" s="6"/>
    </row>
    <row r="224" spans="1:16" ht="14" x14ac:dyDescent="0.25">
      <c r="A224" s="6"/>
      <c r="B224" s="62" t="s">
        <v>359</v>
      </c>
      <c r="C224" s="55"/>
      <c r="D224" s="1">
        <v>48.033944240293579</v>
      </c>
      <c r="E224" s="2">
        <v>18.067077183939936</v>
      </c>
      <c r="F224" s="2">
        <v>4.7284574853399688</v>
      </c>
      <c r="G224" s="2">
        <v>70.829478909573496</v>
      </c>
      <c r="H224" s="2">
        <v>97.155809022552262</v>
      </c>
      <c r="I224" s="6"/>
      <c r="J224" s="6"/>
      <c r="K224" s="6"/>
      <c r="L224" s="6"/>
      <c r="M224" s="6"/>
      <c r="N224" s="6"/>
      <c r="O224" s="6"/>
      <c r="P224" s="6"/>
    </row>
    <row r="225" spans="1:16" ht="13" x14ac:dyDescent="0.25">
      <c r="A225" s="6"/>
      <c r="B225" s="645" t="s">
        <v>9</v>
      </c>
      <c r="C225" s="18"/>
      <c r="D225" s="690"/>
      <c r="E225" s="691"/>
      <c r="F225" s="691"/>
      <c r="G225" s="691"/>
      <c r="H225" s="691"/>
      <c r="I225" s="6"/>
      <c r="J225" s="6"/>
      <c r="K225" s="6"/>
      <c r="L225" s="6"/>
      <c r="M225" s="6"/>
      <c r="N225" s="6"/>
      <c r="O225" s="6"/>
      <c r="P225" s="6"/>
    </row>
    <row r="226" spans="1:16" x14ac:dyDescent="0.25">
      <c r="A226" s="6"/>
      <c r="B226" s="662"/>
      <c r="C226" s="687" t="s">
        <v>10</v>
      </c>
      <c r="D226" s="690">
        <v>51.871956439734475</v>
      </c>
      <c r="E226" s="691">
        <v>27.728641186880704</v>
      </c>
      <c r="F226" s="691">
        <v>4.6335059053727372</v>
      </c>
      <c r="G226" s="691">
        <v>84.234103531987927</v>
      </c>
      <c r="H226" s="691">
        <v>83.716069285369684</v>
      </c>
      <c r="I226" s="6"/>
      <c r="J226" s="6"/>
      <c r="K226" s="6"/>
      <c r="L226" s="6"/>
      <c r="M226" s="6"/>
      <c r="N226" s="6"/>
      <c r="O226" s="6"/>
      <c r="P226" s="6"/>
    </row>
    <row r="227" spans="1:16" x14ac:dyDescent="0.25">
      <c r="A227" s="6"/>
      <c r="B227" s="662"/>
      <c r="C227" s="687" t="s">
        <v>12</v>
      </c>
      <c r="D227" s="690">
        <v>49.923450202974863</v>
      </c>
      <c r="E227" s="691">
        <v>20.532404979864978</v>
      </c>
      <c r="F227" s="691">
        <v>5.1474009758976331</v>
      </c>
      <c r="G227" s="691">
        <v>75.60325615873748</v>
      </c>
      <c r="H227" s="691">
        <v>92.389771304754177</v>
      </c>
      <c r="I227" s="6"/>
      <c r="J227" s="6"/>
      <c r="K227" s="6"/>
      <c r="L227" s="6"/>
      <c r="M227" s="6"/>
      <c r="N227" s="6"/>
      <c r="O227" s="6"/>
      <c r="P227" s="6"/>
    </row>
    <row r="228" spans="1:16" ht="13" x14ac:dyDescent="0.3">
      <c r="A228" s="6"/>
      <c r="B228" s="645" t="s">
        <v>13</v>
      </c>
      <c r="C228" s="687"/>
      <c r="D228" s="63"/>
      <c r="E228" s="64"/>
      <c r="F228" s="64"/>
      <c r="G228" s="64"/>
      <c r="H228" s="65"/>
      <c r="I228" s="6"/>
      <c r="J228" s="6"/>
      <c r="K228" s="6"/>
      <c r="L228" s="6"/>
      <c r="M228" s="6"/>
      <c r="N228" s="6"/>
      <c r="O228" s="6"/>
      <c r="P228" s="6"/>
    </row>
    <row r="229" spans="1:16" x14ac:dyDescent="0.25">
      <c r="A229" s="6"/>
      <c r="B229" s="662"/>
      <c r="C229" s="687" t="s">
        <v>14</v>
      </c>
      <c r="D229" s="680">
        <v>46.386855484155717</v>
      </c>
      <c r="E229" s="681">
        <v>19.943812672414111</v>
      </c>
      <c r="F229" s="681">
        <v>4.9075756645242397</v>
      </c>
      <c r="G229" s="681">
        <v>71.238243821094073</v>
      </c>
      <c r="H229" s="681">
        <v>96.723183624964378</v>
      </c>
      <c r="I229" s="6"/>
      <c r="J229" s="6"/>
      <c r="K229" s="6"/>
      <c r="L229" s="6"/>
      <c r="M229" s="6"/>
      <c r="N229" s="6"/>
      <c r="O229" s="6"/>
      <c r="P229" s="6"/>
    </row>
    <row r="230" spans="1:16" x14ac:dyDescent="0.25">
      <c r="A230" s="6"/>
      <c r="B230" s="663"/>
      <c r="C230" s="688" t="s">
        <v>15</v>
      </c>
      <c r="D230" s="682">
        <v>47.727841653273373</v>
      </c>
      <c r="E230" s="683">
        <v>14.432313241677491</v>
      </c>
      <c r="F230" s="683">
        <v>4.5866906893827304</v>
      </c>
      <c r="G230" s="683">
        <v>66.746845584333599</v>
      </c>
      <c r="H230" s="683">
        <v>101.2581091312564</v>
      </c>
      <c r="I230" s="6"/>
      <c r="J230" s="6"/>
      <c r="K230" s="6"/>
      <c r="L230" s="6"/>
      <c r="M230" s="6"/>
      <c r="N230" s="6"/>
      <c r="O230" s="6"/>
      <c r="P230" s="6"/>
    </row>
    <row r="231" spans="1:16" x14ac:dyDescent="0.25">
      <c r="A231" s="6"/>
      <c r="B231" s="25"/>
      <c r="C231" s="26"/>
      <c r="D231" s="26"/>
      <c r="E231" s="26"/>
      <c r="F231" s="26"/>
      <c r="G231" s="26"/>
      <c r="H231" s="26"/>
      <c r="I231" s="6"/>
      <c r="J231" s="6"/>
      <c r="K231" s="6"/>
      <c r="L231" s="6"/>
      <c r="M231" s="6"/>
      <c r="N231" s="6"/>
      <c r="O231" s="6"/>
      <c r="P231" s="6"/>
    </row>
    <row r="232" spans="1:16" x14ac:dyDescent="0.25">
      <c r="A232" s="6"/>
      <c r="B232" s="25"/>
      <c r="C232" s="26"/>
      <c r="D232" s="26"/>
      <c r="E232" s="26"/>
      <c r="F232" s="26"/>
      <c r="G232" s="26"/>
      <c r="H232" s="26"/>
      <c r="I232" s="6"/>
      <c r="J232" s="6"/>
      <c r="K232" s="6"/>
      <c r="L232" s="6"/>
      <c r="M232" s="6"/>
      <c r="N232" s="6"/>
      <c r="O232" s="6"/>
      <c r="P232" s="6"/>
    </row>
    <row r="233" spans="1:16" ht="14" x14ac:dyDescent="0.3">
      <c r="A233" s="6"/>
      <c r="B233" s="10" t="s">
        <v>374</v>
      </c>
      <c r="C233" s="26"/>
      <c r="D233" s="26"/>
      <c r="E233" s="26"/>
      <c r="F233" s="26"/>
      <c r="G233" s="26"/>
      <c r="H233" s="26"/>
      <c r="I233" s="6"/>
      <c r="J233" s="6"/>
      <c r="K233" s="6"/>
      <c r="L233" s="6"/>
      <c r="M233" s="6"/>
      <c r="N233" s="6"/>
      <c r="O233" s="6"/>
      <c r="P233" s="6"/>
    </row>
    <row r="234" spans="1:16" ht="14" x14ac:dyDescent="0.3">
      <c r="A234" s="6"/>
      <c r="B234" s="10"/>
      <c r="C234" s="26"/>
      <c r="D234" s="26"/>
      <c r="E234" s="26"/>
      <c r="F234" s="26"/>
      <c r="G234" s="26"/>
      <c r="H234" s="26"/>
      <c r="I234" s="6"/>
      <c r="J234" s="6"/>
      <c r="K234" s="6"/>
      <c r="L234" s="6"/>
      <c r="M234" s="6"/>
      <c r="N234" s="6"/>
      <c r="O234" s="6"/>
      <c r="P234" s="6"/>
    </row>
    <row r="235" spans="1:16" ht="14" x14ac:dyDescent="0.3">
      <c r="A235" s="6"/>
      <c r="B235" s="10"/>
      <c r="C235" s="26"/>
      <c r="D235" s="26"/>
      <c r="E235" s="26"/>
      <c r="F235" s="26"/>
      <c r="G235" s="26"/>
      <c r="H235" s="26"/>
      <c r="I235" s="6"/>
      <c r="J235" s="6"/>
      <c r="K235" s="6"/>
      <c r="L235" s="6"/>
      <c r="M235" s="6"/>
      <c r="N235" s="6"/>
      <c r="O235" s="6"/>
      <c r="P235" s="6"/>
    </row>
    <row r="236" spans="1:16" ht="14" x14ac:dyDescent="0.3">
      <c r="A236" s="6"/>
      <c r="B236" s="10"/>
      <c r="C236" s="26"/>
      <c r="D236" s="26"/>
      <c r="E236" s="26"/>
      <c r="F236" s="26"/>
      <c r="G236" s="26"/>
      <c r="H236" s="26"/>
      <c r="I236" s="6"/>
      <c r="J236" s="6"/>
      <c r="K236" s="6"/>
      <c r="L236" s="6"/>
      <c r="M236" s="6"/>
      <c r="N236" s="6"/>
      <c r="O236" s="6"/>
      <c r="P236" s="6"/>
    </row>
    <row r="237" spans="1:16" ht="14" x14ac:dyDescent="0.3">
      <c r="A237" s="6"/>
      <c r="B237" s="10"/>
      <c r="C237" s="26"/>
      <c r="D237" s="26"/>
      <c r="E237" s="26"/>
      <c r="F237" s="26"/>
      <c r="G237" s="26"/>
      <c r="H237" s="26"/>
      <c r="I237" s="6"/>
      <c r="J237" s="6"/>
      <c r="K237" s="6"/>
      <c r="L237" s="6"/>
      <c r="M237" s="6"/>
      <c r="N237" s="6"/>
      <c r="O237" s="6"/>
      <c r="P237" s="6"/>
    </row>
    <row r="238" spans="1:16" ht="14" x14ac:dyDescent="0.3">
      <c r="A238" s="6"/>
      <c r="B238" s="10"/>
      <c r="C238" s="26"/>
      <c r="D238" s="26"/>
      <c r="E238" s="26"/>
      <c r="F238" s="26"/>
      <c r="G238" s="26"/>
      <c r="H238" s="26"/>
      <c r="I238" s="6"/>
      <c r="J238" s="6"/>
      <c r="K238" s="6"/>
      <c r="L238" s="6"/>
      <c r="M238" s="6"/>
      <c r="N238" s="6"/>
      <c r="O238" s="6"/>
      <c r="P238" s="6"/>
    </row>
    <row r="239" spans="1:16" ht="14" x14ac:dyDescent="0.3">
      <c r="A239" s="6"/>
      <c r="B239" s="10"/>
      <c r="C239" s="26"/>
      <c r="D239" s="26"/>
      <c r="E239" s="26"/>
      <c r="F239" s="26"/>
      <c r="G239" s="26"/>
      <c r="H239" s="26"/>
      <c r="I239" s="6"/>
      <c r="J239" s="6"/>
      <c r="K239" s="6"/>
      <c r="L239" s="6"/>
      <c r="M239" s="6"/>
      <c r="N239" s="6"/>
      <c r="O239" s="6"/>
      <c r="P239" s="6"/>
    </row>
    <row r="240" spans="1:16" ht="14" x14ac:dyDescent="0.3">
      <c r="A240" s="6"/>
      <c r="B240" s="10"/>
      <c r="C240" s="26"/>
      <c r="D240" s="26"/>
      <c r="E240" s="26"/>
      <c r="F240" s="26"/>
      <c r="G240" s="26"/>
      <c r="H240" s="26"/>
      <c r="I240" s="6"/>
      <c r="J240" s="6"/>
      <c r="K240" s="6"/>
      <c r="L240" s="6"/>
      <c r="M240" s="6"/>
      <c r="N240" s="6"/>
      <c r="O240" s="6"/>
      <c r="P240" s="6"/>
    </row>
    <row r="241" spans="1:16" ht="14" x14ac:dyDescent="0.3">
      <c r="A241" s="6"/>
      <c r="B241" s="10"/>
      <c r="C241" s="26"/>
      <c r="D241" s="26"/>
      <c r="E241" s="26"/>
      <c r="F241" s="26"/>
      <c r="G241" s="26"/>
      <c r="H241" s="26"/>
      <c r="I241" s="6"/>
      <c r="J241" s="6"/>
      <c r="K241" s="6"/>
      <c r="L241" s="6"/>
      <c r="M241" s="6"/>
      <c r="N241" s="6"/>
      <c r="O241" s="6"/>
      <c r="P241" s="6"/>
    </row>
    <row r="242" spans="1:16" ht="14" x14ac:dyDescent="0.3">
      <c r="A242" s="6"/>
      <c r="B242" s="10"/>
      <c r="C242" s="26"/>
      <c r="D242" s="26"/>
      <c r="E242" s="26"/>
      <c r="F242" s="26"/>
      <c r="G242" s="26"/>
      <c r="H242" s="26"/>
      <c r="I242" s="6"/>
      <c r="J242" s="6"/>
      <c r="K242" s="6"/>
      <c r="L242" s="6"/>
      <c r="M242" s="6"/>
      <c r="N242" s="6"/>
      <c r="O242" s="6"/>
      <c r="P242" s="6"/>
    </row>
    <row r="243" spans="1:16" ht="14" x14ac:dyDescent="0.3">
      <c r="A243" s="6"/>
      <c r="B243" s="10"/>
      <c r="C243" s="26"/>
      <c r="D243" s="26"/>
      <c r="E243" s="26"/>
      <c r="F243" s="26"/>
      <c r="G243" s="26"/>
      <c r="H243" s="26"/>
      <c r="I243" s="6"/>
      <c r="J243" s="6"/>
      <c r="K243" s="6"/>
      <c r="L243" s="6"/>
      <c r="M243" s="6"/>
      <c r="N243" s="6"/>
      <c r="O243" s="6"/>
      <c r="P243" s="6"/>
    </row>
    <row r="244" spans="1:16" ht="14" x14ac:dyDescent="0.3">
      <c r="A244" s="6"/>
      <c r="B244" s="10"/>
      <c r="C244" s="26"/>
      <c r="D244" s="26"/>
      <c r="E244" s="26"/>
      <c r="F244" s="26"/>
      <c r="G244" s="26"/>
      <c r="H244" s="26"/>
      <c r="I244" s="6"/>
      <c r="J244" s="6"/>
      <c r="K244" s="6"/>
      <c r="L244" s="6"/>
      <c r="M244" s="6"/>
      <c r="N244" s="6"/>
      <c r="O244" s="6"/>
      <c r="P244" s="6"/>
    </row>
    <row r="245" spans="1:16" ht="14" x14ac:dyDescent="0.3">
      <c r="A245" s="6"/>
      <c r="B245" s="10"/>
      <c r="C245" s="26"/>
      <c r="D245" s="26"/>
      <c r="E245" s="26"/>
      <c r="F245" s="26"/>
      <c r="G245" s="26"/>
      <c r="H245" s="26"/>
      <c r="I245" s="6"/>
      <c r="J245" s="6"/>
      <c r="K245" s="6"/>
      <c r="L245" s="6"/>
      <c r="M245" s="6"/>
      <c r="N245" s="6"/>
      <c r="O245" s="6"/>
      <c r="P245" s="6"/>
    </row>
    <row r="246" spans="1:16" ht="14" x14ac:dyDescent="0.3">
      <c r="A246" s="6"/>
      <c r="B246" s="10"/>
      <c r="C246" s="26"/>
      <c r="D246" s="26"/>
      <c r="E246" s="26"/>
      <c r="F246" s="26"/>
      <c r="G246" s="26"/>
      <c r="H246" s="26"/>
      <c r="I246" s="6"/>
      <c r="J246" s="6"/>
      <c r="K246" s="6"/>
      <c r="L246" s="6"/>
      <c r="M246" s="6"/>
      <c r="N246" s="6"/>
      <c r="O246" s="6"/>
      <c r="P246" s="6"/>
    </row>
    <row r="247" spans="1:16" ht="14" x14ac:dyDescent="0.3">
      <c r="A247" s="6"/>
      <c r="B247" s="10"/>
      <c r="C247" s="26"/>
      <c r="D247" s="26"/>
      <c r="E247" s="26"/>
      <c r="F247" s="26"/>
      <c r="G247" s="26"/>
      <c r="H247" s="26"/>
      <c r="I247" s="6"/>
      <c r="J247" s="6"/>
      <c r="K247" s="6"/>
      <c r="L247" s="6"/>
      <c r="M247" s="6"/>
      <c r="N247" s="6"/>
      <c r="O247" s="6"/>
      <c r="P247" s="6"/>
    </row>
    <row r="248" spans="1:16" ht="14" x14ac:dyDescent="0.3">
      <c r="A248" s="6"/>
      <c r="B248" s="10"/>
      <c r="C248" s="26"/>
      <c r="D248" s="26"/>
      <c r="E248" s="26"/>
      <c r="F248" s="26"/>
      <c r="G248" s="26"/>
      <c r="H248" s="26"/>
      <c r="I248" s="6"/>
      <c r="J248" s="6"/>
      <c r="K248" s="6"/>
      <c r="L248" s="6"/>
      <c r="M248" s="6"/>
      <c r="N248" s="6"/>
      <c r="O248" s="6"/>
      <c r="P248" s="6"/>
    </row>
    <row r="249" spans="1:16" ht="14" x14ac:dyDescent="0.3">
      <c r="A249" s="6"/>
      <c r="B249" s="10"/>
      <c r="C249" s="26"/>
      <c r="D249" s="26"/>
      <c r="E249" s="26"/>
      <c r="F249" s="26"/>
      <c r="G249" s="26"/>
      <c r="H249" s="26"/>
      <c r="I249" s="6"/>
      <c r="J249" s="6"/>
      <c r="K249" s="6"/>
      <c r="L249" s="6"/>
      <c r="M249" s="6"/>
      <c r="N249" s="6"/>
      <c r="O249" s="6"/>
      <c r="P249" s="6"/>
    </row>
    <row r="250" spans="1:16" ht="14" x14ac:dyDescent="0.3">
      <c r="A250" s="6"/>
      <c r="B250" s="10"/>
      <c r="C250" s="26"/>
      <c r="D250" s="26"/>
      <c r="E250" s="26"/>
      <c r="F250" s="26"/>
      <c r="G250" s="26"/>
      <c r="H250" s="26"/>
      <c r="I250" s="6"/>
      <c r="J250" s="6"/>
      <c r="K250" s="6"/>
      <c r="L250" s="6"/>
      <c r="M250" s="6"/>
      <c r="N250" s="6"/>
      <c r="O250" s="6"/>
      <c r="P250" s="6"/>
    </row>
    <row r="251" spans="1:16" ht="14" x14ac:dyDescent="0.3">
      <c r="A251" s="6"/>
      <c r="B251" s="10"/>
      <c r="C251" s="26"/>
      <c r="D251" s="26"/>
      <c r="E251" s="26"/>
      <c r="F251" s="26"/>
      <c r="G251" s="26"/>
      <c r="H251" s="26"/>
      <c r="I251" s="6"/>
      <c r="J251" s="6"/>
      <c r="K251" s="6"/>
      <c r="L251" s="6"/>
      <c r="M251" s="6"/>
      <c r="N251" s="6"/>
      <c r="O251" s="6"/>
      <c r="P251" s="6"/>
    </row>
    <row r="252" spans="1:16" ht="14" x14ac:dyDescent="0.3">
      <c r="A252" s="6"/>
      <c r="B252" s="10"/>
      <c r="C252" s="26"/>
      <c r="D252" s="26"/>
      <c r="E252" s="26"/>
      <c r="F252" s="26"/>
      <c r="G252" s="26"/>
      <c r="H252" s="26"/>
      <c r="I252" s="6"/>
      <c r="J252" s="6"/>
      <c r="K252" s="6"/>
      <c r="L252" s="6"/>
      <c r="M252" s="6"/>
      <c r="N252" s="6"/>
      <c r="O252" s="6"/>
      <c r="P252" s="6"/>
    </row>
    <row r="253" spans="1:16" ht="14" x14ac:dyDescent="0.3">
      <c r="A253" s="6"/>
      <c r="B253" s="10" t="s">
        <v>425</v>
      </c>
      <c r="C253" s="6"/>
      <c r="D253" s="6"/>
      <c r="E253" s="6"/>
      <c r="F253" s="6"/>
      <c r="G253" s="6"/>
      <c r="H253" s="6"/>
      <c r="I253" s="6"/>
      <c r="J253" s="6"/>
      <c r="K253" s="6"/>
      <c r="L253" s="6"/>
      <c r="M253" s="6"/>
      <c r="N253" s="6"/>
      <c r="O253" s="6"/>
      <c r="P253" s="6"/>
    </row>
    <row r="254" spans="1:16" x14ac:dyDescent="0.25">
      <c r="A254" s="6"/>
      <c r="B254" s="6"/>
      <c r="C254" s="6"/>
      <c r="D254" s="6"/>
      <c r="E254" s="6"/>
      <c r="F254" s="6"/>
      <c r="G254" s="6"/>
      <c r="H254" s="6"/>
      <c r="I254" s="6"/>
      <c r="J254" s="6"/>
      <c r="K254" s="6"/>
      <c r="L254" s="6"/>
      <c r="M254" s="6"/>
      <c r="N254" s="6"/>
      <c r="O254" s="6"/>
      <c r="P254" s="6"/>
    </row>
    <row r="255" spans="1:16" ht="13" x14ac:dyDescent="0.3">
      <c r="A255" s="6"/>
      <c r="B255" s="29"/>
      <c r="C255" s="860" t="s">
        <v>44</v>
      </c>
      <c r="D255" s="861"/>
      <c r="E255" s="861"/>
      <c r="F255" s="862"/>
      <c r="G255" s="67"/>
      <c r="H255" s="68"/>
      <c r="I255" s="6"/>
      <c r="J255" s="6"/>
      <c r="K255" s="6"/>
      <c r="L255" s="6"/>
      <c r="M255" s="6"/>
      <c r="N255" s="6"/>
      <c r="O255" s="6"/>
      <c r="P255" s="6"/>
    </row>
    <row r="256" spans="1:16" ht="26" x14ac:dyDescent="0.3">
      <c r="A256" s="6"/>
      <c r="B256" s="29"/>
      <c r="C256" s="61" t="s">
        <v>46</v>
      </c>
      <c r="D256" s="61" t="s">
        <v>47</v>
      </c>
      <c r="E256" s="61" t="s">
        <v>48</v>
      </c>
      <c r="F256" s="61" t="s">
        <v>49</v>
      </c>
      <c r="G256" s="69" t="s">
        <v>45</v>
      </c>
      <c r="H256" s="70"/>
      <c r="I256" s="6"/>
      <c r="J256" s="6"/>
      <c r="K256" s="6"/>
      <c r="L256" s="6"/>
      <c r="M256" s="6"/>
      <c r="N256" s="6"/>
      <c r="O256" s="6"/>
      <c r="P256" s="6"/>
    </row>
    <row r="257" spans="1:16" ht="13" x14ac:dyDescent="0.25">
      <c r="A257" s="6"/>
      <c r="B257" s="42" t="s">
        <v>359</v>
      </c>
      <c r="C257" s="3">
        <v>48.033944240293579</v>
      </c>
      <c r="D257" s="3">
        <v>18.067077183939936</v>
      </c>
      <c r="E257" s="3">
        <v>4.7284574853399688</v>
      </c>
      <c r="F257" s="96">
        <v>70.829478909573496</v>
      </c>
      <c r="G257" s="3">
        <v>97.155809022552262</v>
      </c>
      <c r="H257" s="4"/>
      <c r="I257" s="6"/>
      <c r="J257" s="6"/>
      <c r="K257" s="6"/>
      <c r="L257" s="6"/>
      <c r="M257" s="6"/>
      <c r="N257" s="6"/>
      <c r="O257" s="6"/>
      <c r="P257" s="6"/>
    </row>
    <row r="258" spans="1:16" ht="14.5" x14ac:dyDescent="0.25">
      <c r="A258" s="6"/>
      <c r="B258" s="645" t="s">
        <v>83</v>
      </c>
      <c r="C258" s="691">
        <v>61.010216645724121</v>
      </c>
      <c r="D258" s="691">
        <v>31.136558031039776</v>
      </c>
      <c r="E258" s="691">
        <v>5.8648507031467494</v>
      </c>
      <c r="F258" s="692">
        <v>98.01162537991064</v>
      </c>
      <c r="G258" s="691">
        <v>70.031555883506783</v>
      </c>
      <c r="H258" s="5"/>
      <c r="I258" s="6"/>
      <c r="J258" s="6"/>
      <c r="K258" s="6"/>
      <c r="L258" s="6"/>
      <c r="M258" s="6"/>
      <c r="N258" s="6"/>
      <c r="O258" s="6"/>
      <c r="P258" s="6"/>
    </row>
    <row r="259" spans="1:16" ht="14.5" x14ac:dyDescent="0.25">
      <c r="A259" s="6"/>
      <c r="B259" s="650" t="s">
        <v>84</v>
      </c>
      <c r="C259" s="693">
        <v>41.819584179247443</v>
      </c>
      <c r="D259" s="693">
        <v>11.808079433489267</v>
      </c>
      <c r="E259" s="693">
        <v>4.1842367410662318</v>
      </c>
      <c r="F259" s="694">
        <v>57.81190035380294</v>
      </c>
      <c r="G259" s="693">
        <v>110.14566235843382</v>
      </c>
      <c r="H259" s="5"/>
      <c r="I259" s="6"/>
      <c r="J259" s="6"/>
      <c r="K259" s="6"/>
      <c r="L259" s="6"/>
      <c r="M259" s="6"/>
      <c r="N259" s="6"/>
      <c r="O259" s="6"/>
      <c r="P259" s="6"/>
    </row>
    <row r="260" spans="1:16" x14ac:dyDescent="0.25">
      <c r="A260" s="6"/>
      <c r="B260" s="25"/>
      <c r="C260" s="26"/>
      <c r="D260" s="26"/>
      <c r="E260" s="26"/>
      <c r="F260" s="26"/>
      <c r="G260" s="26"/>
      <c r="H260" s="26"/>
      <c r="I260" s="6"/>
      <c r="J260" s="6"/>
      <c r="K260" s="6"/>
      <c r="L260" s="6"/>
      <c r="M260" s="6"/>
      <c r="N260" s="6"/>
      <c r="O260" s="6"/>
      <c r="P260" s="6"/>
    </row>
    <row r="261" spans="1:16" ht="14" x14ac:dyDescent="0.3">
      <c r="A261" s="6"/>
      <c r="B261" s="10" t="s">
        <v>426</v>
      </c>
      <c r="C261" s="26"/>
      <c r="D261" s="26"/>
      <c r="E261" s="26"/>
      <c r="F261" s="26"/>
      <c r="G261" s="26"/>
      <c r="H261" s="26"/>
      <c r="I261" s="6"/>
      <c r="J261" s="6"/>
      <c r="K261" s="6"/>
      <c r="L261" s="6"/>
      <c r="M261" s="6"/>
      <c r="N261" s="6"/>
      <c r="O261" s="6"/>
      <c r="P261" s="6"/>
    </row>
    <row r="262" spans="1:16" ht="14" x14ac:dyDescent="0.3">
      <c r="A262" s="6"/>
      <c r="B262" s="10"/>
      <c r="C262" s="26"/>
      <c r="D262" s="26"/>
      <c r="E262" s="26"/>
      <c r="F262" s="26"/>
      <c r="G262" s="26"/>
      <c r="H262" s="26"/>
      <c r="I262" s="6"/>
      <c r="J262" s="6"/>
      <c r="K262" s="6"/>
      <c r="L262" s="6"/>
      <c r="M262" s="6"/>
      <c r="N262" s="6"/>
      <c r="O262" s="6"/>
      <c r="P262" s="6"/>
    </row>
    <row r="263" spans="1:16" ht="14" x14ac:dyDescent="0.3">
      <c r="A263" s="6"/>
      <c r="B263" s="10"/>
      <c r="C263" s="26"/>
      <c r="D263" s="26"/>
      <c r="E263" s="26"/>
      <c r="F263" s="26"/>
      <c r="G263" s="26"/>
      <c r="H263" s="26"/>
      <c r="I263" s="6"/>
      <c r="J263" s="6"/>
      <c r="K263" s="6"/>
      <c r="L263" s="6"/>
      <c r="M263" s="6"/>
      <c r="N263" s="6"/>
      <c r="O263" s="6"/>
      <c r="P263" s="6"/>
    </row>
    <row r="264" spans="1:16" ht="14" x14ac:dyDescent="0.3">
      <c r="A264" s="6"/>
      <c r="B264" s="10"/>
      <c r="C264" s="26"/>
      <c r="D264" s="26"/>
      <c r="E264" s="26"/>
      <c r="F264" s="26"/>
      <c r="G264" s="26"/>
      <c r="H264" s="26"/>
      <c r="I264" s="6"/>
      <c r="J264" s="6"/>
      <c r="K264" s="6"/>
      <c r="L264" s="6"/>
      <c r="M264" s="6"/>
      <c r="N264" s="6"/>
      <c r="O264" s="6"/>
      <c r="P264" s="6"/>
    </row>
    <row r="265" spans="1:16" ht="14" x14ac:dyDescent="0.3">
      <c r="A265" s="6"/>
      <c r="B265" s="10"/>
      <c r="C265" s="26"/>
      <c r="D265" s="26"/>
      <c r="E265" s="26"/>
      <c r="F265" s="26"/>
      <c r="G265" s="26"/>
      <c r="H265" s="26"/>
      <c r="I265" s="6"/>
      <c r="J265" s="6"/>
      <c r="K265" s="6"/>
      <c r="L265" s="6"/>
      <c r="M265" s="6"/>
      <c r="N265" s="6"/>
      <c r="O265" s="6"/>
      <c r="P265" s="6"/>
    </row>
    <row r="266" spans="1:16" ht="14" x14ac:dyDescent="0.3">
      <c r="A266" s="6"/>
      <c r="B266" s="10"/>
      <c r="C266" s="26"/>
      <c r="D266" s="26"/>
      <c r="E266" s="26"/>
      <c r="F266" s="26"/>
      <c r="G266" s="26"/>
      <c r="H266" s="26"/>
      <c r="I266" s="6"/>
      <c r="J266" s="6"/>
      <c r="K266" s="6"/>
      <c r="L266" s="6"/>
      <c r="M266" s="6"/>
      <c r="N266" s="6"/>
      <c r="O266" s="6"/>
      <c r="P266" s="6"/>
    </row>
    <row r="267" spans="1:16" ht="14" x14ac:dyDescent="0.3">
      <c r="A267" s="6"/>
      <c r="B267" s="10"/>
      <c r="C267" s="26"/>
      <c r="D267" s="26"/>
      <c r="E267" s="26"/>
      <c r="F267" s="26"/>
      <c r="G267" s="26"/>
      <c r="H267" s="26"/>
      <c r="I267" s="6"/>
      <c r="J267" s="6"/>
      <c r="K267" s="6"/>
      <c r="L267" s="6"/>
      <c r="M267" s="6"/>
      <c r="N267" s="6"/>
      <c r="O267" s="6"/>
      <c r="P267" s="6"/>
    </row>
    <row r="268" spans="1:16" ht="14" x14ac:dyDescent="0.3">
      <c r="A268" s="6"/>
      <c r="B268" s="10"/>
      <c r="C268" s="26"/>
      <c r="D268" s="26"/>
      <c r="E268" s="26"/>
      <c r="F268" s="26"/>
      <c r="G268" s="26"/>
      <c r="H268" s="26"/>
      <c r="I268" s="6"/>
      <c r="J268" s="6"/>
      <c r="K268" s="6"/>
      <c r="L268" s="6"/>
      <c r="M268" s="6"/>
      <c r="N268" s="6"/>
      <c r="O268" s="6"/>
      <c r="P268" s="6"/>
    </row>
    <row r="269" spans="1:16" ht="14" x14ac:dyDescent="0.3">
      <c r="A269" s="6"/>
      <c r="B269" s="10"/>
      <c r="C269" s="26"/>
      <c r="D269" s="26"/>
      <c r="E269" s="26"/>
      <c r="F269" s="26"/>
      <c r="G269" s="26"/>
      <c r="H269" s="26"/>
      <c r="I269" s="6"/>
      <c r="J269" s="6"/>
      <c r="K269" s="6"/>
      <c r="L269" s="6"/>
      <c r="M269" s="6"/>
      <c r="N269" s="6"/>
      <c r="O269" s="6"/>
      <c r="P269" s="6"/>
    </row>
    <row r="270" spans="1:16" ht="14" x14ac:dyDescent="0.3">
      <c r="A270" s="6"/>
      <c r="B270" s="10"/>
      <c r="C270" s="26"/>
      <c r="D270" s="26"/>
      <c r="E270" s="26"/>
      <c r="F270" s="26"/>
      <c r="G270" s="26"/>
      <c r="H270" s="26"/>
      <c r="I270" s="6"/>
      <c r="J270" s="6"/>
      <c r="K270" s="6"/>
      <c r="L270" s="6"/>
      <c r="M270" s="6"/>
      <c r="N270" s="6"/>
      <c r="O270" s="6"/>
      <c r="P270" s="6"/>
    </row>
    <row r="271" spans="1:16" ht="14" x14ac:dyDescent="0.3">
      <c r="A271" s="6"/>
      <c r="B271" s="10"/>
      <c r="C271" s="26"/>
      <c r="D271" s="26"/>
      <c r="E271" s="26"/>
      <c r="F271" s="26"/>
      <c r="G271" s="26"/>
      <c r="H271" s="26"/>
      <c r="I271" s="6"/>
      <c r="J271" s="6"/>
      <c r="K271" s="6"/>
      <c r="L271" s="6"/>
      <c r="M271" s="6"/>
      <c r="N271" s="6"/>
      <c r="O271" s="6"/>
      <c r="P271" s="6"/>
    </row>
    <row r="272" spans="1:16" ht="14" x14ac:dyDescent="0.3">
      <c r="A272" s="6"/>
      <c r="B272" s="10"/>
      <c r="C272" s="26"/>
      <c r="D272" s="26"/>
      <c r="E272" s="26"/>
      <c r="F272" s="26"/>
      <c r="G272" s="26"/>
      <c r="H272" s="26"/>
      <c r="I272" s="6"/>
      <c r="J272" s="6"/>
      <c r="K272" s="6"/>
      <c r="L272" s="6"/>
      <c r="M272" s="6"/>
      <c r="N272" s="6"/>
      <c r="O272" s="6"/>
      <c r="P272" s="6"/>
    </row>
    <row r="273" spans="1:16" ht="14" x14ac:dyDescent="0.3">
      <c r="A273" s="6"/>
      <c r="B273" s="10"/>
      <c r="C273" s="26"/>
      <c r="D273" s="26"/>
      <c r="E273" s="26"/>
      <c r="F273" s="26"/>
      <c r="G273" s="26"/>
      <c r="H273" s="26"/>
      <c r="I273" s="6"/>
      <c r="J273" s="6"/>
      <c r="K273" s="6"/>
      <c r="L273" s="6"/>
      <c r="M273" s="6"/>
      <c r="N273" s="6"/>
      <c r="O273" s="6"/>
      <c r="P273" s="6"/>
    </row>
    <row r="274" spans="1:16" ht="14" x14ac:dyDescent="0.3">
      <c r="A274" s="6"/>
      <c r="B274" s="10"/>
      <c r="C274" s="26"/>
      <c r="D274" s="26"/>
      <c r="E274" s="26"/>
      <c r="F274" s="26"/>
      <c r="G274" s="26"/>
      <c r="H274" s="26"/>
      <c r="I274" s="6"/>
      <c r="J274" s="6"/>
      <c r="K274" s="6"/>
      <c r="L274" s="6"/>
      <c r="M274" s="6"/>
      <c r="N274" s="6"/>
      <c r="O274" s="6"/>
      <c r="P274" s="6"/>
    </row>
    <row r="275" spans="1:16" ht="14" x14ac:dyDescent="0.3">
      <c r="A275" s="6"/>
      <c r="B275" s="10"/>
      <c r="C275" s="26"/>
      <c r="D275" s="26"/>
      <c r="E275" s="26"/>
      <c r="F275" s="26"/>
      <c r="G275" s="26"/>
      <c r="H275" s="26"/>
      <c r="I275" s="6"/>
      <c r="J275" s="6"/>
      <c r="K275" s="6"/>
      <c r="L275" s="6"/>
      <c r="M275" s="6"/>
      <c r="N275" s="6"/>
      <c r="O275" s="6"/>
      <c r="P275" s="6"/>
    </row>
    <row r="276" spans="1:16" ht="14" x14ac:dyDescent="0.3">
      <c r="A276" s="6"/>
      <c r="B276" s="10"/>
      <c r="C276" s="26"/>
      <c r="D276" s="26"/>
      <c r="E276" s="26"/>
      <c r="F276" s="26"/>
      <c r="G276" s="26"/>
      <c r="H276" s="26"/>
      <c r="I276" s="6"/>
      <c r="J276" s="6"/>
      <c r="K276" s="6"/>
      <c r="L276" s="6"/>
      <c r="M276" s="6"/>
      <c r="N276" s="6"/>
      <c r="O276" s="6"/>
      <c r="P276" s="6"/>
    </row>
    <row r="277" spans="1:16" ht="14" x14ac:dyDescent="0.3">
      <c r="A277" s="6"/>
      <c r="B277" s="10"/>
      <c r="C277" s="26"/>
      <c r="D277" s="26"/>
      <c r="E277" s="26"/>
      <c r="F277" s="26"/>
      <c r="G277" s="26"/>
      <c r="H277" s="26"/>
      <c r="I277" s="6"/>
      <c r="J277" s="6"/>
      <c r="K277" s="6"/>
      <c r="L277" s="6"/>
      <c r="M277" s="6"/>
      <c r="N277" s="6"/>
      <c r="O277" s="6"/>
      <c r="P277" s="6"/>
    </row>
    <row r="278" spans="1:16" ht="16" x14ac:dyDescent="0.3">
      <c r="A278" s="6"/>
      <c r="B278" s="10" t="s">
        <v>408</v>
      </c>
      <c r="C278" s="6"/>
      <c r="D278" s="6"/>
      <c r="E278" s="6"/>
      <c r="F278" s="6"/>
      <c r="G278" s="6"/>
      <c r="H278" s="6"/>
      <c r="I278" s="6"/>
      <c r="J278" s="6"/>
      <c r="K278" s="6"/>
      <c r="L278" s="6"/>
      <c r="M278" s="6"/>
      <c r="N278" s="6"/>
      <c r="O278" s="6"/>
      <c r="P278" s="6"/>
    </row>
    <row r="279" spans="1:16" x14ac:dyDescent="0.25">
      <c r="A279" s="6"/>
      <c r="B279" s="6"/>
      <c r="C279" s="6"/>
      <c r="D279" s="6"/>
      <c r="E279" s="6"/>
      <c r="F279" s="6"/>
      <c r="G279" s="6"/>
      <c r="H279" s="6"/>
      <c r="I279" s="6"/>
      <c r="J279" s="6"/>
      <c r="K279" s="6"/>
      <c r="L279" s="6"/>
      <c r="M279" s="6"/>
      <c r="N279" s="6"/>
      <c r="O279" s="6"/>
      <c r="P279" s="6"/>
    </row>
    <row r="280" spans="1:16" ht="26" x14ac:dyDescent="0.3">
      <c r="A280" s="6"/>
      <c r="B280" s="29"/>
      <c r="C280" s="29"/>
      <c r="D280" s="71" t="s">
        <v>25</v>
      </c>
      <c r="E280" s="61" t="s">
        <v>26</v>
      </c>
      <c r="F280" s="61" t="s">
        <v>27</v>
      </c>
      <c r="G280" s="61" t="s">
        <v>28</v>
      </c>
      <c r="H280" s="61" t="s">
        <v>53</v>
      </c>
      <c r="I280" s="71" t="s">
        <v>54</v>
      </c>
      <c r="J280" s="71" t="s">
        <v>30</v>
      </c>
      <c r="K280" s="6"/>
      <c r="L280" s="6"/>
      <c r="M280" s="6"/>
      <c r="N280" s="6"/>
      <c r="O280" s="6"/>
      <c r="P280" s="6"/>
    </row>
    <row r="281" spans="1:16" ht="14" x14ac:dyDescent="0.25">
      <c r="A281" s="6"/>
      <c r="B281" s="62" t="s">
        <v>89</v>
      </c>
      <c r="C281" s="54"/>
      <c r="D281" s="72">
        <v>0.19793927209356385</v>
      </c>
      <c r="E281" s="72">
        <v>0.24423589022720787</v>
      </c>
      <c r="F281" s="72">
        <v>0.11616008113247421</v>
      </c>
      <c r="G281" s="72">
        <v>8.585945556132743E-2</v>
      </c>
      <c r="H281" s="72">
        <v>0.17222803491231931</v>
      </c>
      <c r="I281" s="72">
        <v>0.18357726607310743</v>
      </c>
      <c r="J281" s="72">
        <v>1</v>
      </c>
      <c r="K281" s="6"/>
      <c r="L281" s="6"/>
      <c r="M281" s="6"/>
      <c r="N281" s="6"/>
      <c r="O281" s="6"/>
      <c r="P281" s="6"/>
    </row>
    <row r="282" spans="1:16" ht="13" x14ac:dyDescent="0.25">
      <c r="A282" s="6"/>
      <c r="B282" s="645" t="s">
        <v>9</v>
      </c>
      <c r="C282" s="49"/>
      <c r="D282" s="72"/>
      <c r="E282" s="72"/>
      <c r="F282" s="72"/>
      <c r="G282" s="72"/>
      <c r="H282" s="72"/>
      <c r="I282" s="72"/>
      <c r="J282" s="72"/>
      <c r="K282" s="6"/>
      <c r="L282" s="6"/>
      <c r="M282" s="6"/>
      <c r="N282" s="6"/>
      <c r="O282" s="6"/>
      <c r="P282" s="6"/>
    </row>
    <row r="283" spans="1:16" x14ac:dyDescent="0.25">
      <c r="A283" s="6"/>
      <c r="B283" s="662"/>
      <c r="C283" s="678" t="s">
        <v>10</v>
      </c>
      <c r="D283" s="684">
        <v>2.5205825893683836E-2</v>
      </c>
      <c r="E283" s="684">
        <v>0.24266941405815984</v>
      </c>
      <c r="F283" s="684">
        <v>0.18247150278755381</v>
      </c>
      <c r="G283" s="684">
        <v>8.5403737164289867E-2</v>
      </c>
      <c r="H283" s="684">
        <v>0.18434927176328952</v>
      </c>
      <c r="I283" s="684">
        <v>0.27990024833302313</v>
      </c>
      <c r="J283" s="684">
        <v>1</v>
      </c>
      <c r="K283" s="6"/>
      <c r="L283" s="6"/>
      <c r="M283" s="6"/>
      <c r="N283" s="6"/>
      <c r="O283" s="6"/>
      <c r="P283" s="6"/>
    </row>
    <row r="284" spans="1:16" x14ac:dyDescent="0.25">
      <c r="A284" s="6"/>
      <c r="B284" s="662"/>
      <c r="C284" s="678" t="s">
        <v>12</v>
      </c>
      <c r="D284" s="684">
        <v>0.13953569103927099</v>
      </c>
      <c r="E284" s="684">
        <v>0.32558261150146595</v>
      </c>
      <c r="F284" s="684">
        <v>0.10465132321934233</v>
      </c>
      <c r="G284" s="684">
        <v>6.9767177929469112E-2</v>
      </c>
      <c r="H284" s="684">
        <v>9.3022903905958826E-2</v>
      </c>
      <c r="I284" s="684">
        <v>0.26744029240449291</v>
      </c>
      <c r="J284" s="684">
        <v>1</v>
      </c>
      <c r="K284" s="6"/>
      <c r="L284" s="6"/>
      <c r="M284" s="6"/>
      <c r="N284" s="6"/>
      <c r="O284" s="6"/>
      <c r="P284" s="6"/>
    </row>
    <row r="285" spans="1:16" x14ac:dyDescent="0.25">
      <c r="A285" s="6"/>
      <c r="B285" s="645" t="s">
        <v>13</v>
      </c>
      <c r="C285" s="678"/>
      <c r="D285" s="684"/>
      <c r="E285" s="684"/>
      <c r="F285" s="684"/>
      <c r="G285" s="684"/>
      <c r="H285" s="684"/>
      <c r="I285" s="684"/>
      <c r="J285" s="684"/>
      <c r="K285" s="6"/>
      <c r="L285" s="6"/>
      <c r="M285" s="6"/>
      <c r="N285" s="6"/>
      <c r="O285" s="6"/>
      <c r="P285" s="6"/>
    </row>
    <row r="286" spans="1:16" x14ac:dyDescent="0.25">
      <c r="A286" s="6"/>
      <c r="B286" s="662"/>
      <c r="C286" s="678" t="s">
        <v>14</v>
      </c>
      <c r="D286" s="684">
        <v>0.1454413296545006</v>
      </c>
      <c r="E286" s="684">
        <v>0.31475058432221015</v>
      </c>
      <c r="F286" s="684">
        <v>0.11841690377200879</v>
      </c>
      <c r="G286" s="684">
        <v>9.5010339405817823E-2</v>
      </c>
      <c r="H286" s="684">
        <v>0.12650232443880344</v>
      </c>
      <c r="I286" s="684">
        <v>0.19987851840665918</v>
      </c>
      <c r="J286" s="684">
        <v>1</v>
      </c>
      <c r="K286" s="6"/>
      <c r="L286" s="6"/>
      <c r="M286" s="6"/>
      <c r="N286" s="6"/>
      <c r="O286" s="6"/>
      <c r="P286" s="6"/>
    </row>
    <row r="287" spans="1:16" x14ac:dyDescent="0.25">
      <c r="A287" s="6"/>
      <c r="B287" s="663"/>
      <c r="C287" s="689" t="s">
        <v>15</v>
      </c>
      <c r="D287" s="685">
        <v>0.27540288045070471</v>
      </c>
      <c r="E287" s="685">
        <v>0.19363065988954242</v>
      </c>
      <c r="F287" s="685">
        <v>0.10149866826128413</v>
      </c>
      <c r="G287" s="685">
        <v>8.3645555887767523E-2</v>
      </c>
      <c r="H287" s="685">
        <v>0.20674400717577865</v>
      </c>
      <c r="I287" s="685">
        <v>0.13907822833492253</v>
      </c>
      <c r="J287" s="685">
        <v>1</v>
      </c>
      <c r="K287" s="6"/>
      <c r="L287" s="6"/>
      <c r="M287" s="6"/>
      <c r="N287" s="6"/>
      <c r="O287" s="6"/>
      <c r="P287" s="6"/>
    </row>
    <row r="288" spans="1:16" x14ac:dyDescent="0.25">
      <c r="A288" s="6"/>
      <c r="B288" s="25"/>
      <c r="C288" s="97"/>
      <c r="D288" s="97"/>
      <c r="E288" s="97"/>
      <c r="F288" s="97"/>
      <c r="G288" s="97"/>
      <c r="H288" s="97"/>
      <c r="I288" s="97"/>
      <c r="J288" s="97"/>
      <c r="K288" s="6"/>
      <c r="L288" s="6"/>
      <c r="M288" s="6"/>
      <c r="N288" s="6"/>
      <c r="O288" s="6"/>
      <c r="P288" s="6"/>
    </row>
    <row r="289" spans="1:16" ht="14" x14ac:dyDescent="0.3">
      <c r="A289" s="6"/>
      <c r="B289" s="10" t="s">
        <v>377</v>
      </c>
      <c r="C289" s="97"/>
      <c r="D289" s="97"/>
      <c r="E289" s="97"/>
      <c r="F289" s="97"/>
      <c r="G289" s="97"/>
      <c r="H289" s="97"/>
      <c r="I289" s="97"/>
      <c r="J289" s="97"/>
      <c r="K289" s="6"/>
      <c r="L289" s="6"/>
      <c r="M289" s="6"/>
      <c r="N289" s="6"/>
      <c r="O289" s="6"/>
      <c r="P289" s="6"/>
    </row>
    <row r="290" spans="1:16" ht="14" x14ac:dyDescent="0.3">
      <c r="A290" s="6"/>
      <c r="B290" s="10"/>
      <c r="C290" s="97"/>
      <c r="D290" s="97"/>
      <c r="E290" s="97"/>
      <c r="F290" s="97"/>
      <c r="G290" s="97"/>
      <c r="H290" s="97"/>
      <c r="I290" s="97"/>
      <c r="J290" s="97"/>
      <c r="K290" s="6"/>
      <c r="L290" s="6"/>
      <c r="M290" s="6"/>
      <c r="N290" s="6"/>
      <c r="O290" s="6"/>
      <c r="P290" s="6"/>
    </row>
    <row r="291" spans="1:16" ht="14" x14ac:dyDescent="0.3">
      <c r="A291" s="6"/>
      <c r="B291" s="10"/>
      <c r="C291" s="97"/>
      <c r="D291" s="97"/>
      <c r="E291" s="97"/>
      <c r="F291" s="97"/>
      <c r="G291" s="97"/>
      <c r="H291" s="97"/>
      <c r="I291" s="97"/>
      <c r="J291" s="97"/>
      <c r="K291" s="6"/>
      <c r="L291" s="6"/>
      <c r="M291" s="6"/>
      <c r="N291" s="6"/>
      <c r="O291" s="6"/>
      <c r="P291" s="6"/>
    </row>
    <row r="292" spans="1:16" ht="14" x14ac:dyDescent="0.3">
      <c r="A292" s="6"/>
      <c r="B292" s="10"/>
      <c r="C292" s="97"/>
      <c r="D292" s="97"/>
      <c r="E292" s="97"/>
      <c r="F292" s="97"/>
      <c r="G292" s="97"/>
      <c r="H292" s="97"/>
      <c r="I292" s="97"/>
      <c r="J292" s="97"/>
      <c r="K292" s="6"/>
      <c r="L292" s="6"/>
      <c r="M292" s="6"/>
      <c r="N292" s="6"/>
      <c r="O292" s="6"/>
      <c r="P292" s="6"/>
    </row>
    <row r="293" spans="1:16" ht="14" x14ac:dyDescent="0.3">
      <c r="A293" s="6"/>
      <c r="B293" s="10"/>
      <c r="C293" s="97"/>
      <c r="D293" s="97"/>
      <c r="E293" s="97"/>
      <c r="F293" s="97"/>
      <c r="G293" s="97"/>
      <c r="H293" s="97"/>
      <c r="I293" s="97"/>
      <c r="J293" s="97"/>
      <c r="K293" s="6"/>
      <c r="L293" s="6"/>
      <c r="M293" s="6"/>
      <c r="N293" s="6"/>
      <c r="O293" s="6"/>
      <c r="P293" s="6"/>
    </row>
    <row r="294" spans="1:16" ht="14" x14ac:dyDescent="0.3">
      <c r="A294" s="6"/>
      <c r="B294" s="10"/>
      <c r="C294" s="97"/>
      <c r="D294" s="97"/>
      <c r="E294" s="97"/>
      <c r="F294" s="97"/>
      <c r="G294" s="97"/>
      <c r="H294" s="97"/>
      <c r="I294" s="97"/>
      <c r="J294" s="97"/>
      <c r="K294" s="6"/>
      <c r="L294" s="6"/>
      <c r="M294" s="6"/>
      <c r="N294" s="6"/>
      <c r="O294" s="6"/>
      <c r="P294" s="6"/>
    </row>
    <row r="295" spans="1:16" ht="14" x14ac:dyDescent="0.3">
      <c r="A295" s="6"/>
      <c r="B295" s="10"/>
      <c r="C295" s="97"/>
      <c r="D295" s="97"/>
      <c r="E295" s="97"/>
      <c r="F295" s="97"/>
      <c r="G295" s="97"/>
      <c r="H295" s="97"/>
      <c r="I295" s="97"/>
      <c r="J295" s="97"/>
      <c r="K295" s="6"/>
      <c r="L295" s="6"/>
      <c r="M295" s="6"/>
      <c r="N295" s="6"/>
      <c r="O295" s="6"/>
      <c r="P295" s="6"/>
    </row>
    <row r="296" spans="1:16" ht="14" x14ac:dyDescent="0.3">
      <c r="A296" s="6"/>
      <c r="B296" s="10"/>
      <c r="C296" s="97"/>
      <c r="D296" s="97"/>
      <c r="E296" s="97"/>
      <c r="F296" s="97"/>
      <c r="G296" s="97"/>
      <c r="H296" s="97"/>
      <c r="I296" s="97"/>
      <c r="J296" s="97"/>
      <c r="K296" s="6"/>
      <c r="L296" s="6"/>
      <c r="M296" s="6"/>
      <c r="N296" s="6"/>
      <c r="O296" s="6"/>
      <c r="P296" s="6"/>
    </row>
    <row r="297" spans="1:16" ht="14" x14ac:dyDescent="0.3">
      <c r="A297" s="6"/>
      <c r="B297" s="10"/>
      <c r="C297" s="97"/>
      <c r="D297" s="97"/>
      <c r="E297" s="97"/>
      <c r="F297" s="97"/>
      <c r="G297" s="97"/>
      <c r="H297" s="97"/>
      <c r="I297" s="97"/>
      <c r="J297" s="97"/>
      <c r="K297" s="6"/>
      <c r="L297" s="6"/>
      <c r="M297" s="6"/>
      <c r="N297" s="6"/>
      <c r="O297" s="6"/>
      <c r="P297" s="6"/>
    </row>
    <row r="298" spans="1:16" ht="14" x14ac:dyDescent="0.3">
      <c r="A298" s="6"/>
      <c r="B298" s="10"/>
      <c r="C298" s="97"/>
      <c r="D298" s="97"/>
      <c r="E298" s="97"/>
      <c r="F298" s="97"/>
      <c r="G298" s="97"/>
      <c r="H298" s="97"/>
      <c r="I298" s="97"/>
      <c r="J298" s="97"/>
      <c r="K298" s="6"/>
      <c r="L298" s="6"/>
      <c r="M298" s="6"/>
      <c r="N298" s="6"/>
      <c r="O298" s="6"/>
      <c r="P298" s="6"/>
    </row>
    <row r="299" spans="1:16" ht="14" x14ac:dyDescent="0.3">
      <c r="A299" s="6"/>
      <c r="B299" s="10"/>
      <c r="C299" s="97"/>
      <c r="D299" s="97"/>
      <c r="E299" s="97"/>
      <c r="F299" s="97"/>
      <c r="G299" s="97"/>
      <c r="H299" s="97"/>
      <c r="I299" s="97"/>
      <c r="J299" s="97"/>
      <c r="K299" s="6"/>
      <c r="L299" s="6"/>
      <c r="M299" s="6"/>
      <c r="N299" s="6"/>
      <c r="O299" s="6"/>
      <c r="P299" s="6"/>
    </row>
    <row r="300" spans="1:16" ht="14" x14ac:dyDescent="0.3">
      <c r="A300" s="6"/>
      <c r="B300" s="10"/>
      <c r="C300" s="97"/>
      <c r="D300" s="97"/>
      <c r="E300" s="97"/>
      <c r="F300" s="97"/>
      <c r="G300" s="97"/>
      <c r="H300" s="97"/>
      <c r="I300" s="97"/>
      <c r="J300" s="97"/>
      <c r="K300" s="6"/>
      <c r="L300" s="6"/>
      <c r="M300" s="6"/>
      <c r="N300" s="6"/>
      <c r="O300" s="6"/>
      <c r="P300" s="6"/>
    </row>
    <row r="301" spans="1:16" ht="14" x14ac:dyDescent="0.3">
      <c r="A301" s="6"/>
      <c r="B301" s="10"/>
      <c r="C301" s="97"/>
      <c r="D301" s="97"/>
      <c r="E301" s="97"/>
      <c r="F301" s="97"/>
      <c r="G301" s="97"/>
      <c r="H301" s="97"/>
      <c r="I301" s="97"/>
      <c r="J301" s="97"/>
      <c r="K301" s="6"/>
      <c r="L301" s="6"/>
      <c r="M301" s="6"/>
      <c r="N301" s="6"/>
      <c r="O301" s="6"/>
      <c r="P301" s="6"/>
    </row>
    <row r="302" spans="1:16" ht="14" x14ac:dyDescent="0.3">
      <c r="A302" s="6"/>
      <c r="B302" s="10"/>
      <c r="C302" s="97"/>
      <c r="D302" s="97"/>
      <c r="E302" s="97"/>
      <c r="F302" s="97"/>
      <c r="G302" s="97"/>
      <c r="H302" s="97"/>
      <c r="I302" s="97"/>
      <c r="J302" s="97"/>
      <c r="K302" s="6"/>
      <c r="L302" s="6"/>
      <c r="M302" s="6"/>
      <c r="N302" s="6"/>
      <c r="O302" s="6"/>
      <c r="P302" s="6"/>
    </row>
    <row r="303" spans="1:16" ht="14" x14ac:dyDescent="0.3">
      <c r="A303" s="6"/>
      <c r="B303" s="10"/>
      <c r="C303" s="97"/>
      <c r="D303" s="97"/>
      <c r="E303" s="97"/>
      <c r="F303" s="97"/>
      <c r="G303" s="97"/>
      <c r="H303" s="97"/>
      <c r="I303" s="97"/>
      <c r="J303" s="97"/>
      <c r="K303" s="6"/>
      <c r="L303" s="6"/>
      <c r="M303" s="6"/>
      <c r="N303" s="6"/>
      <c r="O303" s="6"/>
      <c r="P303" s="6"/>
    </row>
    <row r="304" spans="1:16" ht="14" x14ac:dyDescent="0.3">
      <c r="A304" s="6"/>
      <c r="B304" s="10"/>
      <c r="C304" s="97"/>
      <c r="D304" s="97"/>
      <c r="E304" s="97"/>
      <c r="F304" s="97"/>
      <c r="G304" s="97"/>
      <c r="H304" s="97"/>
      <c r="I304" s="97"/>
      <c r="J304" s="97"/>
      <c r="K304" s="6"/>
      <c r="L304" s="6"/>
      <c r="M304" s="6"/>
      <c r="N304" s="6"/>
      <c r="O304" s="6"/>
      <c r="P304" s="6"/>
    </row>
    <row r="305" spans="1:16" ht="14" x14ac:dyDescent="0.3">
      <c r="A305" s="6"/>
      <c r="B305" s="10"/>
      <c r="C305" s="97"/>
      <c r="D305" s="97"/>
      <c r="E305" s="97"/>
      <c r="F305" s="97"/>
      <c r="G305" s="97"/>
      <c r="H305" s="97"/>
      <c r="I305" s="97"/>
      <c r="J305" s="97"/>
      <c r="K305" s="6"/>
      <c r="L305" s="6"/>
      <c r="M305" s="6"/>
      <c r="N305" s="6"/>
      <c r="O305" s="6"/>
      <c r="P305" s="6"/>
    </row>
    <row r="306" spans="1:16" ht="14" x14ac:dyDescent="0.3">
      <c r="A306" s="6"/>
      <c r="B306" s="10"/>
      <c r="C306" s="97"/>
      <c r="D306" s="97"/>
      <c r="E306" s="97"/>
      <c r="F306" s="97"/>
      <c r="G306" s="97"/>
      <c r="H306" s="97"/>
      <c r="I306" s="97"/>
      <c r="J306" s="97"/>
      <c r="K306" s="6"/>
      <c r="L306" s="6"/>
      <c r="M306" s="6"/>
      <c r="N306" s="6"/>
      <c r="O306" s="6"/>
      <c r="P306" s="6"/>
    </row>
    <row r="307" spans="1:16" ht="14" x14ac:dyDescent="0.3">
      <c r="A307" s="6"/>
      <c r="B307" s="10" t="s">
        <v>427</v>
      </c>
      <c r="C307" s="6"/>
      <c r="D307" s="6"/>
      <c r="E307" s="6"/>
      <c r="F307" s="6"/>
      <c r="G307" s="6"/>
      <c r="H307" s="6"/>
      <c r="I307" s="6"/>
      <c r="J307" s="6"/>
      <c r="K307" s="6"/>
      <c r="L307" s="6"/>
      <c r="M307" s="6"/>
      <c r="N307" s="6"/>
      <c r="O307" s="6"/>
      <c r="P307" s="6"/>
    </row>
    <row r="308" spans="1:16" x14ac:dyDescent="0.25">
      <c r="A308" s="6"/>
      <c r="B308" s="6"/>
      <c r="C308" s="6"/>
      <c r="D308" s="6"/>
      <c r="E308" s="6"/>
      <c r="F308" s="6"/>
      <c r="G308" s="6"/>
      <c r="H308" s="6"/>
      <c r="I308" s="6"/>
      <c r="J308" s="6"/>
      <c r="K308" s="6"/>
      <c r="L308" s="6"/>
      <c r="M308" s="6"/>
      <c r="N308" s="6"/>
      <c r="O308" s="6"/>
      <c r="P308" s="6"/>
    </row>
    <row r="309" spans="1:16" ht="36" customHeight="1" x14ac:dyDescent="0.3">
      <c r="A309" s="6"/>
      <c r="B309" s="29"/>
      <c r="C309" s="98" t="s">
        <v>25</v>
      </c>
      <c r="D309" s="99" t="s">
        <v>26</v>
      </c>
      <c r="E309" s="99" t="s">
        <v>27</v>
      </c>
      <c r="F309" s="99" t="s">
        <v>28</v>
      </c>
      <c r="G309" s="99" t="s">
        <v>53</v>
      </c>
      <c r="H309" s="99" t="s">
        <v>54</v>
      </c>
      <c r="I309" s="488" t="s">
        <v>30</v>
      </c>
      <c r="J309" s="6"/>
      <c r="K309" s="6"/>
      <c r="L309" s="6"/>
      <c r="M309" s="6"/>
      <c r="N309" s="6"/>
      <c r="O309" s="6"/>
      <c r="P309" s="6"/>
    </row>
    <row r="310" spans="1:16" ht="13" x14ac:dyDescent="0.3">
      <c r="A310" s="6"/>
      <c r="B310" s="100" t="s">
        <v>359</v>
      </c>
      <c r="C310" s="101">
        <v>0.19793927209356385</v>
      </c>
      <c r="D310" s="101">
        <v>0.24423589022720787</v>
      </c>
      <c r="E310" s="101">
        <v>0.11616008113247421</v>
      </c>
      <c r="F310" s="101">
        <v>8.585945556132743E-2</v>
      </c>
      <c r="G310" s="101">
        <v>0.17222803491231931</v>
      </c>
      <c r="H310" s="44">
        <v>0.18357726607310743</v>
      </c>
      <c r="I310" s="45">
        <v>1</v>
      </c>
      <c r="J310" s="6"/>
      <c r="K310" s="6"/>
      <c r="L310" s="6"/>
      <c r="M310" s="6"/>
      <c r="N310" s="6"/>
      <c r="O310" s="6"/>
      <c r="P310" s="6"/>
    </row>
    <row r="311" spans="1:16" x14ac:dyDescent="0.25">
      <c r="A311" s="6"/>
      <c r="B311" s="669" t="s">
        <v>83</v>
      </c>
      <c r="C311" s="686">
        <v>7.056199292137201E-2</v>
      </c>
      <c r="D311" s="686">
        <v>5.2673477275496608E-2</v>
      </c>
      <c r="E311" s="686">
        <v>0.11856706619973709</v>
      </c>
      <c r="F311" s="686">
        <v>7.2865668473404782E-2</v>
      </c>
      <c r="G311" s="686">
        <v>0.31942331250064043</v>
      </c>
      <c r="H311" s="664">
        <v>0.36590848262934905</v>
      </c>
      <c r="I311" s="666">
        <v>1</v>
      </c>
      <c r="J311" s="6"/>
      <c r="K311" s="6"/>
      <c r="L311" s="6"/>
      <c r="M311" s="6"/>
      <c r="N311" s="6"/>
      <c r="O311" s="6"/>
      <c r="P311" s="6"/>
    </row>
    <row r="312" spans="1:16" x14ac:dyDescent="0.25">
      <c r="A312" s="6"/>
      <c r="B312" s="673" t="s">
        <v>84</v>
      </c>
      <c r="C312" s="695">
        <v>0.25894047888397653</v>
      </c>
      <c r="D312" s="695">
        <v>0.33597547236996161</v>
      </c>
      <c r="E312" s="695">
        <v>0.1150073716792361</v>
      </c>
      <c r="F312" s="695">
        <v>9.2082203435141383E-2</v>
      </c>
      <c r="G312" s="695">
        <v>0.10173595323895264</v>
      </c>
      <c r="H312" s="665">
        <v>9.6258520392731833E-2</v>
      </c>
      <c r="I312" s="667">
        <v>1.0000000000000002</v>
      </c>
      <c r="J312" s="6"/>
      <c r="K312" s="6"/>
      <c r="L312" s="6"/>
      <c r="M312" s="6"/>
      <c r="N312" s="6"/>
      <c r="O312" s="6"/>
      <c r="P312" s="6"/>
    </row>
    <row r="313" spans="1:16" x14ac:dyDescent="0.25">
      <c r="A313" s="6"/>
      <c r="B313" s="25"/>
      <c r="C313" s="97"/>
      <c r="D313" s="97"/>
      <c r="E313" s="97"/>
      <c r="F313" s="97"/>
      <c r="G313" s="97"/>
      <c r="H313" s="97"/>
      <c r="I313" s="97"/>
      <c r="J313" s="97"/>
      <c r="K313" s="6"/>
      <c r="L313" s="6"/>
      <c r="M313" s="6"/>
      <c r="N313" s="6"/>
      <c r="O313" s="6"/>
      <c r="P313" s="6"/>
    </row>
    <row r="314" spans="1:16" x14ac:dyDescent="0.25">
      <c r="A314" s="6"/>
      <c r="B314" s="6"/>
      <c r="C314" s="6"/>
      <c r="D314" s="6"/>
      <c r="E314" s="6"/>
      <c r="F314" s="6"/>
      <c r="G314" s="6"/>
      <c r="H314" s="6"/>
      <c r="I314" s="6"/>
      <c r="J314" s="6"/>
      <c r="K314" s="6"/>
      <c r="L314" s="6"/>
      <c r="M314" s="6"/>
      <c r="N314" s="6"/>
      <c r="O314" s="6"/>
      <c r="P314" s="6"/>
    </row>
    <row r="315" spans="1:16" ht="14" x14ac:dyDescent="0.3">
      <c r="A315" s="6"/>
      <c r="B315" s="10" t="s">
        <v>428</v>
      </c>
      <c r="C315" s="6"/>
      <c r="D315" s="6"/>
      <c r="E315" s="6"/>
      <c r="F315" s="6"/>
      <c r="G315" s="6"/>
      <c r="H315" s="6"/>
      <c r="I315" s="6"/>
      <c r="J315" s="6"/>
      <c r="K315" s="6"/>
      <c r="L315" s="6"/>
      <c r="M315" s="6"/>
      <c r="N315" s="6"/>
      <c r="O315" s="6"/>
      <c r="P315" s="6"/>
    </row>
    <row r="316" spans="1:16" x14ac:dyDescent="0.25">
      <c r="A316" s="6"/>
      <c r="B316" s="6"/>
      <c r="C316" s="6"/>
      <c r="D316" s="6"/>
      <c r="E316" s="6"/>
      <c r="F316" s="6"/>
      <c r="G316" s="6"/>
      <c r="H316" s="6"/>
      <c r="I316" s="6"/>
      <c r="J316" s="6"/>
      <c r="K316" s="6"/>
      <c r="L316" s="6"/>
      <c r="M316" s="6"/>
      <c r="N316" s="6"/>
      <c r="O316" s="6"/>
      <c r="P316" s="6"/>
    </row>
    <row r="317" spans="1:16" x14ac:dyDescent="0.25">
      <c r="A317" s="6"/>
      <c r="B317" s="6"/>
      <c r="C317" s="6"/>
      <c r="D317" s="6"/>
      <c r="E317" s="6"/>
      <c r="F317" s="6"/>
      <c r="G317" s="6"/>
      <c r="H317" s="6"/>
      <c r="I317" s="6"/>
      <c r="J317" s="6"/>
      <c r="K317" s="6"/>
      <c r="L317" s="6"/>
      <c r="M317" s="6"/>
      <c r="N317" s="6"/>
      <c r="O317" s="6"/>
      <c r="P317" s="6"/>
    </row>
    <row r="318" spans="1:16" x14ac:dyDescent="0.25">
      <c r="A318" s="6"/>
      <c r="B318" s="6"/>
      <c r="C318" s="6"/>
      <c r="D318" s="6"/>
      <c r="E318" s="6"/>
      <c r="F318" s="6"/>
      <c r="G318" s="6"/>
      <c r="H318" s="6"/>
      <c r="I318" s="6"/>
      <c r="J318" s="6"/>
      <c r="K318" s="6"/>
      <c r="L318" s="6"/>
      <c r="M318" s="6"/>
      <c r="N318" s="6"/>
      <c r="O318" s="6"/>
      <c r="P318" s="6"/>
    </row>
    <row r="319" spans="1:16" x14ac:dyDescent="0.25">
      <c r="A319" s="6"/>
      <c r="B319" s="6"/>
      <c r="C319" s="6"/>
      <c r="D319" s="6"/>
      <c r="E319" s="6"/>
      <c r="F319" s="6"/>
      <c r="G319" s="6"/>
      <c r="H319" s="6"/>
      <c r="I319" s="6"/>
      <c r="J319" s="6"/>
      <c r="K319" s="6"/>
      <c r="L319" s="6"/>
      <c r="M319" s="6"/>
      <c r="N319" s="6"/>
      <c r="O319" s="6"/>
      <c r="P319" s="6"/>
    </row>
    <row r="320" spans="1:16" x14ac:dyDescent="0.25">
      <c r="A320" s="6"/>
      <c r="B320" s="6"/>
      <c r="C320" s="6"/>
      <c r="D320" s="6"/>
      <c r="E320" s="6"/>
      <c r="F320" s="6"/>
      <c r="G320" s="6"/>
      <c r="H320" s="6"/>
      <c r="I320" s="6"/>
      <c r="J320" s="6"/>
      <c r="K320" s="6"/>
      <c r="L320" s="6"/>
      <c r="M320" s="6"/>
      <c r="N320" s="6"/>
      <c r="O320" s="6"/>
      <c r="P320" s="6"/>
    </row>
    <row r="321" spans="1:16" x14ac:dyDescent="0.25">
      <c r="A321" s="6"/>
      <c r="B321" s="6"/>
      <c r="C321" s="6"/>
      <c r="D321" s="6"/>
      <c r="E321" s="6"/>
      <c r="F321" s="6"/>
      <c r="G321" s="6"/>
      <c r="H321" s="6"/>
      <c r="I321" s="6"/>
      <c r="J321" s="6"/>
      <c r="K321" s="6"/>
      <c r="L321" s="6"/>
      <c r="M321" s="6"/>
      <c r="N321" s="6"/>
      <c r="O321" s="6"/>
      <c r="P321" s="6"/>
    </row>
    <row r="322" spans="1:16" x14ac:dyDescent="0.25">
      <c r="A322" s="6"/>
      <c r="B322" s="6"/>
      <c r="C322" s="6"/>
      <c r="D322" s="6"/>
      <c r="E322" s="6"/>
      <c r="F322" s="6"/>
      <c r="G322" s="6"/>
      <c r="H322" s="6"/>
      <c r="I322" s="6"/>
      <c r="J322" s="6"/>
      <c r="K322" s="6"/>
      <c r="L322" s="6"/>
      <c r="M322" s="6"/>
      <c r="N322" s="6"/>
      <c r="O322" s="6"/>
      <c r="P322" s="6"/>
    </row>
    <row r="323" spans="1:16" x14ac:dyDescent="0.25">
      <c r="A323" s="6"/>
      <c r="B323" s="6"/>
      <c r="C323" s="6"/>
      <c r="D323" s="6"/>
      <c r="E323" s="6"/>
      <c r="F323" s="6"/>
      <c r="G323" s="6"/>
      <c r="H323" s="6"/>
      <c r="I323" s="6"/>
      <c r="J323" s="6"/>
      <c r="K323" s="6"/>
      <c r="L323" s="6"/>
      <c r="M323" s="6"/>
      <c r="N323" s="6"/>
      <c r="O323" s="6"/>
      <c r="P323" s="6"/>
    </row>
    <row r="324" spans="1:16" x14ac:dyDescent="0.25">
      <c r="A324" s="6"/>
      <c r="B324" s="6"/>
      <c r="C324" s="6"/>
      <c r="D324" s="6"/>
      <c r="E324" s="6"/>
      <c r="F324" s="6"/>
      <c r="G324" s="6"/>
      <c r="H324" s="6"/>
      <c r="I324" s="6"/>
      <c r="J324" s="6"/>
      <c r="K324" s="6"/>
      <c r="L324" s="6"/>
      <c r="M324" s="6"/>
      <c r="N324" s="6"/>
      <c r="O324" s="6"/>
      <c r="P324" s="6"/>
    </row>
    <row r="325" spans="1:16" x14ac:dyDescent="0.25">
      <c r="A325" s="6"/>
      <c r="B325" s="6"/>
      <c r="C325" s="6"/>
      <c r="D325" s="6"/>
      <c r="E325" s="6"/>
      <c r="F325" s="6"/>
      <c r="G325" s="6"/>
      <c r="H325" s="6"/>
      <c r="I325" s="6"/>
      <c r="J325" s="6"/>
      <c r="K325" s="6"/>
      <c r="L325" s="6"/>
      <c r="M325" s="6"/>
      <c r="N325" s="6"/>
      <c r="O325" s="6"/>
      <c r="P325" s="6"/>
    </row>
    <row r="326" spans="1:16" x14ac:dyDescent="0.25">
      <c r="A326" s="6"/>
      <c r="B326" s="6"/>
      <c r="C326" s="6"/>
      <c r="D326" s="6"/>
      <c r="E326" s="6"/>
      <c r="F326" s="6"/>
      <c r="G326" s="6"/>
      <c r="H326" s="6"/>
      <c r="I326" s="6"/>
      <c r="J326" s="6"/>
      <c r="K326" s="6"/>
      <c r="L326" s="6"/>
      <c r="M326" s="6"/>
      <c r="N326" s="6"/>
      <c r="O326" s="6"/>
      <c r="P326" s="6"/>
    </row>
    <row r="327" spans="1:16" x14ac:dyDescent="0.25">
      <c r="A327" s="6"/>
      <c r="B327" s="6"/>
      <c r="C327" s="6"/>
      <c r="D327" s="6"/>
      <c r="E327" s="6"/>
      <c r="F327" s="6"/>
      <c r="G327" s="6"/>
      <c r="H327" s="6"/>
      <c r="I327" s="6"/>
      <c r="J327" s="6"/>
      <c r="K327" s="6"/>
      <c r="L327" s="6"/>
      <c r="M327" s="6"/>
      <c r="N327" s="6"/>
      <c r="O327" s="6"/>
      <c r="P327" s="6"/>
    </row>
    <row r="328" spans="1:16" x14ac:dyDescent="0.25">
      <c r="A328" s="6"/>
      <c r="B328" s="6"/>
      <c r="C328" s="6"/>
      <c r="D328" s="6"/>
      <c r="E328" s="6"/>
      <c r="F328" s="6"/>
      <c r="G328" s="6"/>
      <c r="H328" s="6"/>
      <c r="I328" s="6"/>
      <c r="J328" s="6"/>
      <c r="K328" s="6"/>
      <c r="L328" s="6"/>
      <c r="M328" s="6"/>
      <c r="N328" s="6"/>
      <c r="O328" s="6"/>
      <c r="P328" s="6"/>
    </row>
    <row r="329" spans="1:16" x14ac:dyDescent="0.25">
      <c r="A329" s="6"/>
      <c r="B329" s="6"/>
      <c r="C329" s="6"/>
      <c r="D329" s="6"/>
      <c r="E329" s="6"/>
      <c r="F329" s="6"/>
      <c r="G329" s="6"/>
      <c r="H329" s="6"/>
      <c r="I329" s="6"/>
      <c r="J329" s="6"/>
      <c r="K329" s="6"/>
      <c r="L329" s="6"/>
      <c r="M329" s="6"/>
      <c r="N329" s="6"/>
      <c r="O329" s="6"/>
      <c r="P329" s="6"/>
    </row>
    <row r="330" spans="1:16" x14ac:dyDescent="0.25">
      <c r="A330" s="6"/>
      <c r="B330" s="6"/>
      <c r="C330" s="6"/>
      <c r="D330" s="6"/>
      <c r="E330" s="6"/>
      <c r="F330" s="6"/>
      <c r="G330" s="6"/>
      <c r="H330" s="6"/>
      <c r="I330" s="6"/>
      <c r="J330" s="6"/>
      <c r="K330" s="6"/>
      <c r="L330" s="6"/>
      <c r="M330" s="6"/>
      <c r="N330" s="6"/>
      <c r="O330" s="6"/>
      <c r="P330" s="6"/>
    </row>
    <row r="331" spans="1:16" x14ac:dyDescent="0.25">
      <c r="A331" s="6"/>
      <c r="B331" s="6"/>
      <c r="C331" s="6"/>
      <c r="D331" s="6"/>
      <c r="E331" s="6"/>
      <c r="F331" s="6"/>
      <c r="G331" s="6"/>
      <c r="H331" s="6"/>
      <c r="I331" s="6"/>
      <c r="J331" s="6"/>
      <c r="K331" s="6"/>
      <c r="L331" s="6"/>
      <c r="M331" s="6"/>
      <c r="N331" s="6"/>
      <c r="O331" s="6"/>
      <c r="P331" s="6"/>
    </row>
    <row r="332" spans="1:16" x14ac:dyDescent="0.25">
      <c r="A332" s="6"/>
      <c r="B332" s="6"/>
      <c r="C332" s="6"/>
      <c r="D332" s="6"/>
      <c r="E332" s="6"/>
      <c r="F332" s="6"/>
      <c r="G332" s="6"/>
      <c r="H332" s="6"/>
      <c r="I332" s="6"/>
      <c r="J332" s="6"/>
      <c r="K332" s="6"/>
      <c r="L332" s="6"/>
      <c r="M332" s="6"/>
      <c r="N332" s="6"/>
      <c r="O332" s="6"/>
      <c r="P332" s="6"/>
    </row>
    <row r="333" spans="1:16" x14ac:dyDescent="0.25">
      <c r="A333" s="6"/>
      <c r="B333" s="6"/>
      <c r="C333" s="6"/>
      <c r="D333" s="6"/>
      <c r="E333" s="6"/>
      <c r="F333" s="6"/>
      <c r="G333" s="6"/>
      <c r="H333" s="6"/>
      <c r="I333" s="6"/>
      <c r="J333" s="6"/>
      <c r="K333" s="6"/>
      <c r="L333" s="6"/>
      <c r="M333" s="6"/>
      <c r="N333" s="6"/>
      <c r="O333" s="6"/>
      <c r="P333" s="6"/>
    </row>
    <row r="334" spans="1:16" x14ac:dyDescent="0.25">
      <c r="A334" s="6"/>
      <c r="B334" s="6"/>
      <c r="C334" s="6"/>
      <c r="D334" s="6"/>
      <c r="E334" s="6"/>
      <c r="F334" s="6"/>
      <c r="G334" s="6"/>
      <c r="H334" s="6"/>
      <c r="I334" s="6"/>
      <c r="J334" s="6"/>
      <c r="K334" s="6"/>
      <c r="L334" s="6"/>
      <c r="M334" s="6"/>
      <c r="N334" s="6"/>
      <c r="O334" s="6"/>
      <c r="P334" s="6"/>
    </row>
    <row r="335" spans="1:16" x14ac:dyDescent="0.25">
      <c r="A335" s="6"/>
      <c r="B335" s="6"/>
      <c r="C335" s="6"/>
      <c r="D335" s="6"/>
      <c r="E335" s="6"/>
      <c r="F335" s="6"/>
      <c r="G335" s="6"/>
      <c r="H335" s="6"/>
      <c r="I335" s="6"/>
      <c r="J335" s="6"/>
      <c r="K335" s="6"/>
      <c r="L335" s="6"/>
      <c r="M335" s="6"/>
      <c r="N335" s="6"/>
      <c r="O335" s="6"/>
      <c r="P335" s="6"/>
    </row>
    <row r="336" spans="1:16" x14ac:dyDescent="0.25">
      <c r="A336" s="6"/>
      <c r="B336" s="6"/>
      <c r="C336" s="6"/>
      <c r="D336" s="6"/>
      <c r="E336" s="6"/>
      <c r="F336" s="6"/>
      <c r="G336" s="6"/>
      <c r="H336" s="6"/>
      <c r="I336" s="6"/>
      <c r="J336" s="6"/>
      <c r="K336" s="6"/>
      <c r="L336" s="6"/>
      <c r="M336" s="6"/>
      <c r="N336" s="6"/>
      <c r="O336" s="6"/>
      <c r="P336" s="6"/>
    </row>
    <row r="337" spans="1:16" ht="14" x14ac:dyDescent="0.3">
      <c r="A337" s="80" t="s">
        <v>57</v>
      </c>
      <c r="B337" s="6"/>
      <c r="C337" s="6"/>
      <c r="D337" s="26"/>
      <c r="E337" s="26"/>
      <c r="F337" s="26"/>
      <c r="G337" s="26"/>
      <c r="H337" s="26"/>
      <c r="I337" s="26"/>
      <c r="J337" s="6"/>
      <c r="K337" s="6"/>
      <c r="L337" s="6"/>
      <c r="M337" s="6"/>
      <c r="N337" s="6"/>
      <c r="O337" s="6"/>
      <c r="P337" s="6"/>
    </row>
    <row r="338" spans="1:16" x14ac:dyDescent="0.25">
      <c r="A338" s="6"/>
      <c r="B338" s="81"/>
      <c r="C338" s="477" t="s">
        <v>80</v>
      </c>
      <c r="D338" s="647"/>
      <c r="E338" s="647"/>
      <c r="F338" s="647"/>
      <c r="G338" s="647"/>
      <c r="H338" s="647"/>
      <c r="I338" s="647"/>
      <c r="J338" s="477"/>
      <c r="K338" s="6"/>
      <c r="L338" s="6"/>
      <c r="M338" s="6"/>
      <c r="N338" s="6"/>
      <c r="O338" s="6"/>
      <c r="P338" s="6"/>
    </row>
    <row r="339" spans="1:16" x14ac:dyDescent="0.25">
      <c r="A339" s="6"/>
      <c r="B339" s="82"/>
      <c r="C339" s="477" t="s">
        <v>81</v>
      </c>
      <c r="D339" s="647"/>
      <c r="E339" s="647"/>
      <c r="F339" s="647"/>
      <c r="G339" s="647"/>
      <c r="H339" s="647"/>
      <c r="I339" s="647"/>
      <c r="J339" s="477"/>
      <c r="K339" s="6"/>
      <c r="L339" s="6"/>
      <c r="M339" s="6"/>
      <c r="N339" s="6"/>
      <c r="O339" s="6"/>
      <c r="P339" s="6"/>
    </row>
    <row r="340" spans="1:16" ht="13" x14ac:dyDescent="0.3">
      <c r="A340" s="6"/>
      <c r="B340" s="29" t="s">
        <v>58</v>
      </c>
      <c r="C340" s="567" t="s">
        <v>407</v>
      </c>
      <c r="D340" s="647"/>
      <c r="E340" s="647"/>
      <c r="F340" s="647"/>
      <c r="G340" s="647"/>
      <c r="H340" s="647"/>
      <c r="I340" s="647"/>
      <c r="J340" s="477"/>
      <c r="K340" s="6"/>
      <c r="L340" s="6"/>
      <c r="M340" s="6"/>
      <c r="N340" s="6"/>
      <c r="O340" s="6"/>
      <c r="P340" s="6"/>
    </row>
    <row r="341" spans="1:16" x14ac:dyDescent="0.25">
      <c r="A341" s="6"/>
      <c r="B341" s="6"/>
      <c r="C341" s="477"/>
      <c r="D341" s="477"/>
      <c r="E341" s="477"/>
      <c r="F341" s="477"/>
      <c r="G341" s="477"/>
      <c r="H341" s="477"/>
      <c r="I341" s="477"/>
      <c r="J341" s="477"/>
      <c r="K341" s="6"/>
      <c r="L341" s="6"/>
      <c r="M341" s="6"/>
      <c r="N341" s="6"/>
      <c r="O341" s="6"/>
      <c r="P341" s="6"/>
    </row>
    <row r="342" spans="1:16" ht="15" x14ac:dyDescent="0.3">
      <c r="A342" s="80" t="s">
        <v>59</v>
      </c>
      <c r="B342" s="83">
        <v>1</v>
      </c>
      <c r="C342" s="678" t="s">
        <v>379</v>
      </c>
      <c r="D342" s="477"/>
      <c r="E342" s="477"/>
      <c r="F342" s="477"/>
      <c r="G342" s="477"/>
      <c r="H342" s="477"/>
      <c r="I342" s="477"/>
      <c r="J342" s="477"/>
      <c r="K342" s="6"/>
      <c r="L342" s="6"/>
      <c r="M342" s="6"/>
      <c r="N342" s="6"/>
      <c r="O342" s="6"/>
      <c r="P342" s="6"/>
    </row>
    <row r="343" spans="1:16" ht="14.5" x14ac:dyDescent="0.25">
      <c r="A343" s="6"/>
      <c r="B343" s="83"/>
      <c r="C343" s="678" t="s">
        <v>90</v>
      </c>
      <c r="D343" s="477"/>
      <c r="E343" s="477"/>
      <c r="F343" s="477"/>
      <c r="G343" s="477"/>
      <c r="H343" s="477"/>
      <c r="I343" s="477"/>
      <c r="J343" s="477"/>
      <c r="K343" s="6"/>
      <c r="L343" s="6"/>
      <c r="M343" s="6"/>
      <c r="N343" s="6"/>
      <c r="O343" s="6"/>
      <c r="P343" s="6"/>
    </row>
    <row r="344" spans="1:16" ht="14.5" x14ac:dyDescent="0.25">
      <c r="A344" s="6"/>
      <c r="B344" s="83"/>
      <c r="C344" s="678" t="s">
        <v>380</v>
      </c>
      <c r="D344" s="477"/>
      <c r="E344" s="477"/>
      <c r="F344" s="477"/>
      <c r="G344" s="477"/>
      <c r="H344" s="477"/>
      <c r="I344" s="477"/>
      <c r="J344" s="477"/>
      <c r="K344" s="6"/>
      <c r="L344" s="6"/>
      <c r="M344" s="6"/>
      <c r="N344" s="6"/>
      <c r="O344" s="6"/>
      <c r="P344" s="6"/>
    </row>
    <row r="345" spans="1:16" ht="14.5" x14ac:dyDescent="0.25">
      <c r="A345" s="6"/>
      <c r="B345" s="83"/>
      <c r="C345" s="678" t="s">
        <v>381</v>
      </c>
      <c r="D345" s="477"/>
      <c r="E345" s="477"/>
      <c r="F345" s="477"/>
      <c r="G345" s="477"/>
      <c r="H345" s="477"/>
      <c r="I345" s="477"/>
      <c r="J345" s="477"/>
      <c r="K345" s="6"/>
      <c r="L345" s="6"/>
      <c r="M345" s="6"/>
      <c r="N345" s="6"/>
      <c r="O345" s="6"/>
      <c r="P345" s="6"/>
    </row>
    <row r="346" spans="1:16" ht="14.5" x14ac:dyDescent="0.25">
      <c r="A346" s="6"/>
      <c r="B346" s="83"/>
      <c r="C346" s="678" t="s">
        <v>382</v>
      </c>
      <c r="D346" s="477"/>
      <c r="E346" s="477"/>
      <c r="F346" s="477"/>
      <c r="G346" s="477"/>
      <c r="H346" s="477"/>
      <c r="I346" s="477"/>
      <c r="J346" s="477"/>
      <c r="K346" s="6"/>
      <c r="L346" s="6"/>
      <c r="M346" s="6"/>
      <c r="N346" s="6"/>
      <c r="O346" s="6"/>
      <c r="P346" s="6"/>
    </row>
    <row r="347" spans="1:16" ht="14.5" x14ac:dyDescent="0.25">
      <c r="A347" s="6"/>
      <c r="B347" s="83"/>
      <c r="C347" s="678" t="s">
        <v>383</v>
      </c>
      <c r="D347" s="477"/>
      <c r="E347" s="477"/>
      <c r="F347" s="477"/>
      <c r="G347" s="477"/>
      <c r="H347" s="477"/>
      <c r="I347" s="477"/>
      <c r="J347" s="477"/>
      <c r="K347" s="6"/>
      <c r="L347" s="6"/>
      <c r="M347" s="6"/>
      <c r="N347" s="6"/>
      <c r="O347" s="6"/>
      <c r="P347" s="6"/>
    </row>
    <row r="348" spans="1:16" ht="14.5" x14ac:dyDescent="0.25">
      <c r="A348" s="6"/>
      <c r="B348" s="83"/>
      <c r="C348" s="25"/>
      <c r="D348" s="6"/>
      <c r="E348" s="6"/>
      <c r="F348" s="6"/>
      <c r="G348" s="6"/>
      <c r="H348" s="6"/>
      <c r="I348" s="6"/>
      <c r="J348" s="6"/>
      <c r="K348" s="6"/>
      <c r="L348" s="6"/>
      <c r="M348" s="6"/>
      <c r="N348" s="6"/>
      <c r="O348" s="6"/>
      <c r="P348" s="6"/>
    </row>
    <row r="349" spans="1:16" ht="14.5" x14ac:dyDescent="0.25">
      <c r="A349" s="6"/>
      <c r="B349" s="83"/>
      <c r="D349" s="6"/>
      <c r="E349" s="6"/>
      <c r="F349" s="6"/>
      <c r="G349" s="6"/>
      <c r="H349" s="6"/>
      <c r="I349" s="6"/>
      <c r="J349" s="6"/>
      <c r="K349" s="6"/>
      <c r="L349" s="6"/>
      <c r="M349" s="6"/>
      <c r="N349" s="6"/>
      <c r="O349" s="6"/>
      <c r="P349" s="6"/>
    </row>
    <row r="350" spans="1:16" ht="14.5" x14ac:dyDescent="0.25">
      <c r="A350" s="6"/>
      <c r="B350" s="83"/>
      <c r="C350" s="74"/>
      <c r="D350" s="6"/>
      <c r="E350" s="6"/>
      <c r="F350" s="6"/>
      <c r="G350" s="6"/>
      <c r="H350" s="6"/>
      <c r="I350" s="6"/>
      <c r="J350" s="6"/>
      <c r="K350" s="6"/>
      <c r="L350" s="6"/>
      <c r="M350" s="6"/>
      <c r="N350" s="6"/>
      <c r="O350" s="6"/>
      <c r="P350" s="6"/>
    </row>
    <row r="351" spans="1:16" x14ac:dyDescent="0.25">
      <c r="A351" s="6"/>
      <c r="B351" s="6"/>
      <c r="C351" s="25"/>
      <c r="D351" s="6"/>
      <c r="E351" s="6"/>
      <c r="F351" s="6"/>
      <c r="G351" s="6"/>
      <c r="H351" s="6"/>
      <c r="I351" s="6"/>
      <c r="J351" s="6"/>
      <c r="K351" s="6"/>
      <c r="L351" s="6"/>
      <c r="M351" s="6"/>
      <c r="N351" s="6"/>
      <c r="O351" s="6"/>
      <c r="P351" s="6"/>
    </row>
    <row r="352" spans="1:16" ht="14.5" x14ac:dyDescent="0.25">
      <c r="A352" s="6"/>
      <c r="B352" s="84"/>
      <c r="C352" s="6"/>
      <c r="D352" s="6"/>
      <c r="E352" s="6"/>
      <c r="F352" s="6"/>
      <c r="G352" s="6"/>
      <c r="H352" s="6"/>
      <c r="I352" s="6"/>
      <c r="J352" s="6"/>
      <c r="K352" s="6"/>
      <c r="L352" s="6"/>
      <c r="M352" s="6"/>
      <c r="N352" s="6"/>
      <c r="O352" s="6"/>
      <c r="P352" s="6"/>
    </row>
    <row r="353" spans="2:9" ht="14.5" x14ac:dyDescent="0.25">
      <c r="B353" s="85"/>
      <c r="C353" s="102"/>
    </row>
    <row r="354" spans="2:9" ht="14.5" x14ac:dyDescent="0.25">
      <c r="B354" s="85"/>
      <c r="C354" s="102"/>
    </row>
    <row r="355" spans="2:9" ht="14.5" x14ac:dyDescent="0.25">
      <c r="B355" s="85"/>
      <c r="C355" s="102"/>
      <c r="D355" s="103"/>
      <c r="E355" s="103"/>
      <c r="F355" s="103"/>
      <c r="G355" s="103"/>
      <c r="H355" s="103"/>
      <c r="I355" s="103"/>
    </row>
    <row r="356" spans="2:9" ht="14.5" x14ac:dyDescent="0.25">
      <c r="B356" s="85"/>
    </row>
  </sheetData>
  <mergeCells count="8">
    <mergeCell ref="D222:G222"/>
    <mergeCell ref="C255:F255"/>
    <mergeCell ref="I34:J34"/>
    <mergeCell ref="J6:K6"/>
    <mergeCell ref="J111:K111"/>
    <mergeCell ref="I140:J140"/>
    <mergeCell ref="J166:K166"/>
    <mergeCell ref="I196:J196"/>
  </mergeCells>
  <pageMargins left="0.75" right="0.75" top="1" bottom="1" header="0.5" footer="0.5"/>
  <pageSetup paperSize="9" scale="80" orientation="landscape" r:id="rId1"/>
  <headerFooter alignWithMargins="0"/>
  <rowBreaks count="12" manualBreakCount="12">
    <brk id="30" max="16383" man="1"/>
    <brk id="55" max="16383" man="1"/>
    <brk id="83" max="16383" man="1"/>
    <brk id="107" max="16383" man="1"/>
    <brk id="136" max="16383" man="1"/>
    <brk id="162" max="16383" man="1"/>
    <brk id="192" max="16383" man="1"/>
    <brk id="219" max="16383" man="1"/>
    <brk id="251" max="16383" man="1"/>
    <brk id="276" max="16383" man="1"/>
    <brk id="305" max="16383" man="1"/>
    <brk id="33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9"/>
  <sheetViews>
    <sheetView view="pageBreakPreview" zoomScale="90" zoomScaleNormal="115" zoomScaleSheetLayoutView="90" workbookViewId="0">
      <selection activeCell="H77" sqref="H77"/>
    </sheetView>
  </sheetViews>
  <sheetFormatPr defaultColWidth="9.1796875" defaultRowHeight="12.5" x14ac:dyDescent="0.25"/>
  <cols>
    <col min="1" max="1" width="6.26953125" style="7" customWidth="1"/>
    <col min="2" max="2" width="19.7265625" style="7" customWidth="1"/>
    <col min="3" max="3" width="19.1796875" style="7" bestFit="1" customWidth="1"/>
    <col min="4" max="9" width="9.1796875" style="7"/>
    <col min="10" max="10" width="11.1796875" style="7" customWidth="1"/>
    <col min="11" max="16384" width="9.1796875" style="7"/>
  </cols>
  <sheetData>
    <row r="1" spans="1:15" ht="11.25" customHeight="1" x14ac:dyDescent="0.25">
      <c r="A1" s="6"/>
      <c r="B1" s="6"/>
      <c r="C1" s="6"/>
      <c r="D1" s="6"/>
      <c r="E1" s="6"/>
      <c r="F1" s="6"/>
      <c r="G1" s="6"/>
      <c r="H1" s="6"/>
      <c r="I1" s="6"/>
      <c r="J1" s="6"/>
      <c r="K1" s="6"/>
      <c r="L1" s="6"/>
      <c r="M1" s="6"/>
      <c r="N1" s="6"/>
      <c r="O1" s="6"/>
    </row>
    <row r="2" spans="1:15" ht="20" x14ac:dyDescent="0.4">
      <c r="A2" s="8"/>
      <c r="B2" s="9" t="s">
        <v>0</v>
      </c>
      <c r="C2" s="8"/>
      <c r="D2" s="8"/>
      <c r="E2" s="8"/>
      <c r="F2" s="8"/>
      <c r="G2" s="8"/>
      <c r="H2" s="8"/>
      <c r="I2" s="8"/>
      <c r="J2" s="8"/>
      <c r="K2" s="8"/>
      <c r="L2" s="8"/>
      <c r="M2" s="8"/>
      <c r="N2" s="8"/>
      <c r="O2" s="8"/>
    </row>
    <row r="3" spans="1:15" ht="11.25" customHeight="1" x14ac:dyDescent="0.25">
      <c r="A3" s="6"/>
      <c r="B3" s="6"/>
      <c r="C3" s="6"/>
      <c r="D3" s="6"/>
      <c r="E3" s="6"/>
      <c r="F3" s="6"/>
      <c r="G3" s="6"/>
      <c r="H3" s="6"/>
      <c r="I3" s="6"/>
      <c r="J3" s="6"/>
      <c r="K3" s="6"/>
      <c r="L3" s="6"/>
      <c r="M3" s="6"/>
      <c r="N3" s="6"/>
      <c r="O3" s="6"/>
    </row>
    <row r="4" spans="1:15" ht="14" x14ac:dyDescent="0.3">
      <c r="A4" s="6"/>
      <c r="B4" s="10" t="s">
        <v>439</v>
      </c>
      <c r="C4" s="6"/>
      <c r="D4" s="6"/>
      <c r="E4" s="6"/>
      <c r="F4" s="6"/>
      <c r="G4" s="6"/>
      <c r="H4" s="6"/>
      <c r="I4" s="6"/>
      <c r="J4" s="6"/>
      <c r="K4" s="6"/>
      <c r="L4" s="6"/>
      <c r="M4" s="6"/>
      <c r="N4" s="6"/>
      <c r="O4" s="6"/>
    </row>
    <row r="5" spans="1:15" x14ac:dyDescent="0.25">
      <c r="A5" s="6"/>
      <c r="B5" s="6"/>
      <c r="C5" s="6"/>
      <c r="D5" s="6"/>
      <c r="E5" s="6"/>
      <c r="F5" s="6"/>
      <c r="G5" s="6"/>
      <c r="H5" s="6"/>
      <c r="I5" s="6"/>
      <c r="J5" s="6"/>
      <c r="K5" s="6"/>
      <c r="L5" s="6"/>
      <c r="M5" s="6"/>
      <c r="N5" s="6"/>
      <c r="O5" s="6"/>
    </row>
    <row r="6" spans="1:15" ht="14" x14ac:dyDescent="0.3">
      <c r="A6" s="6"/>
      <c r="B6" s="10"/>
      <c r="C6" s="29"/>
      <c r="D6" s="11" t="s">
        <v>2</v>
      </c>
      <c r="E6" s="11" t="s">
        <v>3</v>
      </c>
      <c r="F6" s="11" t="s">
        <v>4</v>
      </c>
      <c r="G6" s="11" t="s">
        <v>5</v>
      </c>
      <c r="H6" s="12" t="s">
        <v>6</v>
      </c>
      <c r="I6" s="12" t="s">
        <v>7</v>
      </c>
      <c r="J6" s="857" t="s">
        <v>65</v>
      </c>
      <c r="K6" s="862"/>
      <c r="L6" s="6"/>
      <c r="M6" s="6"/>
      <c r="N6" s="6"/>
      <c r="O6" s="6"/>
    </row>
    <row r="7" spans="1:15" ht="14" x14ac:dyDescent="0.3">
      <c r="A7" s="6"/>
      <c r="B7" s="13" t="s">
        <v>8</v>
      </c>
      <c r="C7" s="14"/>
      <c r="D7" s="15">
        <v>44.186330804842925</v>
      </c>
      <c r="E7" s="16">
        <v>43.392073903710042</v>
      </c>
      <c r="F7" s="16">
        <v>43.744435043216406</v>
      </c>
      <c r="G7" s="16">
        <v>43.802976344531324</v>
      </c>
      <c r="H7" s="17">
        <v>43.474434954201982</v>
      </c>
      <c r="I7" s="17">
        <v>42.268844283426432</v>
      </c>
      <c r="J7" s="17">
        <v>43.025163482608626</v>
      </c>
      <c r="K7" s="696"/>
      <c r="L7" s="6"/>
      <c r="M7" s="6"/>
      <c r="N7" s="6"/>
      <c r="O7" s="6"/>
    </row>
    <row r="8" spans="1:15" ht="13" x14ac:dyDescent="0.3">
      <c r="A8" s="6"/>
      <c r="B8" s="645" t="s">
        <v>9</v>
      </c>
      <c r="C8" s="18"/>
      <c r="D8" s="19"/>
      <c r="E8" s="20"/>
      <c r="F8" s="20"/>
      <c r="G8" s="20"/>
      <c r="H8" s="21"/>
      <c r="I8" s="21"/>
      <c r="J8" s="697"/>
      <c r="K8" s="655"/>
      <c r="L8" s="6"/>
      <c r="M8" s="6"/>
      <c r="N8" s="6"/>
      <c r="O8" s="6"/>
    </row>
    <row r="9" spans="1:15" x14ac:dyDescent="0.25">
      <c r="A9" s="6"/>
      <c r="B9" s="662"/>
      <c r="C9" s="687" t="s">
        <v>10</v>
      </c>
      <c r="D9" s="668">
        <v>54.38992340260998</v>
      </c>
      <c r="E9" s="646">
        <v>53.216905884123861</v>
      </c>
      <c r="F9" s="646">
        <v>54.736114879181656</v>
      </c>
      <c r="G9" s="646">
        <v>52.737627866994409</v>
      </c>
      <c r="H9" s="656">
        <v>51.795423672919526</v>
      </c>
      <c r="I9" s="656">
        <v>52.68812984667894</v>
      </c>
      <c r="J9" s="656">
        <v>53.1715755583175</v>
      </c>
      <c r="K9" s="655"/>
      <c r="L9" s="6"/>
      <c r="M9" s="6"/>
      <c r="N9" s="6"/>
      <c r="O9" s="6"/>
    </row>
    <row r="10" spans="1:15" x14ac:dyDescent="0.25">
      <c r="A10" s="6"/>
      <c r="B10" s="662"/>
      <c r="C10" s="687" t="s">
        <v>12</v>
      </c>
      <c r="D10" s="698">
        <v>50.781553557686621</v>
      </c>
      <c r="E10" s="646">
        <v>51.253887996126295</v>
      </c>
      <c r="F10" s="646">
        <v>52.915914425767753</v>
      </c>
      <c r="G10" s="646">
        <v>49.472534817683034</v>
      </c>
      <c r="H10" s="656">
        <v>47.446009527952178</v>
      </c>
      <c r="I10" s="656">
        <v>47.41163134221808</v>
      </c>
      <c r="J10" s="656">
        <v>48.372848828502804</v>
      </c>
      <c r="K10" s="655"/>
      <c r="L10" s="6"/>
      <c r="M10" s="6"/>
      <c r="N10" s="6"/>
      <c r="O10" s="6"/>
    </row>
    <row r="11" spans="1:15" x14ac:dyDescent="0.25">
      <c r="A11" s="6"/>
      <c r="B11" s="645" t="s">
        <v>13</v>
      </c>
      <c r="C11" s="687"/>
      <c r="D11" s="687"/>
      <c r="E11" s="646"/>
      <c r="F11" s="646"/>
      <c r="G11" s="646"/>
      <c r="H11" s="656"/>
      <c r="I11" s="656"/>
      <c r="J11" s="697"/>
      <c r="K11" s="655"/>
      <c r="L11" s="6"/>
      <c r="M11" s="6"/>
      <c r="N11" s="6"/>
      <c r="O11" s="6"/>
    </row>
    <row r="12" spans="1:15" x14ac:dyDescent="0.25">
      <c r="A12" s="6"/>
      <c r="B12" s="662"/>
      <c r="C12" s="687" t="s">
        <v>14</v>
      </c>
      <c r="D12" s="698">
        <v>47.866462593574369</v>
      </c>
      <c r="E12" s="646">
        <v>45.654676271464233</v>
      </c>
      <c r="F12" s="646">
        <v>46.229013333296692</v>
      </c>
      <c r="G12" s="646">
        <v>45.320231464274293</v>
      </c>
      <c r="H12" s="656">
        <v>44.311461346341652</v>
      </c>
      <c r="I12" s="656">
        <v>43.944559306502569</v>
      </c>
      <c r="J12" s="656">
        <v>44.850285995511406</v>
      </c>
      <c r="K12" s="655"/>
      <c r="L12" s="6"/>
      <c r="M12" s="6"/>
      <c r="N12" s="6"/>
      <c r="O12" s="6"/>
    </row>
    <row r="13" spans="1:15" x14ac:dyDescent="0.25">
      <c r="A13" s="6"/>
      <c r="B13" s="663"/>
      <c r="C13" s="688" t="s">
        <v>15</v>
      </c>
      <c r="D13" s="727">
        <v>41.100955685402177</v>
      </c>
      <c r="E13" s="674">
        <v>40.602178853571019</v>
      </c>
      <c r="F13" s="674">
        <v>40.412298063541847</v>
      </c>
      <c r="G13" s="674">
        <v>41.381131150045206</v>
      </c>
      <c r="H13" s="699">
        <v>41.499322888240307</v>
      </c>
      <c r="I13" s="653">
        <v>39.440326623412084</v>
      </c>
      <c r="J13" s="660">
        <v>40.016802393960901</v>
      </c>
      <c r="K13" s="700"/>
      <c r="L13" s="6"/>
      <c r="M13" s="6"/>
      <c r="N13" s="6"/>
      <c r="O13" s="6"/>
    </row>
    <row r="14" spans="1:15" x14ac:dyDescent="0.25">
      <c r="A14" s="6"/>
      <c r="B14" s="803"/>
      <c r="C14" s="804"/>
      <c r="D14" s="805"/>
      <c r="E14" s="806"/>
      <c r="F14" s="806"/>
      <c r="G14" s="806"/>
      <c r="H14" s="807"/>
      <c r="I14" s="806"/>
      <c r="J14" s="808"/>
      <c r="K14" s="803"/>
      <c r="L14" s="6"/>
      <c r="M14" s="6"/>
      <c r="N14" s="6"/>
      <c r="O14" s="6"/>
    </row>
    <row r="15" spans="1:15" x14ac:dyDescent="0.25">
      <c r="A15" s="6"/>
      <c r="B15" s="803"/>
      <c r="C15" s="804"/>
      <c r="D15" s="805"/>
      <c r="E15" s="806"/>
      <c r="F15" s="806"/>
      <c r="G15" s="806"/>
      <c r="H15" s="807"/>
      <c r="I15" s="806"/>
      <c r="J15" s="808"/>
      <c r="K15" s="803"/>
      <c r="L15" s="6"/>
      <c r="M15" s="6"/>
      <c r="N15" s="6"/>
      <c r="O15" s="6"/>
    </row>
    <row r="16" spans="1:15" ht="14" x14ac:dyDescent="0.3">
      <c r="A16" s="6"/>
      <c r="B16" s="10" t="s">
        <v>440</v>
      </c>
      <c r="C16" s="804"/>
      <c r="D16" s="805"/>
      <c r="E16" s="806"/>
      <c r="F16" s="806"/>
      <c r="G16" s="806"/>
      <c r="H16" s="807"/>
      <c r="I16" s="806"/>
      <c r="J16" s="808"/>
      <c r="K16" s="803"/>
      <c r="L16" s="6"/>
      <c r="M16" s="6"/>
      <c r="N16" s="6"/>
      <c r="O16" s="6"/>
    </row>
    <row r="17" spans="1:15" x14ac:dyDescent="0.25">
      <c r="A17" s="24"/>
      <c r="B17" s="678"/>
      <c r="C17" s="26"/>
      <c r="D17" s="26"/>
      <c r="E17" s="26"/>
      <c r="F17" s="26"/>
      <c r="G17" s="26"/>
      <c r="H17" s="27"/>
      <c r="I17" s="28"/>
      <c r="J17" s="6"/>
      <c r="K17" s="6"/>
      <c r="L17" s="88"/>
      <c r="M17" s="6"/>
      <c r="N17" s="6"/>
      <c r="O17" s="6"/>
    </row>
    <row r="18" spans="1:15" x14ac:dyDescent="0.25">
      <c r="A18" s="24"/>
      <c r="B18" s="678"/>
      <c r="C18" s="26"/>
      <c r="D18" s="26"/>
      <c r="E18" s="26"/>
      <c r="F18" s="26"/>
      <c r="G18" s="26"/>
      <c r="H18" s="27"/>
      <c r="I18" s="28"/>
      <c r="J18" s="6"/>
      <c r="K18" s="6"/>
      <c r="L18" s="88"/>
      <c r="M18" s="6"/>
      <c r="N18" s="6"/>
      <c r="O18" s="6"/>
    </row>
    <row r="19" spans="1:15" x14ac:dyDescent="0.25">
      <c r="A19" s="24"/>
      <c r="B19" s="678"/>
      <c r="C19" s="26"/>
      <c r="D19" s="26"/>
      <c r="E19" s="26"/>
      <c r="F19" s="26"/>
      <c r="G19" s="26"/>
      <c r="H19" s="27"/>
      <c r="I19" s="28"/>
      <c r="J19" s="6"/>
      <c r="K19" s="6"/>
      <c r="L19" s="88"/>
      <c r="M19" s="6"/>
      <c r="N19" s="6"/>
      <c r="O19" s="6"/>
    </row>
    <row r="20" spans="1:15" x14ac:dyDescent="0.25">
      <c r="A20" s="24"/>
      <c r="B20" s="25"/>
      <c r="C20" s="26"/>
      <c r="D20" s="26"/>
      <c r="E20" s="26"/>
      <c r="F20" s="26"/>
      <c r="G20" s="26"/>
      <c r="H20" s="26"/>
      <c r="I20" s="28"/>
      <c r="J20" s="6"/>
      <c r="K20" s="6"/>
      <c r="L20" s="6"/>
      <c r="M20" s="6"/>
      <c r="N20" s="6"/>
      <c r="O20" s="6"/>
    </row>
    <row r="21" spans="1:15" x14ac:dyDescent="0.25">
      <c r="A21" s="24"/>
      <c r="B21" s="25"/>
      <c r="C21" s="26"/>
      <c r="D21" s="26"/>
      <c r="E21" s="26"/>
      <c r="F21" s="26"/>
      <c r="G21" s="26"/>
      <c r="H21" s="26"/>
      <c r="I21" s="28"/>
      <c r="J21" s="6"/>
      <c r="K21" s="6"/>
      <c r="L21" s="6"/>
      <c r="M21" s="6"/>
      <c r="N21" s="6"/>
      <c r="O21" s="6"/>
    </row>
    <row r="22" spans="1:15" x14ac:dyDescent="0.25">
      <c r="A22" s="24"/>
      <c r="B22" s="25"/>
      <c r="C22" s="26"/>
      <c r="D22" s="26"/>
      <c r="E22" s="26"/>
      <c r="F22" s="26"/>
      <c r="G22" s="26"/>
      <c r="H22" s="26"/>
      <c r="I22" s="28"/>
      <c r="J22" s="6"/>
      <c r="K22" s="6"/>
      <c r="L22" s="6"/>
      <c r="M22" s="6"/>
      <c r="N22" s="6"/>
      <c r="O22" s="6"/>
    </row>
    <row r="23" spans="1:15" x14ac:dyDescent="0.25">
      <c r="A23" s="24"/>
      <c r="B23" s="25"/>
      <c r="C23" s="26"/>
      <c r="D23" s="26"/>
      <c r="E23" s="26"/>
      <c r="F23" s="26"/>
      <c r="G23" s="26"/>
      <c r="H23" s="26"/>
      <c r="I23" s="28"/>
      <c r="J23" s="6"/>
      <c r="K23" s="6"/>
      <c r="L23" s="6"/>
      <c r="M23" s="6"/>
      <c r="N23" s="6"/>
      <c r="O23" s="6"/>
    </row>
    <row r="24" spans="1:15" x14ac:dyDescent="0.25">
      <c r="A24" s="24"/>
      <c r="B24" s="25"/>
      <c r="C24" s="26"/>
      <c r="D24" s="26"/>
      <c r="E24" s="26"/>
      <c r="F24" s="26"/>
      <c r="G24" s="26"/>
      <c r="H24" s="26"/>
      <c r="I24" s="28"/>
      <c r="J24" s="6"/>
      <c r="K24" s="6"/>
      <c r="L24" s="6"/>
      <c r="M24" s="6"/>
      <c r="N24" s="6"/>
      <c r="O24" s="6"/>
    </row>
    <row r="25" spans="1:15" x14ac:dyDescent="0.25">
      <c r="A25" s="24"/>
      <c r="B25" s="25"/>
      <c r="C25" s="26"/>
      <c r="D25" s="26"/>
      <c r="E25" s="26"/>
      <c r="F25" s="26"/>
      <c r="G25" s="26"/>
      <c r="H25" s="26"/>
      <c r="I25" s="28"/>
      <c r="J25" s="6"/>
      <c r="K25" s="6"/>
      <c r="L25" s="6"/>
      <c r="M25" s="6"/>
      <c r="N25" s="6"/>
      <c r="O25" s="6"/>
    </row>
    <row r="26" spans="1:15" x14ac:dyDescent="0.25">
      <c r="A26" s="24"/>
      <c r="B26" s="25"/>
      <c r="C26" s="26"/>
      <c r="D26" s="26"/>
      <c r="E26" s="26"/>
      <c r="F26" s="26"/>
      <c r="G26" s="26"/>
      <c r="H26" s="26"/>
      <c r="I26" s="28"/>
      <c r="J26" s="6"/>
      <c r="K26" s="6"/>
      <c r="L26" s="6"/>
      <c r="M26" s="6"/>
      <c r="N26" s="6"/>
      <c r="O26" s="6"/>
    </row>
    <row r="27" spans="1:15" x14ac:dyDescent="0.25">
      <c r="A27" s="24"/>
      <c r="B27" s="25"/>
      <c r="C27" s="26"/>
      <c r="D27" s="26"/>
      <c r="E27" s="26"/>
      <c r="F27" s="26"/>
      <c r="G27" s="26"/>
      <c r="H27" s="26"/>
      <c r="I27" s="28"/>
      <c r="J27" s="6"/>
      <c r="K27" s="6"/>
      <c r="L27" s="6"/>
      <c r="M27" s="6"/>
      <c r="N27" s="6"/>
      <c r="O27" s="6"/>
    </row>
    <row r="28" spans="1:15" x14ac:dyDescent="0.25">
      <c r="A28" s="24"/>
      <c r="B28" s="25"/>
      <c r="C28" s="26"/>
      <c r="D28" s="26"/>
      <c r="E28" s="26"/>
      <c r="F28" s="26"/>
      <c r="G28" s="26"/>
      <c r="H28" s="26"/>
      <c r="I28" s="28"/>
      <c r="J28" s="6"/>
      <c r="K28" s="6"/>
      <c r="L28" s="6"/>
      <c r="M28" s="6"/>
      <c r="N28" s="6"/>
      <c r="O28" s="6"/>
    </row>
    <row r="29" spans="1:15" x14ac:dyDescent="0.25">
      <c r="A29" s="24"/>
      <c r="B29" s="25"/>
      <c r="C29" s="26"/>
      <c r="D29" s="26"/>
      <c r="E29" s="26"/>
      <c r="F29" s="26"/>
      <c r="G29" s="26"/>
      <c r="H29" s="26"/>
      <c r="I29" s="28"/>
      <c r="J29" s="6"/>
      <c r="K29" s="6"/>
      <c r="L29" s="6"/>
      <c r="M29" s="6"/>
      <c r="N29" s="6"/>
      <c r="O29" s="6"/>
    </row>
    <row r="30" spans="1:15" x14ac:dyDescent="0.25">
      <c r="A30" s="24"/>
      <c r="B30" s="25"/>
      <c r="C30" s="26"/>
      <c r="D30" s="26"/>
      <c r="E30" s="26"/>
      <c r="F30" s="26"/>
      <c r="G30" s="26"/>
      <c r="H30" s="26"/>
      <c r="I30" s="28"/>
      <c r="J30" s="6"/>
      <c r="K30" s="6"/>
      <c r="L30" s="6"/>
      <c r="M30" s="6"/>
      <c r="N30" s="6"/>
      <c r="O30" s="6"/>
    </row>
    <row r="31" spans="1:15" x14ac:dyDescent="0.25">
      <c r="A31" s="24"/>
      <c r="B31" s="25"/>
      <c r="C31" s="26"/>
      <c r="D31" s="26"/>
      <c r="E31" s="26"/>
      <c r="F31" s="26"/>
      <c r="G31" s="26"/>
      <c r="H31" s="26"/>
      <c r="I31" s="28"/>
      <c r="J31" s="6"/>
      <c r="K31" s="6"/>
      <c r="L31" s="6"/>
      <c r="M31" s="6"/>
      <c r="N31" s="6"/>
      <c r="O31" s="6"/>
    </row>
    <row r="32" spans="1:15" x14ac:dyDescent="0.25">
      <c r="A32" s="24"/>
      <c r="B32" s="25"/>
      <c r="C32" s="26"/>
      <c r="D32" s="26"/>
      <c r="E32" s="26"/>
      <c r="F32" s="26"/>
      <c r="G32" s="26"/>
      <c r="H32" s="26"/>
      <c r="I32" s="28"/>
      <c r="J32" s="6"/>
      <c r="K32" s="6"/>
      <c r="L32" s="6"/>
      <c r="M32" s="6"/>
      <c r="N32" s="6"/>
      <c r="O32" s="6"/>
    </row>
    <row r="33" spans="1:15" x14ac:dyDescent="0.25">
      <c r="A33" s="6"/>
      <c r="B33" s="25"/>
      <c r="C33" s="26"/>
      <c r="D33" s="26"/>
      <c r="E33" s="26"/>
      <c r="F33" s="26"/>
      <c r="G33" s="26"/>
      <c r="H33" s="26"/>
      <c r="I33" s="28"/>
      <c r="J33" s="6"/>
      <c r="K33" s="6"/>
      <c r="L33" s="6"/>
      <c r="M33" s="6"/>
      <c r="N33" s="6"/>
      <c r="O33" s="6"/>
    </row>
    <row r="34" spans="1:15" x14ac:dyDescent="0.25">
      <c r="A34" s="6"/>
      <c r="B34" s="25"/>
      <c r="C34" s="26"/>
      <c r="D34" s="26"/>
      <c r="E34" s="26"/>
      <c r="F34" s="26"/>
      <c r="G34" s="26"/>
      <c r="H34" s="26"/>
      <c r="I34" s="28"/>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ht="14" x14ac:dyDescent="0.3">
      <c r="A40" s="6"/>
      <c r="B40" s="10" t="s">
        <v>437</v>
      </c>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ht="13" x14ac:dyDescent="0.3">
      <c r="A42" s="6"/>
      <c r="B42" s="29"/>
      <c r="C42" s="30" t="s">
        <v>2</v>
      </c>
      <c r="D42" s="30" t="s">
        <v>3</v>
      </c>
      <c r="E42" s="30" t="s">
        <v>4</v>
      </c>
      <c r="F42" s="30" t="s">
        <v>5</v>
      </c>
      <c r="G42" s="31" t="s">
        <v>6</v>
      </c>
      <c r="H42" s="11" t="s">
        <v>7</v>
      </c>
      <c r="I42" s="857" t="s">
        <v>65</v>
      </c>
      <c r="J42" s="859"/>
      <c r="K42" s="6"/>
      <c r="L42" s="6"/>
      <c r="M42" s="6"/>
      <c r="N42" s="6"/>
    </row>
    <row r="43" spans="1:15" ht="13" x14ac:dyDescent="0.25">
      <c r="A43" s="6"/>
      <c r="B43" s="32" t="s">
        <v>18</v>
      </c>
      <c r="C43" s="16">
        <v>44.186330804842925</v>
      </c>
      <c r="D43" s="16">
        <v>43.392073903710042</v>
      </c>
      <c r="E43" s="16">
        <v>43.744435043216406</v>
      </c>
      <c r="F43" s="16">
        <v>43.802976344531324</v>
      </c>
      <c r="G43" s="17">
        <v>43.474434954201982</v>
      </c>
      <c r="H43" s="16">
        <v>42.268844283426432</v>
      </c>
      <c r="I43" s="701">
        <v>43.025163482608626</v>
      </c>
      <c r="J43" s="56" t="s">
        <v>11</v>
      </c>
      <c r="K43" s="6"/>
      <c r="L43" s="6"/>
      <c r="M43" s="6"/>
      <c r="N43" s="6"/>
      <c r="O43" s="6"/>
    </row>
    <row r="44" spans="1:15" x14ac:dyDescent="0.25">
      <c r="A44" s="6"/>
      <c r="B44" s="669" t="s">
        <v>19</v>
      </c>
      <c r="C44" s="646">
        <v>42.676212929912168</v>
      </c>
      <c r="D44" s="646">
        <v>42.210642980368789</v>
      </c>
      <c r="E44" s="646">
        <v>42.918895374900998</v>
      </c>
      <c r="F44" s="646">
        <v>43.240283151387075</v>
      </c>
      <c r="G44" s="656">
        <v>42.783218515915436</v>
      </c>
      <c r="H44" s="646">
        <v>41.670688025414606</v>
      </c>
      <c r="I44" s="701">
        <v>42.674025450525804</v>
      </c>
      <c r="J44" s="702" t="s">
        <v>11</v>
      </c>
      <c r="K44" s="6"/>
      <c r="L44" s="6"/>
      <c r="M44" s="6"/>
      <c r="N44" s="6"/>
      <c r="O44" s="6"/>
    </row>
    <row r="45" spans="1:15" x14ac:dyDescent="0.25">
      <c r="A45" s="6"/>
      <c r="B45" s="669" t="s">
        <v>20</v>
      </c>
      <c r="C45" s="646">
        <v>43.928953013581513</v>
      </c>
      <c r="D45" s="646">
        <v>44.413039349725622</v>
      </c>
      <c r="E45" s="646">
        <v>46.347380666717839</v>
      </c>
      <c r="F45" s="646">
        <v>43.153320374941316</v>
      </c>
      <c r="G45" s="656">
        <v>44.078264874203384</v>
      </c>
      <c r="H45" s="646">
        <v>40.570871518617395</v>
      </c>
      <c r="I45" s="703" t="s">
        <v>66</v>
      </c>
      <c r="J45" s="655"/>
      <c r="K45" s="6"/>
      <c r="L45" s="6"/>
      <c r="M45" s="6"/>
      <c r="N45" s="6"/>
      <c r="O45" s="6"/>
    </row>
    <row r="46" spans="1:15" x14ac:dyDescent="0.25">
      <c r="A46" s="6"/>
      <c r="B46" s="669" t="s">
        <v>21</v>
      </c>
      <c r="C46" s="646">
        <v>66.327496309598317</v>
      </c>
      <c r="D46" s="646">
        <v>62.764500743875402</v>
      </c>
      <c r="E46" s="646">
        <v>53.849192347964113</v>
      </c>
      <c r="F46" s="646">
        <v>60.050353924852708</v>
      </c>
      <c r="G46" s="656">
        <v>54.61062205453652</v>
      </c>
      <c r="H46" s="646">
        <v>52.189001438062256</v>
      </c>
      <c r="I46" s="701">
        <v>46.571413304495685</v>
      </c>
      <c r="J46" s="704" t="s">
        <v>67</v>
      </c>
      <c r="K46" s="6"/>
      <c r="L46" s="6"/>
      <c r="M46" s="6"/>
      <c r="N46" s="6"/>
      <c r="O46" s="6"/>
    </row>
    <row r="47" spans="1:15" x14ac:dyDescent="0.25">
      <c r="A47" s="6"/>
      <c r="B47" s="673" t="s">
        <v>22</v>
      </c>
      <c r="C47" s="651">
        <v>44.582497958667659</v>
      </c>
      <c r="D47" s="651">
        <v>48.831522239954751</v>
      </c>
      <c r="E47" s="651">
        <v>51.119201792456153</v>
      </c>
      <c r="F47" s="651">
        <v>48.832509898194402</v>
      </c>
      <c r="G47" s="660">
        <v>46.267485829992971</v>
      </c>
      <c r="H47" s="660">
        <v>44.315929513405223</v>
      </c>
      <c r="I47" s="653">
        <v>43.628175896350236</v>
      </c>
      <c r="J47" s="705" t="s">
        <v>11</v>
      </c>
      <c r="K47" s="6"/>
      <c r="L47" s="6"/>
      <c r="M47" s="6"/>
      <c r="N47" s="6"/>
      <c r="O47" s="6"/>
    </row>
    <row r="48" spans="1:15" x14ac:dyDescent="0.25">
      <c r="A48" s="6"/>
      <c r="B48" s="25"/>
      <c r="C48" s="26"/>
      <c r="D48" s="26"/>
      <c r="E48" s="26"/>
      <c r="F48" s="26"/>
      <c r="G48" s="26"/>
      <c r="H48" s="26"/>
      <c r="I48" s="28"/>
      <c r="J48" s="6"/>
      <c r="K48" s="6"/>
      <c r="L48" s="6"/>
      <c r="M48" s="6"/>
      <c r="N48" s="6"/>
      <c r="O48" s="6"/>
    </row>
    <row r="49" spans="1:15" x14ac:dyDescent="0.25">
      <c r="A49" s="6"/>
      <c r="B49" s="25"/>
      <c r="C49" s="26"/>
      <c r="D49" s="26"/>
      <c r="E49" s="26"/>
      <c r="F49" s="26"/>
      <c r="G49" s="26"/>
      <c r="H49" s="26"/>
      <c r="I49" s="28"/>
      <c r="J49" s="6"/>
      <c r="K49" s="6"/>
      <c r="L49" s="6"/>
      <c r="M49" s="6"/>
      <c r="N49" s="6"/>
      <c r="O49" s="6"/>
    </row>
    <row r="50" spans="1:15" ht="14" x14ac:dyDescent="0.3">
      <c r="A50" s="6"/>
      <c r="B50" s="10" t="s">
        <v>438</v>
      </c>
      <c r="C50" s="26"/>
      <c r="D50" s="26"/>
      <c r="E50" s="26"/>
      <c r="F50" s="26"/>
      <c r="G50" s="26"/>
      <c r="H50" s="26"/>
      <c r="I50" s="28"/>
      <c r="J50" s="6"/>
      <c r="K50" s="6"/>
      <c r="L50" s="6"/>
      <c r="M50" s="6"/>
      <c r="N50" s="6"/>
      <c r="O50" s="6"/>
    </row>
    <row r="51" spans="1:15" x14ac:dyDescent="0.25">
      <c r="A51" s="24"/>
      <c r="B51" s="25"/>
      <c r="C51" s="26"/>
      <c r="D51" s="26"/>
      <c r="E51" s="26"/>
      <c r="F51" s="26"/>
      <c r="G51" s="26"/>
      <c r="H51" s="26"/>
      <c r="I51" s="28"/>
      <c r="J51" s="6"/>
      <c r="K51" s="6"/>
      <c r="L51" s="6"/>
      <c r="M51" s="6"/>
      <c r="N51" s="6"/>
      <c r="O51" s="6"/>
    </row>
    <row r="52" spans="1:15" x14ac:dyDescent="0.25">
      <c r="A52" s="24"/>
      <c r="B52" s="25"/>
      <c r="C52" s="26"/>
      <c r="D52" s="26"/>
      <c r="E52" s="26"/>
      <c r="F52" s="26"/>
      <c r="G52" s="26"/>
      <c r="H52" s="26"/>
      <c r="I52" s="28"/>
      <c r="J52" s="6"/>
      <c r="K52" s="6"/>
      <c r="L52" s="6"/>
      <c r="M52" s="6"/>
      <c r="N52" s="6"/>
      <c r="O52" s="6"/>
    </row>
    <row r="53" spans="1:15" x14ac:dyDescent="0.25">
      <c r="A53" s="24"/>
      <c r="B53" s="25"/>
      <c r="C53" s="26"/>
      <c r="D53" s="26"/>
      <c r="E53" s="26"/>
      <c r="F53" s="26"/>
      <c r="G53" s="26"/>
      <c r="H53" s="26"/>
      <c r="I53" s="28"/>
      <c r="J53" s="6"/>
      <c r="K53" s="6"/>
      <c r="L53" s="6"/>
      <c r="M53" s="6"/>
      <c r="N53" s="6"/>
      <c r="O53" s="6"/>
    </row>
    <row r="54" spans="1:15" x14ac:dyDescent="0.25">
      <c r="A54" s="24"/>
      <c r="B54" s="25"/>
      <c r="C54" s="26"/>
      <c r="D54" s="26"/>
      <c r="E54" s="26"/>
      <c r="F54" s="26"/>
      <c r="G54" s="26"/>
      <c r="H54" s="26"/>
      <c r="I54" s="28"/>
      <c r="J54" s="6"/>
      <c r="K54" s="6"/>
      <c r="L54" s="6"/>
      <c r="M54" s="6"/>
      <c r="N54" s="6"/>
      <c r="O54" s="6"/>
    </row>
    <row r="55" spans="1:15" x14ac:dyDescent="0.25">
      <c r="A55" s="24"/>
      <c r="B55" s="25"/>
      <c r="C55" s="26"/>
      <c r="D55" s="26"/>
      <c r="E55" s="26"/>
      <c r="F55" s="26"/>
      <c r="G55" s="26"/>
      <c r="H55" s="26"/>
      <c r="I55" s="28"/>
      <c r="J55" s="6"/>
      <c r="K55" s="6"/>
      <c r="L55" s="6"/>
      <c r="M55" s="6"/>
      <c r="N55" s="6"/>
      <c r="O55" s="6"/>
    </row>
    <row r="56" spans="1:15" x14ac:dyDescent="0.25">
      <c r="A56" s="24"/>
      <c r="B56" s="25"/>
      <c r="C56" s="26"/>
      <c r="D56" s="26"/>
      <c r="E56" s="26"/>
      <c r="F56" s="26"/>
      <c r="G56" s="26"/>
      <c r="H56" s="26"/>
      <c r="I56" s="28"/>
      <c r="J56" s="6"/>
      <c r="K56" s="6"/>
      <c r="L56" s="6"/>
      <c r="M56" s="6"/>
      <c r="N56" s="6"/>
      <c r="O56" s="6"/>
    </row>
    <row r="57" spans="1:15" x14ac:dyDescent="0.25">
      <c r="A57" s="24"/>
      <c r="B57" s="25"/>
      <c r="C57" s="26"/>
      <c r="D57" s="26"/>
      <c r="E57" s="26"/>
      <c r="F57" s="26"/>
      <c r="G57" s="26"/>
      <c r="H57" s="26"/>
      <c r="I57" s="28"/>
      <c r="J57" s="6"/>
      <c r="K57" s="6"/>
      <c r="L57" s="6"/>
      <c r="M57" s="6"/>
      <c r="N57" s="6"/>
      <c r="O57" s="6"/>
    </row>
    <row r="58" spans="1:15" x14ac:dyDescent="0.25">
      <c r="A58" s="24"/>
      <c r="B58" s="25"/>
      <c r="C58" s="26"/>
      <c r="D58" s="26"/>
      <c r="E58" s="26"/>
      <c r="F58" s="26"/>
      <c r="G58" s="26"/>
      <c r="H58" s="26"/>
      <c r="I58" s="28"/>
      <c r="J58" s="6"/>
      <c r="K58" s="6"/>
      <c r="L58" s="6"/>
      <c r="M58" s="6"/>
      <c r="N58" s="6"/>
      <c r="O58" s="6"/>
    </row>
    <row r="59" spans="1:15" x14ac:dyDescent="0.25">
      <c r="A59" s="24"/>
      <c r="B59" s="25"/>
      <c r="C59" s="26"/>
      <c r="D59" s="26"/>
      <c r="E59" s="26"/>
      <c r="F59" s="26"/>
      <c r="G59" s="26"/>
      <c r="H59" s="26"/>
      <c r="I59" s="28"/>
      <c r="J59" s="6"/>
      <c r="K59" s="6"/>
      <c r="L59" s="6"/>
      <c r="M59" s="6"/>
      <c r="N59" s="6"/>
      <c r="O59" s="6"/>
    </row>
    <row r="60" spans="1:15" x14ac:dyDescent="0.25">
      <c r="A60" s="24"/>
      <c r="B60" s="25"/>
      <c r="C60" s="26"/>
      <c r="D60" s="26"/>
      <c r="E60" s="26"/>
      <c r="F60" s="26"/>
      <c r="G60" s="26"/>
      <c r="H60" s="26"/>
      <c r="I60" s="28"/>
      <c r="J60" s="6"/>
      <c r="K60" s="6"/>
      <c r="L60" s="6"/>
      <c r="M60" s="6"/>
      <c r="N60" s="6"/>
      <c r="O60" s="6"/>
    </row>
    <row r="61" spans="1:15" x14ac:dyDescent="0.25">
      <c r="A61" s="24"/>
      <c r="B61" s="25"/>
      <c r="C61" s="26"/>
      <c r="D61" s="26"/>
      <c r="E61" s="26"/>
      <c r="F61" s="26"/>
      <c r="G61" s="26"/>
      <c r="H61" s="26"/>
      <c r="I61" s="28"/>
      <c r="J61" s="6"/>
      <c r="K61" s="6"/>
      <c r="L61" s="6"/>
      <c r="M61" s="6"/>
      <c r="N61" s="6"/>
      <c r="O61" s="6"/>
    </row>
    <row r="62" spans="1:15" x14ac:dyDescent="0.25">
      <c r="A62" s="24"/>
      <c r="B62" s="25"/>
      <c r="C62" s="26"/>
      <c r="D62" s="26"/>
      <c r="E62" s="26"/>
      <c r="F62" s="26"/>
      <c r="G62" s="26"/>
      <c r="H62" s="26"/>
      <c r="I62" s="28"/>
      <c r="J62" s="6"/>
      <c r="K62" s="6"/>
      <c r="L62" s="6"/>
      <c r="M62" s="6"/>
      <c r="N62" s="6"/>
      <c r="O62" s="6"/>
    </row>
    <row r="63" spans="1:15" x14ac:dyDescent="0.25">
      <c r="A63" s="24"/>
      <c r="B63" s="25"/>
      <c r="C63" s="26"/>
      <c r="D63" s="26"/>
      <c r="E63" s="26"/>
      <c r="F63" s="26"/>
      <c r="G63" s="26"/>
      <c r="H63" s="26"/>
      <c r="I63" s="28"/>
      <c r="J63" s="6"/>
      <c r="K63" s="6"/>
      <c r="L63" s="6"/>
      <c r="M63" s="6"/>
      <c r="N63" s="6"/>
      <c r="O63" s="6"/>
    </row>
    <row r="64" spans="1:15" x14ac:dyDescent="0.25">
      <c r="A64" s="6"/>
      <c r="B64" s="25"/>
      <c r="C64" s="26"/>
      <c r="D64" s="26"/>
      <c r="E64" s="26"/>
      <c r="F64" s="26"/>
      <c r="G64" s="26"/>
      <c r="H64" s="26"/>
      <c r="I64" s="28"/>
      <c r="J64" s="6"/>
      <c r="K64" s="6"/>
      <c r="L64" s="6"/>
      <c r="M64" s="6"/>
      <c r="N64" s="6"/>
      <c r="O64" s="6"/>
    </row>
    <row r="65" spans="1:15" x14ac:dyDescent="0.25">
      <c r="A65" s="6"/>
      <c r="B65" s="25"/>
      <c r="C65" s="26"/>
      <c r="D65" s="26"/>
      <c r="E65" s="26"/>
      <c r="F65" s="26"/>
      <c r="G65" s="26"/>
      <c r="H65" s="26"/>
      <c r="I65" s="28"/>
      <c r="J65" s="6"/>
      <c r="K65" s="6"/>
      <c r="L65" s="6"/>
      <c r="M65" s="6"/>
      <c r="N65" s="6"/>
      <c r="O65" s="6"/>
    </row>
    <row r="66" spans="1:15" x14ac:dyDescent="0.25">
      <c r="A66" s="6"/>
      <c r="B66" s="25"/>
      <c r="C66" s="26"/>
      <c r="D66" s="26"/>
      <c r="E66" s="26"/>
      <c r="F66" s="26"/>
      <c r="G66" s="26"/>
      <c r="H66" s="26"/>
      <c r="I66" s="28"/>
      <c r="J66" s="6"/>
      <c r="K66" s="6"/>
      <c r="L66" s="6"/>
      <c r="M66" s="6"/>
      <c r="N66" s="6"/>
      <c r="O66" s="6"/>
    </row>
    <row r="67" spans="1:15" x14ac:dyDescent="0.25">
      <c r="A67" s="6"/>
      <c r="B67" s="25"/>
      <c r="C67" s="26"/>
      <c r="D67" s="26"/>
      <c r="E67" s="26"/>
      <c r="F67" s="26"/>
      <c r="G67" s="26"/>
      <c r="H67" s="26"/>
      <c r="I67" s="28"/>
      <c r="J67" s="6"/>
      <c r="K67" s="6"/>
      <c r="L67" s="6"/>
      <c r="M67" s="6"/>
      <c r="N67" s="6"/>
      <c r="O67" s="6"/>
    </row>
    <row r="68" spans="1:15" x14ac:dyDescent="0.25">
      <c r="A68" s="6"/>
      <c r="B68" s="25"/>
      <c r="C68" s="26"/>
      <c r="D68" s="26"/>
      <c r="E68" s="26"/>
      <c r="F68" s="26"/>
      <c r="G68" s="26"/>
      <c r="H68" s="26"/>
      <c r="I68" s="28"/>
      <c r="J68" s="6"/>
      <c r="K68" s="6"/>
      <c r="L68" s="6"/>
      <c r="M68" s="6"/>
      <c r="N68" s="6"/>
      <c r="O68" s="6"/>
    </row>
    <row r="69" spans="1:15" x14ac:dyDescent="0.25">
      <c r="A69" s="6"/>
      <c r="B69" s="25"/>
      <c r="C69" s="26"/>
      <c r="D69" s="26"/>
      <c r="E69" s="26"/>
      <c r="F69" s="26"/>
      <c r="G69" s="26"/>
      <c r="H69" s="26"/>
      <c r="I69" s="28"/>
      <c r="J69" s="6"/>
      <c r="K69" s="6"/>
      <c r="L69" s="6"/>
      <c r="M69" s="6"/>
      <c r="N69" s="6"/>
      <c r="O69" s="6"/>
    </row>
    <row r="70" spans="1:15" x14ac:dyDescent="0.25">
      <c r="A70" s="6"/>
      <c r="B70" s="25"/>
      <c r="C70" s="26"/>
      <c r="D70" s="26"/>
      <c r="E70" s="26"/>
      <c r="F70" s="26"/>
      <c r="G70" s="26"/>
      <c r="H70" s="26"/>
      <c r="I70" s="28"/>
      <c r="J70" s="6"/>
      <c r="K70" s="6"/>
      <c r="L70" s="6"/>
      <c r="M70" s="6"/>
      <c r="N70" s="6"/>
      <c r="O70" s="6"/>
    </row>
    <row r="71" spans="1:15" x14ac:dyDescent="0.25">
      <c r="A71" s="6"/>
      <c r="B71" s="25"/>
      <c r="C71" s="26"/>
      <c r="D71" s="26"/>
      <c r="E71" s="26"/>
      <c r="F71" s="26"/>
      <c r="G71" s="26"/>
      <c r="H71" s="26"/>
      <c r="I71" s="28"/>
      <c r="J71" s="6"/>
      <c r="K71" s="6"/>
      <c r="L71" s="6"/>
      <c r="M71" s="6"/>
      <c r="N71" s="6"/>
      <c r="O71" s="6"/>
    </row>
    <row r="72" spans="1:15" ht="16" x14ac:dyDescent="0.3">
      <c r="A72" s="6"/>
      <c r="B72" s="10" t="s">
        <v>24</v>
      </c>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ht="27.75" customHeight="1" x14ac:dyDescent="0.3">
      <c r="A74" s="6"/>
      <c r="B74" s="10"/>
      <c r="C74" s="29"/>
      <c r="D74" s="98" t="s">
        <v>25</v>
      </c>
      <c r="E74" s="99" t="s">
        <v>26</v>
      </c>
      <c r="F74" s="99" t="s">
        <v>27</v>
      </c>
      <c r="G74" s="99" t="s">
        <v>28</v>
      </c>
      <c r="H74" s="809" t="s">
        <v>29</v>
      </c>
      <c r="I74" s="98" t="s">
        <v>30</v>
      </c>
      <c r="J74" s="6"/>
      <c r="K74" s="6"/>
      <c r="L74" s="6"/>
      <c r="M74" s="6"/>
      <c r="N74" s="6"/>
    </row>
    <row r="75" spans="1:15" ht="14" x14ac:dyDescent="0.3">
      <c r="A75" s="6"/>
      <c r="B75" s="13" t="s">
        <v>18</v>
      </c>
      <c r="C75" s="14"/>
      <c r="D75" s="33">
        <v>0.47192278040016111</v>
      </c>
      <c r="E75" s="34">
        <v>0.29750996563615145</v>
      </c>
      <c r="F75" s="34">
        <v>0.13716697563292354</v>
      </c>
      <c r="G75" s="34">
        <v>4.5825615292257912E-2</v>
      </c>
      <c r="H75" s="35">
        <v>4.7574663038505993E-2</v>
      </c>
      <c r="I75" s="78">
        <v>0.99999999999999989</v>
      </c>
      <c r="J75" s="6"/>
      <c r="K75" s="6"/>
      <c r="L75" s="6"/>
      <c r="M75" s="6"/>
      <c r="N75" s="6"/>
      <c r="O75" s="6"/>
    </row>
    <row r="76" spans="1:15" ht="13" x14ac:dyDescent="0.3">
      <c r="A76" s="6"/>
      <c r="B76" s="645" t="s">
        <v>9</v>
      </c>
      <c r="C76" s="18"/>
      <c r="D76" s="19"/>
      <c r="E76" s="20"/>
      <c r="F76" s="20"/>
      <c r="G76" s="20"/>
      <c r="H76" s="21"/>
      <c r="I76" s="20"/>
      <c r="J76" s="6"/>
      <c r="K76" s="6"/>
      <c r="L76" s="6"/>
      <c r="M76" s="6"/>
      <c r="N76" s="6"/>
      <c r="O76" s="6"/>
    </row>
    <row r="77" spans="1:15" x14ac:dyDescent="0.25">
      <c r="A77" s="6"/>
      <c r="B77" s="662"/>
      <c r="C77" s="687" t="s">
        <v>10</v>
      </c>
      <c r="D77" s="706">
        <v>5.1613237027550128E-2</v>
      </c>
      <c r="E77" s="684">
        <v>0.43003853711943046</v>
      </c>
      <c r="F77" s="684">
        <v>0.24153245900771425</v>
      </c>
      <c r="G77" s="684">
        <v>0.15205979650815635</v>
      </c>
      <c r="H77" s="707">
        <v>0.12475597033714877</v>
      </c>
      <c r="I77" s="684">
        <v>1</v>
      </c>
      <c r="J77" s="6"/>
      <c r="K77" s="6"/>
      <c r="L77" s="6"/>
      <c r="M77" s="6"/>
      <c r="N77" s="6"/>
      <c r="O77" s="6"/>
    </row>
    <row r="78" spans="1:15" x14ac:dyDescent="0.25">
      <c r="A78" s="6"/>
      <c r="B78" s="662"/>
      <c r="C78" s="687" t="s">
        <v>12</v>
      </c>
      <c r="D78" s="666">
        <v>0.20849781531599712</v>
      </c>
      <c r="E78" s="684">
        <v>0.45147523504961512</v>
      </c>
      <c r="F78" s="684">
        <v>0.21884402328617203</v>
      </c>
      <c r="G78" s="684">
        <v>5.119942041429644E-2</v>
      </c>
      <c r="H78" s="707">
        <v>6.9983505933919152E-2</v>
      </c>
      <c r="I78" s="684">
        <v>1</v>
      </c>
      <c r="J78" s="6"/>
      <c r="K78" s="6"/>
      <c r="L78" s="6"/>
      <c r="M78" s="6"/>
      <c r="N78" s="6"/>
      <c r="O78" s="6"/>
    </row>
    <row r="79" spans="1:15" x14ac:dyDescent="0.25">
      <c r="A79" s="6"/>
      <c r="B79" s="645" t="s">
        <v>13</v>
      </c>
      <c r="C79" s="687"/>
      <c r="D79" s="687"/>
      <c r="E79" s="646"/>
      <c r="F79" s="646"/>
      <c r="G79" s="646"/>
      <c r="H79" s="656"/>
      <c r="I79" s="646"/>
      <c r="J79" s="6"/>
      <c r="K79" s="6"/>
      <c r="L79" s="6"/>
      <c r="M79" s="6"/>
      <c r="N79" s="6"/>
      <c r="O79" s="6"/>
    </row>
    <row r="80" spans="1:15" x14ac:dyDescent="0.25">
      <c r="A80" s="6"/>
      <c r="B80" s="662"/>
      <c r="C80" s="687" t="s">
        <v>14</v>
      </c>
      <c r="D80" s="666">
        <v>0.32410818155606463</v>
      </c>
      <c r="E80" s="684">
        <v>0.43691652178390017</v>
      </c>
      <c r="F80" s="684">
        <v>0.14228515907315606</v>
      </c>
      <c r="G80" s="684">
        <v>4.9654327867985369E-2</v>
      </c>
      <c r="H80" s="707">
        <v>4.7035809718893713E-2</v>
      </c>
      <c r="I80" s="684">
        <v>0.99999999999999989</v>
      </c>
      <c r="J80" s="6"/>
      <c r="K80" s="6"/>
      <c r="L80" s="6"/>
      <c r="M80" s="6"/>
      <c r="N80" s="6"/>
      <c r="O80" s="6"/>
    </row>
    <row r="81" spans="1:15" x14ac:dyDescent="0.25">
      <c r="A81" s="6"/>
      <c r="B81" s="663"/>
      <c r="C81" s="688" t="s">
        <v>15</v>
      </c>
      <c r="D81" s="667">
        <v>0.63195304811154285</v>
      </c>
      <c r="E81" s="709">
        <v>0.19937035941045034</v>
      </c>
      <c r="F81" s="709">
        <v>0.10851196363576442</v>
      </c>
      <c r="G81" s="709">
        <v>2.7140053110941493E-2</v>
      </c>
      <c r="H81" s="710">
        <v>3.3024575731300992E-2</v>
      </c>
      <c r="I81" s="709">
        <v>1.0000000000000002</v>
      </c>
      <c r="J81" s="6"/>
      <c r="K81" s="6"/>
      <c r="L81" s="6"/>
      <c r="M81" s="6"/>
      <c r="N81" s="6"/>
      <c r="O81" s="6"/>
    </row>
    <row r="82" spans="1:15" x14ac:dyDescent="0.25">
      <c r="A82" s="6"/>
      <c r="B82" s="678"/>
      <c r="C82" s="26"/>
      <c r="D82" s="26"/>
      <c r="E82" s="26"/>
      <c r="F82" s="26"/>
      <c r="G82" s="26"/>
      <c r="H82" s="26"/>
      <c r="I82" s="28"/>
      <c r="J82" s="6"/>
      <c r="K82" s="6"/>
      <c r="L82" s="6"/>
      <c r="M82" s="6"/>
      <c r="N82" s="6"/>
      <c r="O82" s="6"/>
    </row>
    <row r="83" spans="1:15" x14ac:dyDescent="0.25">
      <c r="A83" s="6"/>
      <c r="B83" s="25"/>
      <c r="C83" s="37"/>
      <c r="D83" s="37"/>
      <c r="E83" s="37"/>
      <c r="F83" s="37"/>
      <c r="G83" s="37"/>
      <c r="H83" s="37"/>
      <c r="I83" s="37"/>
      <c r="J83" s="6"/>
      <c r="K83" s="6"/>
      <c r="L83" s="6"/>
      <c r="M83" s="6"/>
      <c r="N83" s="6"/>
      <c r="O83" s="6"/>
    </row>
    <row r="84" spans="1:15" ht="14" x14ac:dyDescent="0.3">
      <c r="A84" s="6"/>
      <c r="B84" s="10" t="s">
        <v>441</v>
      </c>
      <c r="C84" s="37"/>
      <c r="D84" s="37"/>
      <c r="E84" s="37"/>
      <c r="F84" s="37"/>
      <c r="G84" s="37"/>
      <c r="H84" s="37"/>
      <c r="I84" s="37"/>
      <c r="J84" s="6"/>
      <c r="K84" s="6"/>
      <c r="L84" s="6"/>
      <c r="M84" s="6"/>
      <c r="N84" s="6"/>
      <c r="O84" s="6"/>
    </row>
    <row r="85" spans="1:15" x14ac:dyDescent="0.25">
      <c r="A85" s="6"/>
      <c r="B85" s="25"/>
      <c r="C85" s="37"/>
      <c r="D85" s="37"/>
      <c r="E85" s="37"/>
      <c r="F85" s="37"/>
      <c r="G85" s="37"/>
      <c r="H85" s="37"/>
      <c r="I85" s="37"/>
      <c r="J85" s="6"/>
      <c r="K85" s="6"/>
      <c r="L85" s="6"/>
      <c r="M85" s="6"/>
      <c r="N85" s="6"/>
      <c r="O85" s="6"/>
    </row>
    <row r="86" spans="1:15" x14ac:dyDescent="0.25">
      <c r="A86" s="6"/>
      <c r="B86" s="25"/>
      <c r="C86" s="37"/>
      <c r="D86" s="37"/>
      <c r="E86" s="37"/>
      <c r="F86" s="37"/>
      <c r="G86" s="37"/>
      <c r="H86" s="37"/>
      <c r="I86" s="37"/>
      <c r="J86" s="6"/>
      <c r="K86" s="6"/>
      <c r="L86" s="6"/>
      <c r="M86" s="6"/>
      <c r="N86" s="6"/>
      <c r="O86" s="6"/>
    </row>
    <row r="87" spans="1:15" x14ac:dyDescent="0.25">
      <c r="A87" s="6"/>
      <c r="B87" s="25"/>
      <c r="C87" s="37"/>
      <c r="D87" s="37"/>
      <c r="E87" s="37"/>
      <c r="F87" s="37"/>
      <c r="G87" s="37"/>
      <c r="H87" s="37"/>
      <c r="I87" s="37"/>
      <c r="J87" s="6"/>
      <c r="K87" s="6"/>
      <c r="L87" s="6"/>
      <c r="M87" s="6"/>
      <c r="N87" s="6"/>
      <c r="O87" s="6"/>
    </row>
    <row r="88" spans="1:15" x14ac:dyDescent="0.25">
      <c r="A88" s="6"/>
      <c r="B88" s="25"/>
      <c r="C88" s="37"/>
      <c r="D88" s="37"/>
      <c r="E88" s="37"/>
      <c r="F88" s="37"/>
      <c r="G88" s="37"/>
      <c r="H88" s="37"/>
      <c r="I88" s="37"/>
      <c r="J88" s="6"/>
      <c r="K88" s="6"/>
      <c r="L88" s="6"/>
      <c r="M88" s="6"/>
      <c r="N88" s="6"/>
      <c r="O88" s="6"/>
    </row>
    <row r="89" spans="1:15" x14ac:dyDescent="0.25">
      <c r="A89" s="6"/>
      <c r="B89" s="25"/>
      <c r="C89" s="37"/>
      <c r="D89" s="37"/>
      <c r="E89" s="37"/>
      <c r="F89" s="37"/>
      <c r="G89" s="37"/>
      <c r="H89" s="37"/>
      <c r="I89" s="37"/>
      <c r="J89" s="6"/>
      <c r="K89" s="6"/>
      <c r="L89" s="6"/>
      <c r="M89" s="6"/>
      <c r="N89" s="6"/>
      <c r="O89" s="6"/>
    </row>
    <row r="90" spans="1:15" x14ac:dyDescent="0.25">
      <c r="A90" s="6"/>
      <c r="B90" s="25"/>
      <c r="C90" s="37"/>
      <c r="D90" s="37"/>
      <c r="E90" s="37"/>
      <c r="F90" s="37"/>
      <c r="G90" s="37"/>
      <c r="H90" s="37"/>
      <c r="I90" s="37"/>
      <c r="J90" s="6"/>
      <c r="K90" s="6"/>
      <c r="L90" s="6"/>
      <c r="M90" s="6"/>
      <c r="N90" s="6"/>
      <c r="O90" s="6"/>
    </row>
    <row r="91" spans="1:15" x14ac:dyDescent="0.25">
      <c r="A91" s="6"/>
      <c r="B91" s="25"/>
      <c r="C91" s="37"/>
      <c r="D91" s="37"/>
      <c r="E91" s="37"/>
      <c r="F91" s="37"/>
      <c r="G91" s="37"/>
      <c r="H91" s="37"/>
      <c r="I91" s="37"/>
      <c r="J91" s="6"/>
      <c r="K91" s="6"/>
      <c r="L91" s="6"/>
      <c r="M91" s="6"/>
      <c r="N91" s="6"/>
      <c r="O91" s="6"/>
    </row>
    <row r="92" spans="1:15" x14ac:dyDescent="0.25">
      <c r="A92" s="6"/>
      <c r="B92" s="25"/>
      <c r="C92" s="37"/>
      <c r="D92" s="37"/>
      <c r="E92" s="37"/>
      <c r="F92" s="37"/>
      <c r="G92" s="37"/>
      <c r="H92" s="37"/>
      <c r="I92" s="37"/>
      <c r="J92" s="6"/>
      <c r="K92" s="6"/>
      <c r="L92" s="6"/>
      <c r="M92" s="6"/>
      <c r="N92" s="6"/>
      <c r="O92" s="6"/>
    </row>
    <row r="93" spans="1:15" x14ac:dyDescent="0.25">
      <c r="A93" s="6"/>
      <c r="B93" s="25"/>
      <c r="C93" s="37"/>
      <c r="D93" s="37"/>
      <c r="E93" s="37"/>
      <c r="F93" s="37"/>
      <c r="G93" s="37"/>
      <c r="H93" s="37"/>
      <c r="I93" s="37"/>
      <c r="J93" s="6"/>
      <c r="K93" s="6"/>
      <c r="L93" s="6"/>
      <c r="M93" s="6"/>
      <c r="N93" s="6"/>
      <c r="O93" s="6"/>
    </row>
    <row r="94" spans="1:15" x14ac:dyDescent="0.25">
      <c r="A94" s="6"/>
      <c r="B94" s="25"/>
      <c r="C94" s="37"/>
      <c r="D94" s="37"/>
      <c r="E94" s="37"/>
      <c r="F94" s="37"/>
      <c r="G94" s="37"/>
      <c r="H94" s="37"/>
      <c r="I94" s="37"/>
      <c r="J94" s="6"/>
      <c r="K94" s="6"/>
      <c r="L94" s="6"/>
      <c r="M94" s="6"/>
      <c r="N94" s="6"/>
      <c r="O94" s="6"/>
    </row>
    <row r="95" spans="1:15" x14ac:dyDescent="0.25">
      <c r="A95" s="6"/>
      <c r="B95" s="25"/>
      <c r="C95" s="37"/>
      <c r="D95" s="37"/>
      <c r="E95" s="37"/>
      <c r="F95" s="37"/>
      <c r="G95" s="37"/>
      <c r="H95" s="37"/>
      <c r="I95" s="37"/>
      <c r="J95" s="6"/>
      <c r="K95" s="6"/>
      <c r="L95" s="6"/>
      <c r="M95" s="6"/>
      <c r="N95" s="6"/>
      <c r="O95" s="6"/>
    </row>
    <row r="96" spans="1:15" x14ac:dyDescent="0.25">
      <c r="A96" s="6"/>
      <c r="B96" s="25"/>
      <c r="C96" s="37"/>
      <c r="D96" s="37"/>
      <c r="E96" s="37"/>
      <c r="F96" s="37"/>
      <c r="G96" s="37"/>
      <c r="H96" s="37"/>
      <c r="I96" s="37"/>
      <c r="J96" s="6"/>
      <c r="K96" s="6"/>
      <c r="L96" s="6"/>
      <c r="M96" s="6"/>
      <c r="N96" s="6"/>
      <c r="O96" s="6"/>
    </row>
    <row r="97" spans="1:15" x14ac:dyDescent="0.25">
      <c r="A97" s="6"/>
      <c r="B97" s="25"/>
      <c r="C97" s="37"/>
      <c r="D97" s="37"/>
      <c r="E97" s="37"/>
      <c r="F97" s="37"/>
      <c r="G97" s="37"/>
      <c r="H97" s="37"/>
      <c r="I97" s="37"/>
      <c r="J97" s="6"/>
      <c r="K97" s="6"/>
      <c r="L97" s="6"/>
      <c r="M97" s="6"/>
      <c r="N97" s="6"/>
      <c r="O97" s="6"/>
    </row>
    <row r="98" spans="1:15" x14ac:dyDescent="0.25">
      <c r="A98" s="6"/>
      <c r="B98" s="25"/>
      <c r="C98" s="37"/>
      <c r="D98" s="37"/>
      <c r="E98" s="37"/>
      <c r="F98" s="37"/>
      <c r="G98" s="37"/>
      <c r="H98" s="37"/>
      <c r="I98" s="37"/>
      <c r="J98" s="6"/>
      <c r="K98" s="6"/>
      <c r="L98" s="6"/>
      <c r="M98" s="6"/>
      <c r="N98" s="6"/>
      <c r="O98" s="6"/>
    </row>
    <row r="99" spans="1:15" x14ac:dyDescent="0.25">
      <c r="A99" s="6"/>
      <c r="B99" s="25"/>
      <c r="C99" s="37"/>
      <c r="D99" s="37"/>
      <c r="E99" s="37"/>
      <c r="F99" s="37"/>
      <c r="G99" s="37"/>
      <c r="H99" s="37"/>
      <c r="I99" s="37"/>
      <c r="J99" s="6"/>
      <c r="K99" s="6"/>
      <c r="L99" s="6"/>
      <c r="M99" s="6"/>
      <c r="N99" s="6"/>
      <c r="O99" s="6"/>
    </row>
    <row r="100" spans="1:15" x14ac:dyDescent="0.25">
      <c r="A100" s="6"/>
      <c r="B100" s="25"/>
      <c r="C100" s="37"/>
      <c r="D100" s="37"/>
      <c r="E100" s="37"/>
      <c r="F100" s="37"/>
      <c r="G100" s="37"/>
      <c r="H100" s="37"/>
      <c r="I100" s="37"/>
      <c r="J100" s="6"/>
      <c r="K100" s="6"/>
      <c r="L100" s="6"/>
      <c r="M100" s="6"/>
      <c r="N100" s="6"/>
      <c r="O100" s="6"/>
    </row>
    <row r="101" spans="1:15" x14ac:dyDescent="0.25">
      <c r="A101" s="6"/>
      <c r="B101" s="25"/>
      <c r="C101" s="37"/>
      <c r="D101" s="37"/>
      <c r="E101" s="37"/>
      <c r="F101" s="37"/>
      <c r="G101" s="37"/>
      <c r="H101" s="37"/>
      <c r="I101" s="37"/>
      <c r="J101" s="6"/>
      <c r="K101" s="6"/>
      <c r="L101" s="6"/>
      <c r="M101" s="6"/>
      <c r="N101" s="6"/>
      <c r="O101" s="6"/>
    </row>
    <row r="102" spans="1:15" x14ac:dyDescent="0.25">
      <c r="A102" s="6"/>
      <c r="B102" s="25"/>
      <c r="C102" s="37"/>
      <c r="D102" s="37"/>
      <c r="E102" s="37"/>
      <c r="F102" s="37"/>
      <c r="G102" s="37"/>
      <c r="H102" s="37"/>
      <c r="I102" s="37"/>
      <c r="J102" s="6"/>
      <c r="K102" s="6"/>
      <c r="L102" s="6"/>
      <c r="M102" s="6"/>
      <c r="N102" s="6"/>
      <c r="O102" s="6"/>
    </row>
    <row r="103" spans="1:15" x14ac:dyDescent="0.25">
      <c r="A103" s="6"/>
      <c r="B103" s="25"/>
      <c r="C103" s="37"/>
      <c r="D103" s="37"/>
      <c r="E103" s="37"/>
      <c r="F103" s="37"/>
      <c r="G103" s="37"/>
      <c r="H103" s="37"/>
      <c r="I103" s="37"/>
      <c r="J103" s="6"/>
      <c r="K103" s="6"/>
      <c r="L103" s="6"/>
      <c r="M103" s="6"/>
      <c r="N103" s="6"/>
      <c r="O103" s="6"/>
    </row>
    <row r="104" spans="1:15" x14ac:dyDescent="0.25">
      <c r="A104" s="6"/>
      <c r="B104" s="25"/>
      <c r="C104" s="37"/>
      <c r="D104" s="37"/>
      <c r="E104" s="37"/>
      <c r="F104" s="37"/>
      <c r="G104" s="37"/>
      <c r="H104" s="37"/>
      <c r="I104" s="37"/>
      <c r="J104" s="6"/>
      <c r="K104" s="6"/>
      <c r="L104" s="6"/>
      <c r="M104" s="6"/>
      <c r="N104" s="6"/>
      <c r="O104" s="6"/>
    </row>
    <row r="105" spans="1:15" x14ac:dyDescent="0.25">
      <c r="A105" s="6"/>
      <c r="B105" s="25"/>
      <c r="C105" s="37"/>
      <c r="D105" s="37"/>
      <c r="E105" s="37"/>
      <c r="F105" s="37"/>
      <c r="G105" s="37"/>
      <c r="H105" s="37"/>
      <c r="I105" s="37"/>
      <c r="J105" s="6"/>
      <c r="K105" s="6"/>
      <c r="L105" s="6"/>
      <c r="M105" s="6"/>
      <c r="N105" s="6"/>
      <c r="O105" s="6"/>
    </row>
    <row r="106" spans="1:15" ht="16" x14ac:dyDescent="0.3">
      <c r="A106" s="6"/>
      <c r="B106" s="10" t="s">
        <v>451</v>
      </c>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ht="26" x14ac:dyDescent="0.3">
      <c r="A108" s="6"/>
      <c r="B108" s="29"/>
      <c r="C108" s="38" t="s">
        <v>25</v>
      </c>
      <c r="D108" s="39" t="s">
        <v>26</v>
      </c>
      <c r="E108" s="40" t="s">
        <v>27</v>
      </c>
      <c r="F108" s="39" t="s">
        <v>28</v>
      </c>
      <c r="G108" s="38" t="s">
        <v>29</v>
      </c>
      <c r="H108" s="41" t="s">
        <v>30</v>
      </c>
      <c r="I108" s="6"/>
      <c r="J108" s="6"/>
      <c r="K108" s="6"/>
      <c r="L108" s="6"/>
      <c r="M108" s="6"/>
      <c r="N108" s="6"/>
      <c r="O108" s="6"/>
    </row>
    <row r="109" spans="1:15" ht="13" x14ac:dyDescent="0.25">
      <c r="A109" s="6"/>
      <c r="B109" s="42" t="s">
        <v>18</v>
      </c>
      <c r="C109" s="43">
        <v>0.47192278040016111</v>
      </c>
      <c r="D109" s="43">
        <v>0.29750996563615145</v>
      </c>
      <c r="E109" s="44">
        <v>0.13716697563292354</v>
      </c>
      <c r="F109" s="45">
        <v>4.5825615292257912E-2</v>
      </c>
      <c r="G109" s="45">
        <v>4.7574663038505993E-2</v>
      </c>
      <c r="H109" s="45">
        <v>0.99999999999999989</v>
      </c>
      <c r="I109" s="6"/>
      <c r="J109" s="6"/>
      <c r="K109" s="6"/>
      <c r="L109" s="6"/>
      <c r="M109" s="6"/>
      <c r="N109" s="6"/>
      <c r="O109" s="6"/>
    </row>
    <row r="110" spans="1:15" x14ac:dyDescent="0.25">
      <c r="A110" s="6"/>
      <c r="B110" s="645" t="s">
        <v>19</v>
      </c>
      <c r="C110" s="711">
        <v>0.49823478645466673</v>
      </c>
      <c r="D110" s="711">
        <v>0.29393074641881384</v>
      </c>
      <c r="E110" s="664">
        <v>0.12680549213561654</v>
      </c>
      <c r="F110" s="666">
        <v>4.7458613155846562E-2</v>
      </c>
      <c r="G110" s="666">
        <v>3.3570361835056454E-2</v>
      </c>
      <c r="H110" s="666">
        <v>1</v>
      </c>
      <c r="I110" s="6"/>
      <c r="J110" s="6"/>
      <c r="K110" s="6"/>
      <c r="L110" s="6"/>
      <c r="M110" s="6"/>
      <c r="N110" s="6"/>
      <c r="O110" s="6"/>
    </row>
    <row r="111" spans="1:15" x14ac:dyDescent="0.25">
      <c r="A111" s="6"/>
      <c r="B111" s="645" t="s">
        <v>20</v>
      </c>
      <c r="C111" s="707" t="s">
        <v>66</v>
      </c>
      <c r="D111" s="707" t="s">
        <v>66</v>
      </c>
      <c r="E111" s="684" t="s">
        <v>66</v>
      </c>
      <c r="F111" s="708" t="s">
        <v>66</v>
      </c>
      <c r="G111" s="708" t="s">
        <v>66</v>
      </c>
      <c r="H111" s="708" t="s">
        <v>66</v>
      </c>
      <c r="I111" s="6"/>
      <c r="J111" s="6"/>
      <c r="K111" s="6"/>
      <c r="L111" s="6"/>
      <c r="M111" s="6"/>
      <c r="N111" s="6"/>
      <c r="O111" s="6"/>
    </row>
    <row r="112" spans="1:15" x14ac:dyDescent="0.25">
      <c r="A112" s="6"/>
      <c r="B112" s="645" t="s">
        <v>21</v>
      </c>
      <c r="C112" s="711">
        <v>0.32176955521472389</v>
      </c>
      <c r="D112" s="711">
        <v>0.21837797619047619</v>
      </c>
      <c r="E112" s="664">
        <v>0.20392216423658138</v>
      </c>
      <c r="F112" s="666">
        <v>4.1046488659602157E-2</v>
      </c>
      <c r="G112" s="666">
        <v>0.21488381569861631</v>
      </c>
      <c r="H112" s="666">
        <v>1</v>
      </c>
      <c r="I112" s="6"/>
      <c r="J112" s="6"/>
      <c r="K112" s="6"/>
      <c r="L112" s="6"/>
      <c r="M112" s="6"/>
      <c r="N112" s="6"/>
      <c r="O112" s="6"/>
    </row>
    <row r="113" spans="1:15" x14ac:dyDescent="0.25">
      <c r="A113" s="6"/>
      <c r="B113" s="650" t="s">
        <v>22</v>
      </c>
      <c r="C113" s="712">
        <v>0.26490359270251762</v>
      </c>
      <c r="D113" s="712">
        <v>0.45692368360972169</v>
      </c>
      <c r="E113" s="665">
        <v>0.20279197193914614</v>
      </c>
      <c r="F113" s="667">
        <v>3.1577177725659489E-2</v>
      </c>
      <c r="G113" s="667">
        <v>4.3803574022955108E-2</v>
      </c>
      <c r="H113" s="667">
        <v>1.0000000000000002</v>
      </c>
      <c r="I113" s="6"/>
      <c r="J113" s="6"/>
      <c r="K113" s="6"/>
      <c r="L113" s="6"/>
      <c r="M113" s="6"/>
      <c r="N113" s="6"/>
      <c r="O113" s="6"/>
    </row>
    <row r="114" spans="1:15" x14ac:dyDescent="0.25">
      <c r="A114" s="6"/>
      <c r="B114" s="25"/>
      <c r="C114" s="713"/>
      <c r="D114" s="713"/>
      <c r="E114" s="713"/>
      <c r="F114" s="713"/>
      <c r="G114" s="713"/>
      <c r="H114" s="713"/>
      <c r="I114" s="37"/>
      <c r="J114" s="6"/>
      <c r="K114" s="6"/>
      <c r="L114" s="6"/>
      <c r="M114" s="6"/>
      <c r="N114" s="6"/>
      <c r="O114" s="6"/>
    </row>
    <row r="115" spans="1:15" ht="14" x14ac:dyDescent="0.3">
      <c r="A115" s="6"/>
      <c r="B115" s="10" t="s">
        <v>429</v>
      </c>
      <c r="C115" s="37"/>
      <c r="D115" s="37"/>
      <c r="E115" s="37"/>
      <c r="F115" s="37"/>
      <c r="G115" s="37"/>
      <c r="H115" s="37"/>
      <c r="I115" s="37"/>
      <c r="J115" s="6"/>
      <c r="K115" s="6"/>
      <c r="L115" s="6"/>
      <c r="M115" s="6"/>
      <c r="N115" s="6"/>
      <c r="O115" s="6"/>
    </row>
    <row r="116" spans="1:15" x14ac:dyDescent="0.25">
      <c r="A116" s="6"/>
      <c r="B116" s="25"/>
      <c r="C116" s="37"/>
      <c r="D116" s="37"/>
      <c r="E116" s="37"/>
      <c r="F116" s="37"/>
      <c r="G116" s="37"/>
      <c r="H116" s="37"/>
      <c r="I116" s="37"/>
      <c r="J116" s="6"/>
      <c r="K116" s="6"/>
      <c r="L116" s="6"/>
      <c r="M116" s="6"/>
      <c r="N116" s="6"/>
      <c r="O116" s="6"/>
    </row>
    <row r="117" spans="1:15" x14ac:dyDescent="0.25">
      <c r="A117" s="6"/>
      <c r="B117" s="25"/>
      <c r="C117" s="37"/>
      <c r="D117" s="37"/>
      <c r="E117" s="37"/>
      <c r="F117" s="37"/>
      <c r="G117" s="37"/>
      <c r="H117" s="37"/>
      <c r="I117" s="37"/>
      <c r="J117" s="6"/>
      <c r="K117" s="6"/>
      <c r="L117" s="6"/>
      <c r="M117" s="6"/>
      <c r="N117" s="6"/>
      <c r="O117" s="6"/>
    </row>
    <row r="118" spans="1:15" x14ac:dyDescent="0.25">
      <c r="A118" s="6"/>
      <c r="B118" s="25"/>
      <c r="C118" s="37"/>
      <c r="D118" s="37"/>
      <c r="E118" s="37"/>
      <c r="F118" s="37"/>
      <c r="G118" s="37"/>
      <c r="H118" s="37"/>
      <c r="I118" s="37"/>
      <c r="J118" s="6"/>
      <c r="K118" s="6"/>
      <c r="L118" s="6"/>
      <c r="M118" s="6"/>
      <c r="N118" s="6"/>
      <c r="O118" s="6"/>
    </row>
    <row r="119" spans="1:15" x14ac:dyDescent="0.25">
      <c r="A119" s="6"/>
      <c r="B119" s="25"/>
      <c r="C119" s="37"/>
      <c r="D119" s="37"/>
      <c r="E119" s="37"/>
      <c r="F119" s="37"/>
      <c r="G119" s="37"/>
      <c r="H119" s="37"/>
      <c r="I119" s="37"/>
      <c r="J119" s="6"/>
      <c r="K119" s="6"/>
      <c r="L119" s="6"/>
      <c r="M119" s="6"/>
      <c r="N119" s="6"/>
      <c r="O119" s="6"/>
    </row>
    <row r="120" spans="1:15" x14ac:dyDescent="0.25">
      <c r="A120" s="6"/>
      <c r="B120" s="25"/>
      <c r="C120" s="37"/>
      <c r="D120" s="37"/>
      <c r="E120" s="37"/>
      <c r="F120" s="37"/>
      <c r="G120" s="37"/>
      <c r="H120" s="37"/>
      <c r="I120" s="37"/>
      <c r="J120" s="6"/>
      <c r="K120" s="6"/>
      <c r="L120" s="6"/>
      <c r="M120" s="6"/>
      <c r="N120" s="6"/>
      <c r="O120" s="6"/>
    </row>
    <row r="121" spans="1:15" x14ac:dyDescent="0.25">
      <c r="A121" s="6"/>
      <c r="B121" s="25"/>
      <c r="C121" s="37"/>
      <c r="D121" s="37"/>
      <c r="E121" s="37"/>
      <c r="F121" s="37"/>
      <c r="G121" s="37"/>
      <c r="H121" s="37"/>
      <c r="I121" s="37"/>
      <c r="J121" s="6"/>
      <c r="K121" s="6"/>
      <c r="L121" s="6"/>
      <c r="M121" s="6"/>
      <c r="N121" s="6"/>
      <c r="O121" s="6"/>
    </row>
    <row r="122" spans="1:15" x14ac:dyDescent="0.25">
      <c r="A122" s="6"/>
      <c r="B122" s="25"/>
      <c r="C122" s="37"/>
      <c r="D122" s="37"/>
      <c r="E122" s="37"/>
      <c r="F122" s="37"/>
      <c r="G122" s="37"/>
      <c r="H122" s="37"/>
      <c r="I122" s="37"/>
      <c r="J122" s="6"/>
      <c r="K122" s="6"/>
      <c r="L122" s="6"/>
      <c r="M122" s="6"/>
      <c r="N122" s="6"/>
      <c r="O122" s="6"/>
    </row>
    <row r="123" spans="1:15" x14ac:dyDescent="0.25">
      <c r="A123" s="6"/>
      <c r="B123" s="25"/>
      <c r="C123" s="37"/>
      <c r="D123" s="37"/>
      <c r="E123" s="37"/>
      <c r="F123" s="37"/>
      <c r="G123" s="37"/>
      <c r="H123" s="37"/>
      <c r="I123" s="37"/>
      <c r="J123" s="6"/>
      <c r="K123" s="6"/>
      <c r="L123" s="6"/>
      <c r="M123" s="6"/>
      <c r="N123" s="6"/>
      <c r="O123" s="6"/>
    </row>
    <row r="124" spans="1:15" x14ac:dyDescent="0.25">
      <c r="A124" s="6"/>
      <c r="B124" s="25"/>
      <c r="C124" s="37"/>
      <c r="D124" s="37"/>
      <c r="E124" s="37"/>
      <c r="F124" s="37"/>
      <c r="G124" s="37"/>
      <c r="H124" s="37"/>
      <c r="I124" s="37"/>
      <c r="J124" s="6"/>
      <c r="K124" s="6"/>
      <c r="L124" s="6"/>
      <c r="M124" s="6"/>
      <c r="N124" s="6"/>
      <c r="O124" s="6"/>
    </row>
    <row r="125" spans="1:15" x14ac:dyDescent="0.25">
      <c r="A125" s="6"/>
      <c r="B125" s="25"/>
      <c r="C125" s="37"/>
      <c r="D125" s="37"/>
      <c r="E125" s="37"/>
      <c r="F125" s="37"/>
      <c r="G125" s="37"/>
      <c r="H125" s="37"/>
      <c r="I125" s="37"/>
      <c r="J125" s="6"/>
      <c r="K125" s="6"/>
      <c r="L125" s="6"/>
      <c r="M125" s="6"/>
      <c r="N125" s="6"/>
      <c r="O125" s="6"/>
    </row>
    <row r="126" spans="1:15" x14ac:dyDescent="0.25">
      <c r="A126" s="6"/>
      <c r="B126" s="25"/>
      <c r="C126" s="37"/>
      <c r="D126" s="37"/>
      <c r="E126" s="37"/>
      <c r="F126" s="37"/>
      <c r="G126" s="37"/>
      <c r="H126" s="37"/>
      <c r="I126" s="37"/>
      <c r="J126" s="6"/>
      <c r="K126" s="6"/>
      <c r="L126" s="6"/>
      <c r="M126" s="6"/>
      <c r="N126" s="6"/>
      <c r="O126" s="6"/>
    </row>
    <row r="127" spans="1:15" x14ac:dyDescent="0.25">
      <c r="A127" s="6"/>
      <c r="B127" s="25"/>
      <c r="C127" s="37"/>
      <c r="D127" s="37"/>
      <c r="E127" s="37"/>
      <c r="F127" s="37"/>
      <c r="G127" s="37"/>
      <c r="H127" s="37"/>
      <c r="I127" s="37"/>
      <c r="J127" s="6"/>
      <c r="K127" s="6"/>
      <c r="L127" s="6"/>
      <c r="M127" s="6"/>
      <c r="N127" s="6"/>
      <c r="O127" s="6"/>
    </row>
    <row r="128" spans="1:15" x14ac:dyDescent="0.25">
      <c r="A128" s="6"/>
      <c r="B128" s="25"/>
      <c r="C128" s="37"/>
      <c r="D128" s="37"/>
      <c r="E128" s="37"/>
      <c r="F128" s="37"/>
      <c r="G128" s="37"/>
      <c r="H128" s="37"/>
      <c r="I128" s="37"/>
      <c r="J128" s="6"/>
      <c r="K128" s="6"/>
      <c r="L128" s="6"/>
      <c r="M128" s="6"/>
      <c r="N128" s="6"/>
      <c r="O128" s="6"/>
    </row>
    <row r="129" spans="1:15" x14ac:dyDescent="0.25">
      <c r="A129" s="6"/>
      <c r="B129" s="25"/>
      <c r="C129" s="37"/>
      <c r="D129" s="37"/>
      <c r="E129" s="37"/>
      <c r="F129" s="37"/>
      <c r="G129" s="37"/>
      <c r="H129" s="37"/>
      <c r="I129" s="37"/>
      <c r="J129" s="6"/>
      <c r="K129" s="6"/>
      <c r="L129" s="6"/>
      <c r="M129" s="6"/>
      <c r="N129" s="6"/>
      <c r="O129" s="6"/>
    </row>
    <row r="130" spans="1:15" x14ac:dyDescent="0.25">
      <c r="A130" s="6"/>
      <c r="B130" s="25"/>
      <c r="C130" s="37"/>
      <c r="D130" s="37"/>
      <c r="E130" s="37"/>
      <c r="F130" s="37"/>
      <c r="G130" s="37"/>
      <c r="H130" s="37"/>
      <c r="I130" s="37"/>
      <c r="J130" s="6"/>
      <c r="K130" s="6"/>
      <c r="L130" s="6"/>
      <c r="M130" s="6"/>
      <c r="N130" s="6"/>
      <c r="O130" s="6"/>
    </row>
    <row r="131" spans="1:15" x14ac:dyDescent="0.25">
      <c r="A131" s="6"/>
      <c r="B131" s="25"/>
      <c r="C131" s="37"/>
      <c r="D131" s="37"/>
      <c r="E131" s="37"/>
      <c r="F131" s="37"/>
      <c r="G131" s="37"/>
      <c r="H131" s="37"/>
      <c r="I131" s="37"/>
      <c r="J131" s="6"/>
      <c r="K131" s="6"/>
      <c r="L131" s="6"/>
      <c r="M131" s="6"/>
      <c r="N131" s="6"/>
      <c r="O131" s="6"/>
    </row>
    <row r="132" spans="1:15" x14ac:dyDescent="0.25">
      <c r="A132" s="6"/>
      <c r="B132" s="25"/>
      <c r="C132" s="37"/>
      <c r="D132" s="37"/>
      <c r="E132" s="37"/>
      <c r="F132" s="37"/>
      <c r="G132" s="37"/>
      <c r="H132" s="37"/>
      <c r="I132" s="37"/>
      <c r="J132" s="6"/>
      <c r="K132" s="6"/>
      <c r="L132" s="6"/>
      <c r="M132" s="6"/>
      <c r="N132" s="6"/>
      <c r="O132" s="6"/>
    </row>
    <row r="133" spans="1:15" x14ac:dyDescent="0.25">
      <c r="A133" s="6"/>
      <c r="B133" s="25"/>
      <c r="C133" s="37"/>
      <c r="D133" s="37"/>
      <c r="E133" s="37"/>
      <c r="F133" s="37"/>
      <c r="G133" s="37"/>
      <c r="H133" s="37"/>
      <c r="I133" s="37"/>
      <c r="J133" s="6"/>
      <c r="K133" s="6"/>
      <c r="L133" s="6"/>
      <c r="M133" s="6"/>
      <c r="N133" s="6"/>
      <c r="O133" s="6"/>
    </row>
    <row r="134" spans="1:15" x14ac:dyDescent="0.25">
      <c r="A134" s="6"/>
      <c r="B134" s="25"/>
      <c r="C134" s="37"/>
      <c r="D134" s="37"/>
      <c r="E134" s="37"/>
      <c r="F134" s="37"/>
      <c r="G134" s="37"/>
      <c r="H134" s="37"/>
      <c r="I134" s="37"/>
      <c r="J134" s="6"/>
      <c r="K134" s="6"/>
      <c r="L134" s="6"/>
      <c r="M134" s="6"/>
      <c r="N134" s="6"/>
      <c r="O134" s="6"/>
    </row>
    <row r="135" spans="1:15" x14ac:dyDescent="0.25">
      <c r="A135" s="6"/>
      <c r="B135" s="25"/>
      <c r="C135" s="37"/>
      <c r="D135" s="37"/>
      <c r="E135" s="37"/>
      <c r="F135" s="37"/>
      <c r="G135" s="37"/>
      <c r="H135" s="37"/>
      <c r="I135" s="37"/>
      <c r="J135" s="6"/>
      <c r="K135" s="6"/>
      <c r="L135" s="6"/>
      <c r="M135" s="6"/>
      <c r="N135" s="6"/>
      <c r="O135" s="6"/>
    </row>
    <row r="136" spans="1:15" x14ac:dyDescent="0.25">
      <c r="A136" s="6"/>
      <c r="B136" s="25"/>
      <c r="C136" s="37"/>
      <c r="D136" s="37"/>
      <c r="E136" s="37"/>
      <c r="F136" s="37"/>
      <c r="G136" s="37"/>
      <c r="H136" s="37"/>
      <c r="I136" s="37"/>
      <c r="J136" s="6"/>
      <c r="K136" s="6"/>
      <c r="L136" s="6"/>
      <c r="M136" s="6"/>
      <c r="N136" s="6"/>
      <c r="O136" s="6"/>
    </row>
    <row r="137" spans="1:15" ht="14" x14ac:dyDescent="0.3">
      <c r="A137" s="6"/>
      <c r="B137" s="10" t="s">
        <v>442</v>
      </c>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ht="13" x14ac:dyDescent="0.3">
      <c r="A139" s="6"/>
      <c r="B139" s="29"/>
      <c r="C139" s="29"/>
      <c r="D139" s="11" t="s">
        <v>2</v>
      </c>
      <c r="E139" s="46" t="s">
        <v>3</v>
      </c>
      <c r="F139" s="31" t="s">
        <v>4</v>
      </c>
      <c r="G139" s="30" t="s">
        <v>5</v>
      </c>
      <c r="H139" s="30" t="s">
        <v>6</v>
      </c>
      <c r="I139" s="553" t="s">
        <v>7</v>
      </c>
      <c r="J139" s="857" t="s">
        <v>65</v>
      </c>
      <c r="K139" s="859"/>
      <c r="L139" s="6"/>
      <c r="M139" s="6"/>
      <c r="N139" s="6"/>
      <c r="O139" s="6"/>
    </row>
    <row r="140" spans="1:15" ht="14" x14ac:dyDescent="0.3">
      <c r="A140" s="6"/>
      <c r="B140" s="13" t="s">
        <v>18</v>
      </c>
      <c r="C140" s="47"/>
      <c r="D140" s="20">
        <v>10.970844162519802</v>
      </c>
      <c r="E140" s="17">
        <v>10.214089837719486</v>
      </c>
      <c r="F140" s="17">
        <v>11.004644326360511</v>
      </c>
      <c r="G140" s="16">
        <v>9.6823089730668723</v>
      </c>
      <c r="H140" s="16">
        <v>12.456330446367232</v>
      </c>
      <c r="I140" s="48">
        <v>9.7475299634299937</v>
      </c>
      <c r="J140" s="554">
        <v>16.951998950062148</v>
      </c>
      <c r="K140" s="90" t="s">
        <v>68</v>
      </c>
      <c r="L140" s="6"/>
      <c r="M140" s="6"/>
      <c r="N140" s="6"/>
      <c r="O140" s="6"/>
    </row>
    <row r="141" spans="1:15" ht="13" x14ac:dyDescent="0.25">
      <c r="A141" s="6"/>
      <c r="B141" s="645" t="s">
        <v>9</v>
      </c>
      <c r="C141" s="49"/>
      <c r="D141" s="20"/>
      <c r="E141" s="21"/>
      <c r="F141" s="21"/>
      <c r="G141" s="20"/>
      <c r="H141" s="20"/>
      <c r="I141" s="50"/>
      <c r="J141" s="697"/>
      <c r="K141" s="22"/>
      <c r="L141" s="6"/>
      <c r="M141" s="6"/>
      <c r="N141" s="6"/>
      <c r="O141" s="6"/>
    </row>
    <row r="142" spans="1:15" x14ac:dyDescent="0.25">
      <c r="A142" s="6"/>
      <c r="B142" s="662"/>
      <c r="C142" s="678" t="s">
        <v>10</v>
      </c>
      <c r="D142" s="646">
        <v>9.7537809552766657</v>
      </c>
      <c r="E142" s="656">
        <v>11.21271467625502</v>
      </c>
      <c r="F142" s="656">
        <v>11.21622763242007</v>
      </c>
      <c r="G142" s="646">
        <v>10.019064262407795</v>
      </c>
      <c r="H142" s="646">
        <v>8.7789009216983214</v>
      </c>
      <c r="I142" s="647">
        <v>12.121453475818269</v>
      </c>
      <c r="J142" s="648">
        <v>17.000208413333382</v>
      </c>
      <c r="K142" s="714" t="s">
        <v>69</v>
      </c>
      <c r="L142" s="6"/>
      <c r="M142" s="6"/>
      <c r="N142" s="6"/>
      <c r="O142" s="6"/>
    </row>
    <row r="143" spans="1:15" x14ac:dyDescent="0.25">
      <c r="A143" s="6"/>
      <c r="B143" s="662"/>
      <c r="C143" s="678" t="s">
        <v>12</v>
      </c>
      <c r="D143" s="646">
        <v>19.387231753732792</v>
      </c>
      <c r="E143" s="656">
        <v>10.533414539903381</v>
      </c>
      <c r="F143" s="656">
        <v>13.476445103302224</v>
      </c>
      <c r="G143" s="646">
        <v>13.80006159005025</v>
      </c>
      <c r="H143" s="646">
        <v>18.122983069331426</v>
      </c>
      <c r="I143" s="647">
        <v>13.016288991392068</v>
      </c>
      <c r="J143" s="648">
        <v>13.203711603549229</v>
      </c>
      <c r="K143" s="715"/>
      <c r="L143" s="6"/>
      <c r="M143" s="6"/>
      <c r="N143" s="6"/>
      <c r="O143" s="6"/>
    </row>
    <row r="144" spans="1:15" x14ac:dyDescent="0.25">
      <c r="A144" s="6"/>
      <c r="B144" s="645" t="s">
        <v>13</v>
      </c>
      <c r="C144" s="678"/>
      <c r="D144" s="646"/>
      <c r="E144" s="656"/>
      <c r="F144" s="656"/>
      <c r="G144" s="646"/>
      <c r="H144" s="646"/>
      <c r="I144" s="647"/>
      <c r="J144" s="697"/>
      <c r="K144" s="715"/>
      <c r="L144" s="6"/>
      <c r="M144" s="6"/>
      <c r="N144" s="6"/>
      <c r="O144" s="6"/>
    </row>
    <row r="145" spans="1:15" x14ac:dyDescent="0.25">
      <c r="A145" s="6"/>
      <c r="B145" s="662"/>
      <c r="C145" s="678" t="s">
        <v>14</v>
      </c>
      <c r="D145" s="646">
        <v>12.783063566163591</v>
      </c>
      <c r="E145" s="656">
        <v>12.760490078417659</v>
      </c>
      <c r="F145" s="656">
        <v>10.88198106985951</v>
      </c>
      <c r="G145" s="646">
        <v>8.2848349037999114</v>
      </c>
      <c r="H145" s="646">
        <v>9.1208342908670481</v>
      </c>
      <c r="I145" s="647">
        <v>11.421590449343066</v>
      </c>
      <c r="J145" s="648">
        <v>17.337112559499829</v>
      </c>
      <c r="K145" s="716" t="s">
        <v>70</v>
      </c>
      <c r="L145" s="6"/>
      <c r="M145" s="6"/>
      <c r="N145" s="6"/>
      <c r="O145" s="6"/>
    </row>
    <row r="146" spans="1:15" x14ac:dyDescent="0.25">
      <c r="A146" s="6"/>
      <c r="B146" s="663"/>
      <c r="C146" s="689" t="s">
        <v>15</v>
      </c>
      <c r="D146" s="651">
        <v>9.6533038977389385</v>
      </c>
      <c r="E146" s="660">
        <v>9.205438390216532</v>
      </c>
      <c r="F146" s="660">
        <v>10.751944923245155</v>
      </c>
      <c r="G146" s="651">
        <v>9.7029480587857524</v>
      </c>
      <c r="H146" s="651">
        <v>13.630193750911413</v>
      </c>
      <c r="I146" s="652">
        <v>8.3333973891308073</v>
      </c>
      <c r="J146" s="653">
        <v>17.261701218230076</v>
      </c>
      <c r="K146" s="717" t="s">
        <v>71</v>
      </c>
      <c r="L146" s="6"/>
      <c r="M146" s="6"/>
      <c r="N146" s="6"/>
      <c r="O146" s="6"/>
    </row>
    <row r="147" spans="1:15" x14ac:dyDescent="0.25">
      <c r="A147" s="6"/>
      <c r="B147" s="678"/>
      <c r="C147" s="26"/>
      <c r="D147" s="26"/>
      <c r="E147" s="26"/>
      <c r="F147" s="26"/>
      <c r="G147" s="26"/>
      <c r="H147" s="26"/>
      <c r="I147" s="28"/>
      <c r="J147" s="6"/>
      <c r="K147" s="6"/>
      <c r="L147" s="6"/>
      <c r="M147" s="6"/>
      <c r="N147" s="6"/>
      <c r="O147" s="6"/>
    </row>
    <row r="148" spans="1:15" x14ac:dyDescent="0.25">
      <c r="A148" s="6"/>
      <c r="B148" s="25"/>
      <c r="C148" s="37"/>
      <c r="D148" s="37"/>
      <c r="E148" s="37"/>
      <c r="F148" s="37"/>
      <c r="G148" s="37"/>
      <c r="H148" s="37"/>
      <c r="I148" s="37"/>
      <c r="J148" s="6"/>
      <c r="K148" s="6"/>
      <c r="L148" s="6"/>
      <c r="M148" s="6"/>
      <c r="N148" s="6"/>
      <c r="O148" s="6"/>
    </row>
    <row r="149" spans="1:15" ht="14" x14ac:dyDescent="0.3">
      <c r="A149" s="6"/>
      <c r="B149" s="52" t="s">
        <v>443</v>
      </c>
      <c r="C149" s="37"/>
      <c r="D149" s="37"/>
      <c r="E149" s="37"/>
      <c r="F149" s="37"/>
      <c r="G149" s="37"/>
      <c r="H149" s="37"/>
      <c r="I149" s="37"/>
      <c r="J149" s="6"/>
      <c r="K149" s="6"/>
      <c r="L149" s="6"/>
      <c r="M149" s="6"/>
      <c r="N149" s="6"/>
      <c r="O149" s="6"/>
    </row>
    <row r="150" spans="1:15" x14ac:dyDescent="0.25">
      <c r="A150" s="53"/>
      <c r="B150" s="25"/>
      <c r="C150" s="37"/>
      <c r="D150" s="37"/>
      <c r="E150" s="37"/>
      <c r="F150" s="37"/>
      <c r="G150" s="37"/>
      <c r="H150" s="37"/>
      <c r="I150" s="37"/>
      <c r="J150" s="6"/>
      <c r="K150" s="6"/>
      <c r="L150" s="6"/>
      <c r="M150" s="6"/>
      <c r="N150" s="6"/>
      <c r="O150" s="6"/>
    </row>
    <row r="151" spans="1:15" x14ac:dyDescent="0.25">
      <c r="A151" s="24"/>
      <c r="B151" s="25"/>
      <c r="C151" s="37"/>
      <c r="D151" s="37"/>
      <c r="E151" s="37"/>
      <c r="F151" s="37"/>
      <c r="G151" s="37"/>
      <c r="H151" s="37"/>
      <c r="I151" s="37"/>
      <c r="J151" s="6"/>
      <c r="K151" s="6"/>
      <c r="L151" s="6"/>
      <c r="M151" s="6"/>
      <c r="N151" s="6"/>
      <c r="O151" s="6"/>
    </row>
    <row r="152" spans="1:15" x14ac:dyDescent="0.25">
      <c r="A152" s="24"/>
      <c r="B152" s="25"/>
      <c r="C152" s="37"/>
      <c r="D152" s="37"/>
      <c r="E152" s="37"/>
      <c r="F152" s="37"/>
      <c r="G152" s="37"/>
      <c r="H152" s="37"/>
      <c r="I152" s="37"/>
      <c r="J152" s="6"/>
      <c r="K152" s="6"/>
      <c r="L152" s="6"/>
      <c r="M152" s="6"/>
      <c r="N152" s="6"/>
      <c r="O152" s="6"/>
    </row>
    <row r="153" spans="1:15" x14ac:dyDescent="0.25">
      <c r="A153" s="24"/>
      <c r="B153" s="25"/>
      <c r="C153" s="37"/>
      <c r="D153" s="37"/>
      <c r="E153" s="37"/>
      <c r="F153" s="37"/>
      <c r="G153" s="37"/>
      <c r="H153" s="37"/>
      <c r="I153" s="37"/>
      <c r="J153" s="6"/>
      <c r="K153" s="6"/>
      <c r="L153" s="6"/>
      <c r="M153" s="6"/>
      <c r="N153" s="6"/>
      <c r="O153" s="6"/>
    </row>
    <row r="154" spans="1:15" x14ac:dyDescent="0.25">
      <c r="A154" s="24"/>
      <c r="B154" s="25"/>
      <c r="C154" s="37"/>
      <c r="D154" s="37"/>
      <c r="E154" s="37"/>
      <c r="F154" s="37"/>
      <c r="G154" s="37"/>
      <c r="H154" s="37"/>
      <c r="I154" s="37"/>
      <c r="J154" s="6"/>
      <c r="K154" s="6"/>
      <c r="L154" s="6"/>
      <c r="M154" s="6"/>
      <c r="N154" s="6"/>
      <c r="O154" s="6"/>
    </row>
    <row r="155" spans="1:15" x14ac:dyDescent="0.25">
      <c r="A155" s="24"/>
      <c r="B155" s="25"/>
      <c r="C155" s="37"/>
      <c r="D155" s="37"/>
      <c r="E155" s="37"/>
      <c r="F155" s="37"/>
      <c r="G155" s="37"/>
      <c r="H155" s="37"/>
      <c r="I155" s="37"/>
      <c r="J155" s="6"/>
      <c r="K155" s="6"/>
      <c r="L155" s="6"/>
      <c r="M155" s="6"/>
      <c r="N155" s="6"/>
      <c r="O155" s="6"/>
    </row>
    <row r="156" spans="1:15" x14ac:dyDescent="0.25">
      <c r="A156" s="24"/>
      <c r="B156" s="25"/>
      <c r="C156" s="37"/>
      <c r="D156" s="37"/>
      <c r="E156" s="37"/>
      <c r="F156" s="37"/>
      <c r="G156" s="37"/>
      <c r="H156" s="37"/>
      <c r="I156" s="37"/>
      <c r="J156" s="6"/>
      <c r="K156" s="6"/>
      <c r="L156" s="6"/>
      <c r="M156" s="6"/>
      <c r="N156" s="6"/>
      <c r="O156" s="6"/>
    </row>
    <row r="157" spans="1:15" x14ac:dyDescent="0.25">
      <c r="A157" s="24"/>
      <c r="B157" s="25"/>
      <c r="C157" s="37"/>
      <c r="D157" s="37"/>
      <c r="E157" s="37"/>
      <c r="F157" s="37"/>
      <c r="G157" s="37"/>
      <c r="H157" s="37"/>
      <c r="I157" s="37"/>
      <c r="J157" s="6"/>
      <c r="K157" s="6"/>
      <c r="L157" s="6"/>
      <c r="M157" s="6"/>
      <c r="N157" s="6"/>
      <c r="O157" s="6"/>
    </row>
    <row r="158" spans="1:15" x14ac:dyDescent="0.25">
      <c r="A158" s="24"/>
      <c r="B158" s="25"/>
      <c r="C158" s="37"/>
      <c r="D158" s="37"/>
      <c r="E158" s="37"/>
      <c r="F158" s="37"/>
      <c r="G158" s="37"/>
      <c r="H158" s="37"/>
      <c r="I158" s="37"/>
      <c r="J158" s="6"/>
      <c r="K158" s="6"/>
      <c r="L158" s="6"/>
      <c r="M158" s="6"/>
      <c r="N158" s="6"/>
      <c r="O158" s="6"/>
    </row>
    <row r="159" spans="1:15" x14ac:dyDescent="0.25">
      <c r="A159" s="24"/>
      <c r="B159" s="25"/>
      <c r="C159" s="37"/>
      <c r="D159" s="37"/>
      <c r="E159" s="37"/>
      <c r="F159" s="37"/>
      <c r="G159" s="37"/>
      <c r="H159" s="37"/>
      <c r="I159" s="37"/>
      <c r="J159" s="6"/>
      <c r="K159" s="6"/>
      <c r="L159" s="6"/>
      <c r="M159" s="6"/>
      <c r="N159" s="6"/>
      <c r="O159" s="6"/>
    </row>
    <row r="160" spans="1:15" x14ac:dyDescent="0.25">
      <c r="A160" s="24"/>
      <c r="B160" s="25"/>
      <c r="C160" s="37"/>
      <c r="D160" s="37"/>
      <c r="E160" s="37"/>
      <c r="F160" s="37"/>
      <c r="G160" s="37"/>
      <c r="H160" s="37"/>
      <c r="I160" s="37"/>
      <c r="J160" s="6"/>
      <c r="K160" s="6"/>
      <c r="L160" s="6"/>
      <c r="M160" s="6"/>
      <c r="N160" s="6"/>
      <c r="O160" s="6"/>
    </row>
    <row r="161" spans="1:15" x14ac:dyDescent="0.25">
      <c r="A161" s="24"/>
      <c r="B161" s="25"/>
      <c r="C161" s="37"/>
      <c r="D161" s="37"/>
      <c r="E161" s="37"/>
      <c r="F161" s="37"/>
      <c r="G161" s="37"/>
      <c r="H161" s="37"/>
      <c r="I161" s="37"/>
      <c r="J161" s="6"/>
      <c r="K161" s="6"/>
      <c r="L161" s="6"/>
      <c r="M161" s="6"/>
      <c r="N161" s="6"/>
      <c r="O161" s="6"/>
    </row>
    <row r="162" spans="1:15" x14ac:dyDescent="0.25">
      <c r="A162" s="24"/>
      <c r="B162" s="25"/>
      <c r="C162" s="37"/>
      <c r="D162" s="37"/>
      <c r="E162" s="37"/>
      <c r="F162" s="37"/>
      <c r="G162" s="37"/>
      <c r="H162" s="37"/>
      <c r="I162" s="37"/>
      <c r="J162" s="6"/>
      <c r="K162" s="6"/>
      <c r="L162" s="6"/>
      <c r="M162" s="6"/>
      <c r="N162" s="6"/>
      <c r="O162" s="6"/>
    </row>
    <row r="163" spans="1:15" x14ac:dyDescent="0.25">
      <c r="A163" s="6"/>
      <c r="B163" s="25"/>
      <c r="C163" s="37"/>
      <c r="D163" s="37"/>
      <c r="E163" s="37"/>
      <c r="F163" s="37"/>
      <c r="G163" s="37"/>
      <c r="H163" s="37"/>
      <c r="I163" s="37"/>
      <c r="J163" s="6"/>
      <c r="K163" s="6"/>
      <c r="L163" s="6"/>
      <c r="M163" s="6"/>
      <c r="N163" s="6"/>
      <c r="O163" s="6"/>
    </row>
    <row r="164" spans="1:15" x14ac:dyDescent="0.25">
      <c r="A164" s="6"/>
      <c r="B164" s="25"/>
      <c r="C164" s="37"/>
      <c r="D164" s="37"/>
      <c r="E164" s="37"/>
      <c r="F164" s="37"/>
      <c r="G164" s="37"/>
      <c r="H164" s="37"/>
      <c r="I164" s="37"/>
      <c r="J164" s="6"/>
      <c r="K164" s="6"/>
      <c r="L164" s="6"/>
      <c r="M164" s="6"/>
      <c r="N164" s="6"/>
      <c r="O164" s="6"/>
    </row>
    <row r="165" spans="1:15" x14ac:dyDescent="0.25">
      <c r="A165" s="6"/>
      <c r="B165" s="25"/>
      <c r="C165" s="37"/>
      <c r="D165" s="37"/>
      <c r="E165" s="37"/>
      <c r="F165" s="37"/>
      <c r="G165" s="37"/>
      <c r="H165" s="37"/>
      <c r="I165" s="37"/>
      <c r="J165" s="6"/>
      <c r="K165" s="6"/>
      <c r="L165" s="6"/>
      <c r="M165" s="6"/>
      <c r="N165" s="6"/>
      <c r="O165" s="6"/>
    </row>
    <row r="166" spans="1:15" x14ac:dyDescent="0.25">
      <c r="A166" s="6"/>
      <c r="B166" s="25"/>
      <c r="C166" s="37"/>
      <c r="D166" s="37"/>
      <c r="E166" s="37"/>
      <c r="F166" s="37"/>
      <c r="G166" s="37"/>
      <c r="H166" s="37"/>
      <c r="I166" s="37"/>
      <c r="J166" s="6"/>
      <c r="K166" s="6"/>
      <c r="L166" s="6"/>
      <c r="M166" s="6"/>
      <c r="N166" s="6"/>
      <c r="O166" s="6"/>
    </row>
    <row r="167" spans="1:15" x14ac:dyDescent="0.25">
      <c r="A167" s="6"/>
      <c r="B167" s="25"/>
      <c r="C167" s="37"/>
      <c r="D167" s="37"/>
      <c r="E167" s="37"/>
      <c r="F167" s="37"/>
      <c r="G167" s="37"/>
      <c r="H167" s="37"/>
      <c r="I167" s="37"/>
      <c r="J167" s="6"/>
      <c r="K167" s="6"/>
      <c r="L167" s="6"/>
      <c r="M167" s="6"/>
      <c r="N167" s="6"/>
      <c r="O167" s="6"/>
    </row>
    <row r="168" spans="1:15" x14ac:dyDescent="0.25">
      <c r="A168" s="6"/>
      <c r="B168" s="25"/>
      <c r="C168" s="37"/>
      <c r="D168" s="37"/>
      <c r="E168" s="37"/>
      <c r="F168" s="37"/>
      <c r="G168" s="37"/>
      <c r="H168" s="37"/>
      <c r="I168" s="37"/>
      <c r="J168" s="6"/>
      <c r="K168" s="6"/>
      <c r="L168" s="6"/>
      <c r="M168" s="6"/>
      <c r="N168" s="6"/>
      <c r="O168" s="6"/>
    </row>
    <row r="169" spans="1:15" ht="14" x14ac:dyDescent="0.3">
      <c r="A169" s="6"/>
      <c r="B169" s="10" t="s">
        <v>430</v>
      </c>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ht="13" x14ac:dyDescent="0.3">
      <c r="A171" s="6"/>
      <c r="B171" s="29"/>
      <c r="C171" s="11" t="s">
        <v>2</v>
      </c>
      <c r="D171" s="46" t="s">
        <v>3</v>
      </c>
      <c r="E171" s="31" t="s">
        <v>4</v>
      </c>
      <c r="F171" s="30" t="s">
        <v>5</v>
      </c>
      <c r="G171" s="30" t="s">
        <v>6</v>
      </c>
      <c r="H171" s="553" t="s">
        <v>7</v>
      </c>
      <c r="I171" s="865" t="s">
        <v>65</v>
      </c>
      <c r="J171" s="866"/>
      <c r="K171" s="6"/>
      <c r="L171" s="6"/>
      <c r="M171" s="6"/>
      <c r="N171" s="6"/>
      <c r="O171" s="6"/>
    </row>
    <row r="172" spans="1:15" ht="13" x14ac:dyDescent="0.3">
      <c r="A172" s="6"/>
      <c r="B172" s="42" t="s">
        <v>18</v>
      </c>
      <c r="C172" s="17">
        <v>10.970844162519802</v>
      </c>
      <c r="D172" s="17">
        <v>10.214089837719486</v>
      </c>
      <c r="E172" s="16">
        <v>11.004644326360511</v>
      </c>
      <c r="F172" s="56">
        <v>9.6823089730668723</v>
      </c>
      <c r="G172" s="16">
        <v>12.456330446367232</v>
      </c>
      <c r="H172" s="48">
        <v>9.7475299634299937</v>
      </c>
      <c r="I172" s="104">
        <v>16.951998950062148</v>
      </c>
      <c r="J172" s="90" t="s">
        <v>68</v>
      </c>
      <c r="K172" s="6"/>
      <c r="L172" s="6"/>
      <c r="M172" s="6"/>
      <c r="N172" s="6"/>
      <c r="O172" s="6"/>
    </row>
    <row r="173" spans="1:15" x14ac:dyDescent="0.25">
      <c r="A173" s="6"/>
      <c r="B173" s="645" t="s">
        <v>19</v>
      </c>
      <c r="C173" s="656">
        <v>8.4895695101784838</v>
      </c>
      <c r="D173" s="656">
        <v>8.604209295116771</v>
      </c>
      <c r="E173" s="646">
        <v>9.7908652053253107</v>
      </c>
      <c r="F173" s="702">
        <v>7.956880349723269</v>
      </c>
      <c r="G173" s="646">
        <v>11.02986589957553</v>
      </c>
      <c r="H173" s="647">
        <v>8.4480781161902474</v>
      </c>
      <c r="I173" s="648">
        <v>14.200384918606385</v>
      </c>
      <c r="J173" s="716" t="s">
        <v>72</v>
      </c>
      <c r="K173" s="6"/>
      <c r="L173" s="6"/>
      <c r="M173" s="6"/>
      <c r="N173" s="6"/>
      <c r="O173" s="6"/>
    </row>
    <row r="174" spans="1:15" x14ac:dyDescent="0.25">
      <c r="A174" s="6"/>
      <c r="B174" s="645" t="s">
        <v>20</v>
      </c>
      <c r="C174" s="656">
        <v>8.8734612565562703</v>
      </c>
      <c r="D174" s="656">
        <v>9.0343055159976657</v>
      </c>
      <c r="E174" s="646">
        <v>11.322674631195545</v>
      </c>
      <c r="F174" s="702">
        <v>12.86549661545749</v>
      </c>
      <c r="G174" s="646">
        <v>11.15588826495582</v>
      </c>
      <c r="H174" s="647">
        <v>11.846987756279564</v>
      </c>
      <c r="I174" s="718" t="s">
        <v>66</v>
      </c>
      <c r="J174" s="715"/>
      <c r="K174" s="6"/>
      <c r="L174" s="6"/>
      <c r="M174" s="6"/>
      <c r="N174" s="6"/>
      <c r="O174" s="6"/>
    </row>
    <row r="175" spans="1:15" x14ac:dyDescent="0.25">
      <c r="A175" s="6"/>
      <c r="B175" s="645" t="s">
        <v>21</v>
      </c>
      <c r="C175" s="656">
        <v>45.712385194522533</v>
      </c>
      <c r="D175" s="656">
        <v>44.802940088760806</v>
      </c>
      <c r="E175" s="646">
        <v>49.287059493239717</v>
      </c>
      <c r="F175" s="702">
        <v>39.88910859670532</v>
      </c>
      <c r="G175" s="646">
        <v>36.68736667868707</v>
      </c>
      <c r="H175" s="647">
        <v>22.329269501037476</v>
      </c>
      <c r="I175" s="648">
        <v>45.84151805636079</v>
      </c>
      <c r="J175" s="716" t="s">
        <v>73</v>
      </c>
      <c r="K175" s="6"/>
      <c r="L175" s="6"/>
      <c r="M175" s="6"/>
      <c r="N175" s="6"/>
      <c r="O175" s="6"/>
    </row>
    <row r="176" spans="1:15" x14ac:dyDescent="0.25">
      <c r="A176" s="6"/>
      <c r="B176" s="650" t="s">
        <v>22</v>
      </c>
      <c r="C176" s="660">
        <v>19.603106148309909</v>
      </c>
      <c r="D176" s="660">
        <v>19.572706714134476</v>
      </c>
      <c r="E176" s="651">
        <v>20.155694033527038</v>
      </c>
      <c r="F176" s="705">
        <v>26.573232711213588</v>
      </c>
      <c r="G176" s="651">
        <v>19.693823143347206</v>
      </c>
      <c r="H176" s="652">
        <v>18.297581607090315</v>
      </c>
      <c r="I176" s="653">
        <v>22.744470064649349</v>
      </c>
      <c r="J176" s="719" t="s">
        <v>11</v>
      </c>
      <c r="K176" s="6"/>
      <c r="L176" s="6"/>
      <c r="M176" s="6"/>
      <c r="N176" s="6"/>
      <c r="O176" s="6"/>
    </row>
    <row r="177" spans="1:15" x14ac:dyDescent="0.25">
      <c r="A177" s="6"/>
      <c r="B177" s="57"/>
      <c r="C177" s="58"/>
      <c r="D177" s="26"/>
      <c r="E177" s="26"/>
      <c r="F177" s="26"/>
      <c r="G177" s="26"/>
      <c r="H177" s="26"/>
      <c r="I177" s="28"/>
      <c r="J177" s="6"/>
      <c r="K177" s="6"/>
      <c r="L177" s="6"/>
      <c r="M177" s="6"/>
      <c r="N177" s="6"/>
      <c r="O177" s="6"/>
    </row>
    <row r="178" spans="1:15" x14ac:dyDescent="0.25">
      <c r="A178" s="6"/>
      <c r="B178" s="59"/>
      <c r="C178" s="26"/>
      <c r="D178" s="26"/>
      <c r="E178" s="26"/>
      <c r="F178" s="26"/>
      <c r="G178" s="26"/>
      <c r="H178" s="26"/>
      <c r="I178" s="28"/>
      <c r="J178" s="6"/>
      <c r="K178" s="6"/>
      <c r="L178" s="6"/>
      <c r="M178" s="6"/>
      <c r="N178" s="6"/>
      <c r="O178" s="6"/>
    </row>
    <row r="179" spans="1:15" ht="14" x14ac:dyDescent="0.3">
      <c r="A179" s="6"/>
      <c r="B179" s="10" t="s">
        <v>431</v>
      </c>
      <c r="C179" s="26"/>
      <c r="D179" s="26"/>
      <c r="E179" s="26"/>
      <c r="F179" s="26"/>
      <c r="G179" s="26"/>
      <c r="H179" s="26"/>
      <c r="I179" s="28"/>
      <c r="J179" s="6"/>
      <c r="K179" s="6"/>
      <c r="L179" s="6"/>
      <c r="M179" s="6"/>
      <c r="N179" s="6"/>
      <c r="O179" s="6"/>
    </row>
    <row r="180" spans="1:15" x14ac:dyDescent="0.25">
      <c r="A180" s="53"/>
      <c r="B180" s="25"/>
      <c r="C180" s="37"/>
      <c r="D180" s="37"/>
      <c r="E180" s="37"/>
      <c r="F180" s="37"/>
      <c r="G180" s="37"/>
      <c r="H180" s="37"/>
      <c r="I180" s="37"/>
      <c r="J180" s="6"/>
      <c r="K180" s="6"/>
      <c r="L180" s="6"/>
      <c r="M180" s="6"/>
      <c r="N180" s="6"/>
      <c r="O180" s="6"/>
    </row>
    <row r="181" spans="1:15" x14ac:dyDescent="0.25">
      <c r="A181" s="24"/>
      <c r="B181" s="25"/>
      <c r="C181" s="37"/>
      <c r="D181" s="37"/>
      <c r="E181" s="37"/>
      <c r="F181" s="37"/>
      <c r="G181" s="37"/>
      <c r="H181" s="37"/>
      <c r="I181" s="37"/>
      <c r="J181" s="6"/>
      <c r="K181" s="6"/>
      <c r="L181" s="6"/>
      <c r="M181" s="6"/>
      <c r="N181" s="6"/>
      <c r="O181" s="6"/>
    </row>
    <row r="182" spans="1:15" x14ac:dyDescent="0.25">
      <c r="A182" s="24"/>
      <c r="B182" s="25"/>
      <c r="C182" s="37"/>
      <c r="D182" s="37"/>
      <c r="E182" s="37"/>
      <c r="F182" s="37"/>
      <c r="G182" s="37"/>
      <c r="H182" s="37"/>
      <c r="I182" s="37"/>
      <c r="J182" s="6"/>
      <c r="K182" s="6"/>
      <c r="L182" s="6"/>
      <c r="M182" s="6"/>
      <c r="N182" s="6"/>
      <c r="O182" s="6"/>
    </row>
    <row r="183" spans="1:15" x14ac:dyDescent="0.25">
      <c r="A183" s="24"/>
      <c r="B183" s="25"/>
      <c r="C183" s="37"/>
      <c r="D183" s="37"/>
      <c r="E183" s="37"/>
      <c r="F183" s="37"/>
      <c r="G183" s="37"/>
      <c r="H183" s="37"/>
      <c r="I183" s="37"/>
      <c r="J183" s="6"/>
      <c r="K183" s="6"/>
      <c r="L183" s="6"/>
      <c r="M183" s="6"/>
      <c r="N183" s="6"/>
      <c r="O183" s="6"/>
    </row>
    <row r="184" spans="1:15" x14ac:dyDescent="0.25">
      <c r="A184" s="24"/>
      <c r="B184" s="25"/>
      <c r="C184" s="37"/>
      <c r="D184" s="37"/>
      <c r="E184" s="37"/>
      <c r="F184" s="37"/>
      <c r="G184" s="37"/>
      <c r="H184" s="37"/>
      <c r="I184" s="37"/>
      <c r="J184" s="6"/>
      <c r="K184" s="6"/>
      <c r="L184" s="6"/>
      <c r="M184" s="6"/>
      <c r="N184" s="6"/>
      <c r="O184" s="6"/>
    </row>
    <row r="185" spans="1:15" x14ac:dyDescent="0.25">
      <c r="A185" s="24"/>
      <c r="B185" s="25"/>
      <c r="C185" s="37"/>
      <c r="D185" s="37"/>
      <c r="E185" s="37"/>
      <c r="F185" s="37"/>
      <c r="G185" s="37"/>
      <c r="H185" s="37"/>
      <c r="I185" s="37"/>
      <c r="J185" s="6"/>
      <c r="K185" s="6"/>
      <c r="L185" s="6"/>
      <c r="M185" s="6"/>
      <c r="N185" s="6"/>
      <c r="O185" s="6"/>
    </row>
    <row r="186" spans="1:15" x14ac:dyDescent="0.25">
      <c r="A186" s="24"/>
      <c r="B186" s="25"/>
      <c r="C186" s="37"/>
      <c r="D186" s="37"/>
      <c r="E186" s="37"/>
      <c r="F186" s="37"/>
      <c r="G186" s="37"/>
      <c r="H186" s="37"/>
      <c r="I186" s="37"/>
      <c r="J186" s="6"/>
      <c r="K186" s="6"/>
      <c r="L186" s="6"/>
      <c r="M186" s="6"/>
      <c r="N186" s="6"/>
      <c r="O186" s="6"/>
    </row>
    <row r="187" spans="1:15" x14ac:dyDescent="0.25">
      <c r="A187" s="24"/>
      <c r="B187" s="25"/>
      <c r="C187" s="37"/>
      <c r="D187" s="37"/>
      <c r="E187" s="37"/>
      <c r="F187" s="37"/>
      <c r="G187" s="37"/>
      <c r="H187" s="37"/>
      <c r="I187" s="37"/>
      <c r="J187" s="6"/>
      <c r="K187" s="6"/>
      <c r="L187" s="6"/>
      <c r="M187" s="6"/>
      <c r="N187" s="6"/>
      <c r="O187" s="6"/>
    </row>
    <row r="188" spans="1:15" x14ac:dyDescent="0.25">
      <c r="A188" s="24"/>
      <c r="B188" s="25"/>
      <c r="C188" s="37"/>
      <c r="D188" s="37"/>
      <c r="E188" s="37"/>
      <c r="F188" s="37"/>
      <c r="G188" s="37"/>
      <c r="H188" s="37"/>
      <c r="I188" s="37"/>
      <c r="J188" s="6"/>
      <c r="K188" s="6"/>
      <c r="L188" s="6"/>
      <c r="M188" s="6"/>
      <c r="N188" s="6"/>
      <c r="O188" s="6"/>
    </row>
    <row r="189" spans="1:15" x14ac:dyDescent="0.25">
      <c r="A189" s="24"/>
      <c r="B189" s="25"/>
      <c r="C189" s="37"/>
      <c r="D189" s="37"/>
      <c r="E189" s="37"/>
      <c r="F189" s="37"/>
      <c r="G189" s="37"/>
      <c r="H189" s="37"/>
      <c r="I189" s="37"/>
      <c r="J189" s="6"/>
      <c r="K189" s="6"/>
      <c r="L189" s="6"/>
      <c r="M189" s="6"/>
      <c r="N189" s="6"/>
      <c r="O189" s="6"/>
    </row>
    <row r="190" spans="1:15" x14ac:dyDescent="0.25">
      <c r="A190" s="24"/>
      <c r="B190" s="25"/>
      <c r="C190" s="37"/>
      <c r="D190" s="37"/>
      <c r="E190" s="37"/>
      <c r="F190" s="37"/>
      <c r="G190" s="37"/>
      <c r="H190" s="37"/>
      <c r="I190" s="37"/>
      <c r="J190" s="6"/>
      <c r="K190" s="6"/>
      <c r="L190" s="6"/>
      <c r="M190" s="6"/>
      <c r="N190" s="6"/>
      <c r="O190" s="6"/>
    </row>
    <row r="191" spans="1:15" x14ac:dyDescent="0.25">
      <c r="A191" s="24"/>
      <c r="B191" s="25"/>
      <c r="C191" s="37"/>
      <c r="D191" s="37"/>
      <c r="E191" s="37"/>
      <c r="F191" s="37"/>
      <c r="G191" s="37"/>
      <c r="H191" s="37"/>
      <c r="I191" s="37"/>
      <c r="J191" s="6"/>
      <c r="K191" s="6"/>
      <c r="L191" s="6"/>
      <c r="M191" s="6"/>
      <c r="N191" s="6"/>
      <c r="O191" s="6"/>
    </row>
    <row r="192" spans="1:15" x14ac:dyDescent="0.25">
      <c r="A192" s="24"/>
      <c r="B192" s="25"/>
      <c r="C192" s="37"/>
      <c r="D192" s="37"/>
      <c r="E192" s="37"/>
      <c r="F192" s="37"/>
      <c r="G192" s="37"/>
      <c r="H192" s="37"/>
      <c r="I192" s="37"/>
      <c r="J192" s="6"/>
      <c r="K192" s="6"/>
      <c r="L192" s="6"/>
      <c r="M192" s="6"/>
      <c r="N192" s="6"/>
      <c r="O192" s="6"/>
    </row>
    <row r="193" spans="1:15" x14ac:dyDescent="0.25">
      <c r="A193" s="6"/>
      <c r="B193" s="25"/>
      <c r="C193" s="37"/>
      <c r="D193" s="37"/>
      <c r="E193" s="37"/>
      <c r="F193" s="37"/>
      <c r="G193" s="37"/>
      <c r="H193" s="37"/>
      <c r="I193" s="37"/>
      <c r="J193" s="6"/>
      <c r="K193" s="6"/>
      <c r="L193" s="6"/>
      <c r="M193" s="6"/>
      <c r="N193" s="6"/>
      <c r="O193" s="6"/>
    </row>
    <row r="194" spans="1:15" x14ac:dyDescent="0.25">
      <c r="A194" s="6"/>
      <c r="B194" s="25"/>
      <c r="C194" s="37"/>
      <c r="D194" s="37"/>
      <c r="E194" s="37"/>
      <c r="F194" s="37"/>
      <c r="G194" s="37"/>
      <c r="H194" s="37"/>
      <c r="I194" s="37"/>
      <c r="J194" s="6"/>
      <c r="K194" s="6"/>
      <c r="L194" s="6"/>
      <c r="M194" s="6"/>
      <c r="N194" s="6"/>
      <c r="O194" s="6"/>
    </row>
    <row r="195" spans="1:15" x14ac:dyDescent="0.25">
      <c r="A195" s="6"/>
      <c r="B195" s="25"/>
      <c r="C195" s="37"/>
      <c r="D195" s="37"/>
      <c r="E195" s="37"/>
      <c r="F195" s="37"/>
      <c r="G195" s="37"/>
      <c r="H195" s="37"/>
      <c r="I195" s="37"/>
      <c r="J195" s="6"/>
      <c r="K195" s="6"/>
      <c r="L195" s="6"/>
      <c r="M195" s="6"/>
      <c r="N195" s="6"/>
      <c r="O195" s="6"/>
    </row>
    <row r="196" spans="1:15" x14ac:dyDescent="0.25">
      <c r="A196" s="6"/>
      <c r="B196" s="25"/>
      <c r="C196" s="37"/>
      <c r="D196" s="37"/>
      <c r="E196" s="37"/>
      <c r="F196" s="37"/>
      <c r="G196" s="37"/>
      <c r="H196" s="37"/>
      <c r="I196" s="37"/>
      <c r="J196" s="6"/>
      <c r="K196" s="6"/>
      <c r="L196" s="6"/>
      <c r="M196" s="6"/>
      <c r="N196" s="6"/>
      <c r="O196" s="6"/>
    </row>
    <row r="197" spans="1:15" x14ac:dyDescent="0.25">
      <c r="A197" s="6"/>
      <c r="B197" s="25"/>
      <c r="C197" s="37"/>
      <c r="D197" s="37"/>
      <c r="E197" s="37"/>
      <c r="F197" s="37"/>
      <c r="G197" s="37"/>
      <c r="H197" s="37"/>
      <c r="I197" s="37"/>
      <c r="J197" s="6"/>
      <c r="K197" s="6"/>
      <c r="L197" s="6"/>
      <c r="M197" s="6"/>
      <c r="N197" s="6"/>
      <c r="O197" s="6"/>
    </row>
    <row r="198" spans="1:15" x14ac:dyDescent="0.25">
      <c r="A198" s="6"/>
      <c r="B198" s="25"/>
      <c r="C198" s="37"/>
      <c r="D198" s="37"/>
      <c r="E198" s="37"/>
      <c r="F198" s="37"/>
      <c r="G198" s="37"/>
      <c r="H198" s="37"/>
      <c r="I198" s="37"/>
      <c r="J198" s="6"/>
      <c r="K198" s="6"/>
      <c r="L198" s="6"/>
      <c r="M198" s="6"/>
      <c r="N198" s="6"/>
      <c r="O198" s="6"/>
    </row>
    <row r="199" spans="1:15" ht="14" x14ac:dyDescent="0.3">
      <c r="A199" s="6"/>
      <c r="B199" s="10" t="s">
        <v>444</v>
      </c>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ht="13" x14ac:dyDescent="0.3">
      <c r="A201" s="6"/>
      <c r="B201" s="29"/>
      <c r="C201" s="89"/>
      <c r="D201" s="11" t="s">
        <v>2</v>
      </c>
      <c r="E201" s="46" t="s">
        <v>3</v>
      </c>
      <c r="F201" s="31" t="s">
        <v>4</v>
      </c>
      <c r="G201" s="30" t="s">
        <v>5</v>
      </c>
      <c r="H201" s="30" t="s">
        <v>6</v>
      </c>
      <c r="I201" s="553" t="s">
        <v>7</v>
      </c>
      <c r="J201" s="857" t="s">
        <v>65</v>
      </c>
      <c r="K201" s="859"/>
      <c r="L201" s="6"/>
      <c r="M201" s="6"/>
      <c r="N201" s="6"/>
      <c r="O201" s="6"/>
    </row>
    <row r="202" spans="1:15" ht="14" x14ac:dyDescent="0.3">
      <c r="A202" s="6"/>
      <c r="B202" s="13" t="s">
        <v>18</v>
      </c>
      <c r="C202" s="47"/>
      <c r="D202" s="20">
        <v>62.189031469249223</v>
      </c>
      <c r="E202" s="17">
        <v>60.922790619354004</v>
      </c>
      <c r="F202" s="17">
        <v>62.519359924031917</v>
      </c>
      <c r="G202" s="16">
        <v>59.66277519801821</v>
      </c>
      <c r="H202" s="16">
        <v>62.976825582810768</v>
      </c>
      <c r="I202" s="48">
        <v>59.878097229658813</v>
      </c>
      <c r="J202" s="104">
        <v>66.457193237129303</v>
      </c>
      <c r="K202" s="90" t="s">
        <v>74</v>
      </c>
      <c r="L202" s="6"/>
      <c r="M202" s="6"/>
      <c r="N202" s="6"/>
      <c r="O202" s="6"/>
    </row>
    <row r="203" spans="1:15" ht="13" x14ac:dyDescent="0.25">
      <c r="A203" s="6"/>
      <c r="B203" s="645" t="s">
        <v>9</v>
      </c>
      <c r="C203" s="49"/>
      <c r="D203" s="20"/>
      <c r="E203" s="21"/>
      <c r="F203" s="21"/>
      <c r="G203" s="20"/>
      <c r="H203" s="20"/>
      <c r="I203" s="50"/>
      <c r="J203" s="648"/>
      <c r="K203" s="22"/>
      <c r="L203" s="6"/>
      <c r="M203" s="6"/>
      <c r="N203" s="6"/>
      <c r="O203" s="6"/>
    </row>
    <row r="204" spans="1:15" x14ac:dyDescent="0.25">
      <c r="A204" s="6"/>
      <c r="B204" s="662"/>
      <c r="C204" s="655" t="s">
        <v>10</v>
      </c>
      <c r="D204" s="646">
        <v>68.691066650201165</v>
      </c>
      <c r="E204" s="656">
        <v>68.243706731384805</v>
      </c>
      <c r="F204" s="656">
        <v>70.477893015414423</v>
      </c>
      <c r="G204" s="646">
        <v>66.953825558275682</v>
      </c>
      <c r="H204" s="720">
        <v>65.510314348744387</v>
      </c>
      <c r="I204" s="647">
        <v>69.382690116628964</v>
      </c>
      <c r="J204" s="648">
        <v>75.017227462915827</v>
      </c>
      <c r="K204" s="714" t="s">
        <v>75</v>
      </c>
      <c r="L204" s="6"/>
      <c r="M204" s="6"/>
      <c r="N204" s="6"/>
      <c r="O204" s="6"/>
    </row>
    <row r="205" spans="1:15" x14ac:dyDescent="0.25">
      <c r="A205" s="6"/>
      <c r="B205" s="662"/>
      <c r="C205" s="687" t="s">
        <v>12</v>
      </c>
      <c r="D205" s="646">
        <v>75.506433425498201</v>
      </c>
      <c r="E205" s="656">
        <v>67.89087090353614</v>
      </c>
      <c r="F205" s="656">
        <v>72.377729244628085</v>
      </c>
      <c r="G205" s="646">
        <v>69.281456564117263</v>
      </c>
      <c r="H205" s="720">
        <v>71.508483483562074</v>
      </c>
      <c r="I205" s="647">
        <v>66.869258514249069</v>
      </c>
      <c r="J205" s="648">
        <v>67.946324821074597</v>
      </c>
      <c r="K205" s="715"/>
      <c r="L205" s="6"/>
      <c r="M205" s="6"/>
      <c r="N205" s="6"/>
      <c r="O205" s="6"/>
    </row>
    <row r="206" spans="1:15" x14ac:dyDescent="0.25">
      <c r="A206" s="6"/>
      <c r="B206" s="645" t="s">
        <v>39</v>
      </c>
      <c r="C206" s="687"/>
      <c r="D206" s="646"/>
      <c r="E206" s="656"/>
      <c r="F206" s="656"/>
      <c r="G206" s="646"/>
      <c r="H206" s="646"/>
      <c r="I206" s="647"/>
      <c r="J206" s="648"/>
      <c r="K206" s="715"/>
      <c r="L206" s="6"/>
      <c r="M206" s="6"/>
      <c r="N206" s="6"/>
      <c r="O206" s="6"/>
    </row>
    <row r="207" spans="1:15" x14ac:dyDescent="0.25">
      <c r="A207" s="6"/>
      <c r="B207" s="662"/>
      <c r="C207" s="678" t="s">
        <v>14</v>
      </c>
      <c r="D207" s="646">
        <v>67.56319923615608</v>
      </c>
      <c r="E207" s="656">
        <v>64.163724877950131</v>
      </c>
      <c r="F207" s="656">
        <v>63.340871708782366</v>
      </c>
      <c r="G207" s="646">
        <v>60.116852599198566</v>
      </c>
      <c r="H207" s="646">
        <v>59.557303223191312</v>
      </c>
      <c r="I207" s="647">
        <v>63.171094134631595</v>
      </c>
      <c r="J207" s="648">
        <v>69.341122120498682</v>
      </c>
      <c r="K207" s="716" t="s">
        <v>76</v>
      </c>
      <c r="L207" s="6"/>
      <c r="M207" s="6"/>
      <c r="N207" s="6"/>
      <c r="O207" s="6"/>
    </row>
    <row r="208" spans="1:15" x14ac:dyDescent="0.25">
      <c r="A208" s="6"/>
      <c r="B208" s="663"/>
      <c r="C208" s="689" t="s">
        <v>15</v>
      </c>
      <c r="D208" s="651">
        <v>58.288907366518764</v>
      </c>
      <c r="E208" s="660">
        <v>58.206061787487727</v>
      </c>
      <c r="F208" s="660">
        <v>60.105157825881541</v>
      </c>
      <c r="G208" s="651">
        <v>57.427982579103301</v>
      </c>
      <c r="H208" s="651">
        <v>62.96533059033451</v>
      </c>
      <c r="I208" s="652">
        <v>56.314164121181612</v>
      </c>
      <c r="J208" s="653">
        <v>63.744456571799283</v>
      </c>
      <c r="K208" s="717" t="s">
        <v>77</v>
      </c>
      <c r="L208" s="6"/>
      <c r="M208" s="6"/>
      <c r="N208" s="6"/>
      <c r="O208" s="6"/>
    </row>
    <row r="209" spans="1:15" x14ac:dyDescent="0.25">
      <c r="A209" s="6"/>
      <c r="B209" s="25"/>
      <c r="C209" s="26"/>
      <c r="D209" s="26"/>
      <c r="E209" s="26"/>
      <c r="F209" s="26"/>
      <c r="G209" s="26"/>
      <c r="H209" s="26"/>
      <c r="I209" s="28"/>
      <c r="J209" s="6"/>
      <c r="K209" s="6"/>
      <c r="L209" s="6"/>
      <c r="M209" s="6"/>
      <c r="N209" s="6"/>
      <c r="O209" s="6"/>
    </row>
    <row r="210" spans="1:15" x14ac:dyDescent="0.25">
      <c r="A210" s="6"/>
      <c r="B210" s="25"/>
      <c r="C210" s="26"/>
      <c r="D210" s="26"/>
      <c r="E210" s="26"/>
      <c r="F210" s="26"/>
      <c r="G210" s="26"/>
      <c r="H210" s="26"/>
      <c r="I210" s="28"/>
      <c r="J210" s="6"/>
      <c r="K210" s="6"/>
      <c r="L210" s="6"/>
      <c r="M210" s="6"/>
      <c r="N210" s="6"/>
      <c r="O210" s="6"/>
    </row>
    <row r="211" spans="1:15" ht="14" x14ac:dyDescent="0.3">
      <c r="A211" s="6"/>
      <c r="B211" s="52" t="s">
        <v>445</v>
      </c>
      <c r="C211" s="26"/>
      <c r="D211" s="26"/>
      <c r="E211" s="26"/>
      <c r="F211" s="26"/>
      <c r="G211" s="26"/>
      <c r="H211" s="26"/>
      <c r="I211" s="28"/>
      <c r="J211" s="6"/>
      <c r="K211" s="6"/>
      <c r="L211" s="6"/>
      <c r="M211" s="6"/>
      <c r="N211" s="6"/>
      <c r="O211" s="6"/>
    </row>
    <row r="212" spans="1:15" x14ac:dyDescent="0.25">
      <c r="A212" s="53"/>
      <c r="B212" s="25"/>
      <c r="C212" s="26"/>
      <c r="D212" s="26"/>
      <c r="E212" s="26"/>
      <c r="F212" s="26"/>
      <c r="G212" s="26"/>
      <c r="H212" s="26"/>
      <c r="I212" s="28"/>
      <c r="J212" s="6"/>
      <c r="K212" s="6"/>
      <c r="L212" s="6"/>
      <c r="M212" s="6"/>
      <c r="N212" s="6"/>
      <c r="O212" s="6"/>
    </row>
    <row r="213" spans="1:15" x14ac:dyDescent="0.25">
      <c r="A213" s="24"/>
      <c r="B213" s="25"/>
      <c r="C213" s="26"/>
      <c r="D213" s="26"/>
      <c r="E213" s="26"/>
      <c r="F213" s="26"/>
      <c r="G213" s="26"/>
      <c r="H213" s="26"/>
      <c r="I213" s="28"/>
      <c r="J213" s="6"/>
      <c r="K213" s="6"/>
      <c r="L213" s="6"/>
      <c r="M213" s="6"/>
      <c r="N213" s="6"/>
      <c r="O213" s="6"/>
    </row>
    <row r="214" spans="1:15" x14ac:dyDescent="0.25">
      <c r="A214" s="24"/>
      <c r="B214" s="25"/>
      <c r="C214" s="26"/>
      <c r="D214" s="26"/>
      <c r="E214" s="26"/>
      <c r="F214" s="26"/>
      <c r="G214" s="26"/>
      <c r="H214" s="26"/>
      <c r="I214" s="28"/>
      <c r="J214" s="6"/>
      <c r="K214" s="6"/>
      <c r="L214" s="6"/>
      <c r="M214" s="6"/>
      <c r="N214" s="6"/>
      <c r="O214" s="6"/>
    </row>
    <row r="215" spans="1:15" x14ac:dyDescent="0.25">
      <c r="A215" s="24"/>
      <c r="B215" s="25"/>
      <c r="C215" s="26"/>
      <c r="D215" s="26"/>
      <c r="E215" s="26"/>
      <c r="F215" s="26"/>
      <c r="G215" s="26"/>
      <c r="H215" s="26"/>
      <c r="I215" s="28"/>
      <c r="J215" s="6"/>
      <c r="K215" s="6"/>
      <c r="L215" s="6"/>
      <c r="M215" s="6"/>
      <c r="N215" s="6"/>
      <c r="O215" s="6"/>
    </row>
    <row r="216" spans="1:15" x14ac:dyDescent="0.25">
      <c r="A216" s="24"/>
      <c r="B216" s="25"/>
      <c r="C216" s="26"/>
      <c r="D216" s="26"/>
      <c r="E216" s="26"/>
      <c r="F216" s="26"/>
      <c r="G216" s="26"/>
      <c r="H216" s="26"/>
      <c r="I216" s="28"/>
      <c r="J216" s="6"/>
      <c r="K216" s="6"/>
      <c r="L216" s="6"/>
      <c r="M216" s="6"/>
      <c r="N216" s="6"/>
      <c r="O216" s="6"/>
    </row>
    <row r="217" spans="1:15" x14ac:dyDescent="0.25">
      <c r="A217" s="24"/>
      <c r="B217" s="25"/>
      <c r="C217" s="26"/>
      <c r="D217" s="26"/>
      <c r="E217" s="26"/>
      <c r="F217" s="26"/>
      <c r="G217" s="26"/>
      <c r="H217" s="26"/>
      <c r="I217" s="28"/>
      <c r="J217" s="6"/>
      <c r="K217" s="6"/>
      <c r="L217" s="6"/>
      <c r="M217" s="6"/>
      <c r="N217" s="6"/>
      <c r="O217" s="6"/>
    </row>
    <row r="218" spans="1:15" x14ac:dyDescent="0.25">
      <c r="A218" s="24"/>
      <c r="B218" s="25"/>
      <c r="C218" s="26"/>
      <c r="D218" s="26"/>
      <c r="E218" s="26"/>
      <c r="F218" s="26"/>
      <c r="G218" s="26"/>
      <c r="H218" s="26"/>
      <c r="I218" s="28"/>
      <c r="J218" s="6"/>
      <c r="K218" s="6"/>
      <c r="L218" s="6"/>
      <c r="M218" s="6"/>
      <c r="N218" s="6"/>
      <c r="O218" s="6"/>
    </row>
    <row r="219" spans="1:15" x14ac:dyDescent="0.25">
      <c r="A219" s="24"/>
      <c r="B219" s="25"/>
      <c r="C219" s="26"/>
      <c r="D219" s="26"/>
      <c r="E219" s="26"/>
      <c r="F219" s="26"/>
      <c r="G219" s="26"/>
      <c r="H219" s="26"/>
      <c r="I219" s="28"/>
      <c r="J219" s="6"/>
      <c r="K219" s="6"/>
      <c r="L219" s="6"/>
      <c r="M219" s="6"/>
      <c r="N219" s="6"/>
      <c r="O219" s="6"/>
    </row>
    <row r="220" spans="1:15" x14ac:dyDescent="0.25">
      <c r="A220" s="24"/>
      <c r="B220" s="25"/>
      <c r="C220" s="26"/>
      <c r="D220" s="26"/>
      <c r="E220" s="26"/>
      <c r="F220" s="26"/>
      <c r="G220" s="26"/>
      <c r="H220" s="26"/>
      <c r="I220" s="28"/>
      <c r="J220" s="6"/>
      <c r="K220" s="6"/>
      <c r="L220" s="6"/>
      <c r="M220" s="6"/>
      <c r="N220" s="6"/>
      <c r="O220" s="6"/>
    </row>
    <row r="221" spans="1:15" x14ac:dyDescent="0.25">
      <c r="A221" s="24"/>
      <c r="B221" s="25"/>
      <c r="C221" s="26"/>
      <c r="D221" s="26"/>
      <c r="E221" s="26"/>
      <c r="F221" s="26"/>
      <c r="G221" s="26"/>
      <c r="H221" s="26"/>
      <c r="I221" s="28"/>
      <c r="J221" s="6"/>
      <c r="K221" s="6"/>
      <c r="L221" s="6"/>
      <c r="M221" s="6"/>
      <c r="N221" s="6"/>
      <c r="O221" s="6"/>
    </row>
    <row r="222" spans="1:15" x14ac:dyDescent="0.25">
      <c r="A222" s="24"/>
      <c r="B222" s="25"/>
      <c r="C222" s="26"/>
      <c r="D222" s="26"/>
      <c r="E222" s="26"/>
      <c r="F222" s="26"/>
      <c r="G222" s="26"/>
      <c r="H222" s="26"/>
      <c r="I222" s="28"/>
      <c r="J222" s="6"/>
      <c r="K222" s="6"/>
      <c r="L222" s="6"/>
      <c r="M222" s="6"/>
      <c r="N222" s="6"/>
      <c r="O222" s="6"/>
    </row>
    <row r="223" spans="1:15" x14ac:dyDescent="0.25">
      <c r="A223" s="24"/>
      <c r="B223" s="25"/>
      <c r="C223" s="26"/>
      <c r="D223" s="26"/>
      <c r="E223" s="26"/>
      <c r="F223" s="26"/>
      <c r="G223" s="26"/>
      <c r="H223" s="26"/>
      <c r="I223" s="28"/>
      <c r="J223" s="6"/>
      <c r="K223" s="6"/>
      <c r="L223" s="6"/>
      <c r="M223" s="6"/>
      <c r="N223" s="6"/>
      <c r="O223" s="6"/>
    </row>
    <row r="224" spans="1:15" x14ac:dyDescent="0.25">
      <c r="A224" s="24"/>
      <c r="B224" s="25"/>
      <c r="C224" s="26"/>
      <c r="D224" s="26"/>
      <c r="E224" s="26"/>
      <c r="F224" s="26"/>
      <c r="G224" s="26"/>
      <c r="H224" s="26"/>
      <c r="I224" s="28"/>
      <c r="J224" s="6"/>
      <c r="K224" s="6"/>
      <c r="L224" s="6"/>
      <c r="M224" s="6"/>
      <c r="N224" s="6"/>
      <c r="O224" s="6"/>
    </row>
    <row r="225" spans="1:15" x14ac:dyDescent="0.25">
      <c r="A225" s="24"/>
      <c r="B225" s="25"/>
      <c r="C225" s="26"/>
      <c r="D225" s="26"/>
      <c r="E225" s="26"/>
      <c r="F225" s="26"/>
      <c r="G225" s="26"/>
      <c r="H225" s="26"/>
      <c r="I225" s="28"/>
      <c r="J225" s="6"/>
      <c r="K225" s="6"/>
      <c r="L225" s="6"/>
      <c r="M225" s="6"/>
      <c r="N225" s="6"/>
      <c r="O225" s="6"/>
    </row>
    <row r="226" spans="1:15" x14ac:dyDescent="0.25">
      <c r="A226" s="6"/>
      <c r="B226" s="25"/>
      <c r="C226" s="26"/>
      <c r="D226" s="26"/>
      <c r="E226" s="26"/>
      <c r="F226" s="26"/>
      <c r="G226" s="26"/>
      <c r="H226" s="26"/>
      <c r="I226" s="28"/>
      <c r="J226" s="6"/>
      <c r="K226" s="6"/>
      <c r="L226" s="6"/>
      <c r="M226" s="6"/>
      <c r="N226" s="6"/>
      <c r="O226" s="6"/>
    </row>
    <row r="227" spans="1:15" x14ac:dyDescent="0.25">
      <c r="A227" s="6"/>
      <c r="B227" s="25"/>
      <c r="C227" s="26"/>
      <c r="D227" s="26"/>
      <c r="E227" s="26"/>
      <c r="F227" s="26"/>
      <c r="G227" s="26"/>
      <c r="H227" s="26"/>
      <c r="I227" s="28"/>
      <c r="J227" s="6"/>
      <c r="K227" s="6"/>
      <c r="L227" s="6"/>
      <c r="M227" s="6"/>
      <c r="N227" s="6"/>
      <c r="O227" s="6"/>
    </row>
    <row r="228" spans="1:15" x14ac:dyDescent="0.25">
      <c r="A228" s="6"/>
      <c r="B228" s="25"/>
      <c r="C228" s="26"/>
      <c r="D228" s="26"/>
      <c r="E228" s="26"/>
      <c r="F228" s="26"/>
      <c r="G228" s="26"/>
      <c r="H228" s="26"/>
      <c r="I228" s="28"/>
      <c r="J228" s="6"/>
      <c r="K228" s="6"/>
      <c r="L228" s="6"/>
      <c r="M228" s="6"/>
      <c r="N228" s="6"/>
      <c r="O228" s="6"/>
    </row>
    <row r="229" spans="1:15" x14ac:dyDescent="0.25">
      <c r="A229" s="6"/>
      <c r="B229" s="25"/>
      <c r="C229" s="26"/>
      <c r="D229" s="26"/>
      <c r="E229" s="26"/>
      <c r="F229" s="26"/>
      <c r="G229" s="26"/>
      <c r="H229" s="26"/>
      <c r="I229" s="28"/>
      <c r="J229" s="6"/>
      <c r="K229" s="6"/>
      <c r="L229" s="6"/>
      <c r="M229" s="6"/>
      <c r="N229" s="6"/>
      <c r="O229" s="6"/>
    </row>
    <row r="230" spans="1:15" x14ac:dyDescent="0.25">
      <c r="A230" s="6"/>
      <c r="B230" s="25"/>
      <c r="C230" s="26"/>
      <c r="D230" s="26"/>
      <c r="E230" s="26"/>
      <c r="F230" s="26"/>
      <c r="G230" s="26"/>
      <c r="H230" s="26"/>
      <c r="I230" s="28"/>
      <c r="J230" s="6"/>
      <c r="K230" s="6"/>
      <c r="L230" s="6"/>
      <c r="M230" s="6"/>
      <c r="N230" s="6"/>
      <c r="O230" s="6"/>
    </row>
    <row r="231" spans="1:15" x14ac:dyDescent="0.25">
      <c r="A231" s="6"/>
      <c r="B231" s="6"/>
      <c r="C231" s="6"/>
      <c r="D231" s="6"/>
      <c r="E231" s="6"/>
      <c r="F231" s="6"/>
      <c r="G231" s="6"/>
      <c r="H231" s="6"/>
      <c r="I231" s="6"/>
      <c r="J231" s="6"/>
      <c r="K231" s="6"/>
      <c r="L231" s="6"/>
      <c r="M231" s="6"/>
      <c r="N231" s="6"/>
      <c r="O231" s="6"/>
    </row>
    <row r="232" spans="1:15" ht="14" x14ac:dyDescent="0.3">
      <c r="A232" s="6"/>
      <c r="B232" s="10" t="s">
        <v>432</v>
      </c>
      <c r="C232" s="6"/>
      <c r="D232" s="6"/>
      <c r="E232" s="6"/>
      <c r="F232" s="6"/>
      <c r="G232" s="6"/>
      <c r="H232" s="6"/>
      <c r="I232" s="6"/>
      <c r="J232" s="6"/>
      <c r="K232" s="6"/>
      <c r="L232" s="6"/>
      <c r="M232" s="6"/>
      <c r="N232" s="6"/>
      <c r="O232" s="6"/>
    </row>
    <row r="233" spans="1:15" x14ac:dyDescent="0.25">
      <c r="A233" s="6"/>
      <c r="B233" s="6"/>
      <c r="C233" s="6"/>
      <c r="D233" s="6"/>
      <c r="E233" s="6"/>
      <c r="F233" s="6"/>
      <c r="G233" s="6"/>
      <c r="H233" s="6"/>
      <c r="I233" s="6"/>
      <c r="J233" s="6"/>
      <c r="K233" s="6"/>
      <c r="L233" s="6"/>
      <c r="M233" s="6"/>
      <c r="N233" s="6"/>
      <c r="O233" s="6"/>
    </row>
    <row r="234" spans="1:15" ht="13" x14ac:dyDescent="0.3">
      <c r="A234" s="6"/>
      <c r="B234" s="29"/>
      <c r="C234" s="11" t="s">
        <v>2</v>
      </c>
      <c r="D234" s="46" t="s">
        <v>3</v>
      </c>
      <c r="E234" s="31" t="s">
        <v>4</v>
      </c>
      <c r="F234" s="30" t="s">
        <v>5</v>
      </c>
      <c r="G234" s="30" t="s">
        <v>6</v>
      </c>
      <c r="H234" s="555" t="s">
        <v>7</v>
      </c>
      <c r="I234" s="857" t="s">
        <v>65</v>
      </c>
      <c r="J234" s="859"/>
      <c r="K234" s="6"/>
      <c r="L234" s="6"/>
      <c r="M234" s="6"/>
      <c r="N234" s="6"/>
      <c r="O234" s="6"/>
    </row>
    <row r="235" spans="1:15" ht="13" x14ac:dyDescent="0.3">
      <c r="A235" s="6"/>
      <c r="B235" s="42" t="s">
        <v>18</v>
      </c>
      <c r="C235" s="17">
        <v>62.189031469249223</v>
      </c>
      <c r="D235" s="17">
        <v>60.922790619354004</v>
      </c>
      <c r="E235" s="16">
        <v>62.519359924031917</v>
      </c>
      <c r="F235" s="56">
        <v>59.66277519801821</v>
      </c>
      <c r="G235" s="16">
        <v>62.976825582810768</v>
      </c>
      <c r="H235" s="48">
        <v>59.878097229658813</v>
      </c>
      <c r="I235" s="104">
        <v>66.457193237129303</v>
      </c>
      <c r="J235" s="90" t="s">
        <v>74</v>
      </c>
      <c r="K235" s="6"/>
      <c r="L235" s="6"/>
      <c r="M235" s="6"/>
      <c r="N235" s="6"/>
      <c r="O235" s="6"/>
    </row>
    <row r="236" spans="1:15" x14ac:dyDescent="0.25">
      <c r="A236" s="6"/>
      <c r="B236" s="645" t="s">
        <v>19</v>
      </c>
      <c r="C236" s="656">
        <v>57.971673550629085</v>
      </c>
      <c r="D236" s="656">
        <v>58.190215034377999</v>
      </c>
      <c r="E236" s="646">
        <v>60.560314302077309</v>
      </c>
      <c r="F236" s="702">
        <v>57.359721639605752</v>
      </c>
      <c r="G236" s="646">
        <v>60.741720294319819</v>
      </c>
      <c r="H236" s="647">
        <v>58.054010719238683</v>
      </c>
      <c r="I236" s="648">
        <v>62.833785152523319</v>
      </c>
      <c r="J236" s="716" t="s">
        <v>78</v>
      </c>
      <c r="K236" s="6"/>
      <c r="L236" s="6"/>
      <c r="M236" s="6"/>
      <c r="N236" s="6"/>
      <c r="O236" s="6"/>
    </row>
    <row r="237" spans="1:15" x14ac:dyDescent="0.25">
      <c r="A237" s="6"/>
      <c r="B237" s="645" t="s">
        <v>20</v>
      </c>
      <c r="C237" s="656">
        <v>59.860537420716653</v>
      </c>
      <c r="D237" s="656">
        <v>60.392544426103584</v>
      </c>
      <c r="E237" s="646">
        <v>65.232462342657641</v>
      </c>
      <c r="F237" s="702">
        <v>62.509651552859118</v>
      </c>
      <c r="G237" s="646">
        <v>61.518106015668515</v>
      </c>
      <c r="H237" s="647">
        <v>61.071557032516623</v>
      </c>
      <c r="I237" s="718" t="s">
        <v>66</v>
      </c>
      <c r="J237" s="715" t="s">
        <v>11</v>
      </c>
      <c r="K237" s="6"/>
      <c r="L237" s="6"/>
      <c r="M237" s="6"/>
      <c r="N237" s="6"/>
      <c r="O237" s="6"/>
    </row>
    <row r="238" spans="1:15" x14ac:dyDescent="0.25">
      <c r="A238" s="6"/>
      <c r="B238" s="645" t="s">
        <v>21</v>
      </c>
      <c r="C238" s="656">
        <v>122.96636112026135</v>
      </c>
      <c r="D238" s="656">
        <v>116.50017262768827</v>
      </c>
      <c r="E238" s="646">
        <v>111.60622202948366</v>
      </c>
      <c r="F238" s="702">
        <v>106.55384204055315</v>
      </c>
      <c r="G238" s="646">
        <v>101.28609756277721</v>
      </c>
      <c r="H238" s="647">
        <v>83.732603969329261</v>
      </c>
      <c r="I238" s="648">
        <v>103.95199714857412</v>
      </c>
      <c r="J238" s="716" t="s">
        <v>79</v>
      </c>
      <c r="K238" s="6"/>
      <c r="L238" s="6"/>
      <c r="M238" s="6"/>
      <c r="N238" s="6"/>
      <c r="O238" s="6"/>
    </row>
    <row r="239" spans="1:15" x14ac:dyDescent="0.25">
      <c r="A239" s="6"/>
      <c r="B239" s="650" t="s">
        <v>22</v>
      </c>
      <c r="C239" s="660">
        <v>70.307861366586764</v>
      </c>
      <c r="D239" s="660">
        <v>74.71066686381721</v>
      </c>
      <c r="E239" s="651">
        <v>77.6859455610212</v>
      </c>
      <c r="F239" s="705">
        <v>81.332827331320601</v>
      </c>
      <c r="G239" s="651">
        <v>73.478182418102278</v>
      </c>
      <c r="H239" s="652">
        <v>67.055949206038434</v>
      </c>
      <c r="I239" s="653">
        <v>74.321266449128714</v>
      </c>
      <c r="J239" s="719" t="s">
        <v>11</v>
      </c>
      <c r="K239" s="6"/>
      <c r="L239" s="6"/>
      <c r="M239" s="6"/>
      <c r="N239" s="6"/>
      <c r="O239" s="6"/>
    </row>
    <row r="240" spans="1:15" x14ac:dyDescent="0.25">
      <c r="A240" s="6"/>
      <c r="B240" s="25"/>
      <c r="C240" s="26"/>
      <c r="D240" s="26"/>
      <c r="E240" s="26"/>
      <c r="F240" s="26"/>
      <c r="G240" s="26"/>
      <c r="H240" s="26"/>
      <c r="I240" s="28"/>
      <c r="J240" s="6"/>
      <c r="K240" s="6"/>
      <c r="L240" s="6"/>
      <c r="M240" s="6"/>
      <c r="N240" s="6"/>
      <c r="O240" s="6"/>
    </row>
    <row r="241" spans="1:15" x14ac:dyDescent="0.25">
      <c r="A241" s="6"/>
      <c r="B241" s="25"/>
      <c r="C241" s="26"/>
      <c r="D241" s="26"/>
      <c r="E241" s="26"/>
      <c r="F241" s="26"/>
      <c r="G241" s="26"/>
      <c r="H241" s="26"/>
      <c r="I241" s="28"/>
      <c r="J241" s="6"/>
      <c r="K241" s="6"/>
      <c r="L241" s="6"/>
      <c r="M241" s="6"/>
      <c r="N241" s="6"/>
      <c r="O241" s="6"/>
    </row>
    <row r="242" spans="1:15" ht="14" x14ac:dyDescent="0.3">
      <c r="A242" s="6"/>
      <c r="B242" s="10" t="s">
        <v>433</v>
      </c>
      <c r="C242" s="26"/>
      <c r="D242" s="26"/>
      <c r="E242" s="26"/>
      <c r="F242" s="26"/>
      <c r="G242" s="26"/>
      <c r="H242" s="26"/>
      <c r="I242" s="28"/>
      <c r="J242" s="6"/>
      <c r="K242" s="6"/>
      <c r="L242" s="6"/>
      <c r="M242" s="6"/>
      <c r="N242" s="6"/>
      <c r="O242" s="6"/>
    </row>
    <row r="243" spans="1:15" x14ac:dyDescent="0.25">
      <c r="A243" s="53"/>
      <c r="B243" s="25"/>
      <c r="C243" s="26"/>
      <c r="D243" s="26"/>
      <c r="E243" s="26"/>
      <c r="F243" s="26"/>
      <c r="G243" s="26"/>
      <c r="H243" s="26"/>
      <c r="I243" s="28"/>
      <c r="J243" s="6"/>
      <c r="K243" s="6"/>
      <c r="L243" s="6"/>
      <c r="M243" s="6"/>
      <c r="N243" s="6"/>
      <c r="O243" s="6"/>
    </row>
    <row r="244" spans="1:15" x14ac:dyDescent="0.25">
      <c r="A244" s="24"/>
      <c r="B244" s="25"/>
      <c r="C244" s="26"/>
      <c r="D244" s="26"/>
      <c r="E244" s="26"/>
      <c r="F244" s="26"/>
      <c r="G244" s="26"/>
      <c r="H244" s="26"/>
      <c r="I244" s="28"/>
      <c r="J244" s="6"/>
      <c r="K244" s="6"/>
      <c r="L244" s="6"/>
      <c r="M244" s="6"/>
      <c r="N244" s="6"/>
      <c r="O244" s="6"/>
    </row>
    <row r="245" spans="1:15" x14ac:dyDescent="0.25">
      <c r="A245" s="24"/>
      <c r="B245" s="25"/>
      <c r="C245" s="26"/>
      <c r="D245" s="26"/>
      <c r="E245" s="26"/>
      <c r="F245" s="26"/>
      <c r="G245" s="26"/>
      <c r="H245" s="26"/>
      <c r="I245" s="28"/>
      <c r="J245" s="6"/>
      <c r="K245" s="6"/>
      <c r="L245" s="6"/>
      <c r="M245" s="6"/>
      <c r="N245" s="6"/>
      <c r="O245" s="6"/>
    </row>
    <row r="246" spans="1:15" x14ac:dyDescent="0.25">
      <c r="A246" s="24"/>
      <c r="B246" s="25"/>
      <c r="C246" s="26"/>
      <c r="D246" s="26"/>
      <c r="E246" s="26"/>
      <c r="F246" s="26"/>
      <c r="G246" s="26"/>
      <c r="H246" s="26"/>
      <c r="I246" s="28"/>
      <c r="J246" s="6"/>
      <c r="K246" s="6"/>
      <c r="L246" s="6"/>
      <c r="M246" s="6"/>
      <c r="N246" s="6"/>
      <c r="O246" s="6"/>
    </row>
    <row r="247" spans="1:15" x14ac:dyDescent="0.25">
      <c r="A247" s="24"/>
      <c r="B247" s="25"/>
      <c r="C247" s="26"/>
      <c r="D247" s="26"/>
      <c r="E247" s="26"/>
      <c r="F247" s="26"/>
      <c r="G247" s="26"/>
      <c r="H247" s="26"/>
      <c r="I247" s="28"/>
      <c r="J247" s="6"/>
      <c r="K247" s="6"/>
      <c r="L247" s="6"/>
      <c r="M247" s="6"/>
      <c r="N247" s="6"/>
      <c r="O247" s="6"/>
    </row>
    <row r="248" spans="1:15" x14ac:dyDescent="0.25">
      <c r="A248" s="24"/>
      <c r="B248" s="25"/>
      <c r="C248" s="26"/>
      <c r="D248" s="26"/>
      <c r="E248" s="26"/>
      <c r="F248" s="26"/>
      <c r="G248" s="26"/>
      <c r="H248" s="26"/>
      <c r="I248" s="28"/>
      <c r="J248" s="6"/>
      <c r="K248" s="6"/>
      <c r="L248" s="6"/>
      <c r="M248" s="6"/>
      <c r="N248" s="6"/>
      <c r="O248" s="6"/>
    </row>
    <row r="249" spans="1:15" x14ac:dyDescent="0.25">
      <c r="A249" s="24"/>
      <c r="B249" s="25"/>
      <c r="C249" s="26"/>
      <c r="D249" s="26"/>
      <c r="E249" s="26"/>
      <c r="F249" s="26"/>
      <c r="G249" s="26"/>
      <c r="H249" s="26"/>
      <c r="I249" s="28"/>
      <c r="J249" s="6"/>
      <c r="K249" s="6"/>
      <c r="L249" s="6"/>
      <c r="M249" s="6"/>
      <c r="N249" s="6"/>
      <c r="O249" s="6"/>
    </row>
    <row r="250" spans="1:15" x14ac:dyDescent="0.25">
      <c r="A250" s="24"/>
      <c r="B250" s="25"/>
      <c r="C250" s="26"/>
      <c r="D250" s="26"/>
      <c r="E250" s="26"/>
      <c r="F250" s="26"/>
      <c r="G250" s="26"/>
      <c r="H250" s="26"/>
      <c r="I250" s="28"/>
      <c r="J250" s="6"/>
      <c r="K250" s="6"/>
      <c r="L250" s="6"/>
      <c r="M250" s="6"/>
      <c r="N250" s="6"/>
      <c r="O250" s="6"/>
    </row>
    <row r="251" spans="1:15" x14ac:dyDescent="0.25">
      <c r="A251" s="24"/>
      <c r="B251" s="25"/>
      <c r="C251" s="26"/>
      <c r="D251" s="26"/>
      <c r="E251" s="26"/>
      <c r="F251" s="26"/>
      <c r="G251" s="26"/>
      <c r="H251" s="26"/>
      <c r="I251" s="28"/>
      <c r="J251" s="6"/>
      <c r="K251" s="6"/>
      <c r="L251" s="6"/>
      <c r="M251" s="6"/>
      <c r="N251" s="6"/>
      <c r="O251" s="6"/>
    </row>
    <row r="252" spans="1:15" x14ac:dyDescent="0.25">
      <c r="A252" s="24"/>
      <c r="B252" s="25"/>
      <c r="C252" s="26"/>
      <c r="D252" s="26"/>
      <c r="E252" s="26"/>
      <c r="F252" s="26"/>
      <c r="G252" s="26"/>
      <c r="H252" s="26"/>
      <c r="I252" s="28"/>
      <c r="J252" s="6"/>
      <c r="K252" s="6"/>
      <c r="L252" s="6"/>
      <c r="M252" s="6"/>
      <c r="N252" s="6"/>
      <c r="O252" s="6"/>
    </row>
    <row r="253" spans="1:15" x14ac:dyDescent="0.25">
      <c r="A253" s="24"/>
      <c r="B253" s="25"/>
      <c r="C253" s="26"/>
      <c r="D253" s="26"/>
      <c r="E253" s="26"/>
      <c r="F253" s="26"/>
      <c r="G253" s="26"/>
      <c r="H253" s="26"/>
      <c r="I253" s="28"/>
      <c r="J253" s="6"/>
      <c r="K253" s="6"/>
      <c r="L253" s="6"/>
      <c r="M253" s="6"/>
      <c r="N253" s="6"/>
      <c r="O253" s="6"/>
    </row>
    <row r="254" spans="1:15" x14ac:dyDescent="0.25">
      <c r="A254" s="24"/>
      <c r="B254" s="25"/>
      <c r="C254" s="26"/>
      <c r="D254" s="26"/>
      <c r="E254" s="26"/>
      <c r="F254" s="26"/>
      <c r="G254" s="26"/>
      <c r="H254" s="26"/>
      <c r="I254" s="28"/>
      <c r="J254" s="6"/>
      <c r="K254" s="6"/>
      <c r="L254" s="6"/>
      <c r="M254" s="6"/>
      <c r="N254" s="6"/>
      <c r="O254" s="6"/>
    </row>
    <row r="255" spans="1:15" x14ac:dyDescent="0.25">
      <c r="A255" s="24"/>
      <c r="B255" s="25"/>
      <c r="C255" s="26"/>
      <c r="D255" s="26"/>
      <c r="E255" s="26"/>
      <c r="F255" s="26"/>
      <c r="G255" s="26"/>
      <c r="H255" s="26"/>
      <c r="I255" s="28"/>
      <c r="J255" s="6"/>
      <c r="K255" s="6"/>
      <c r="L255" s="6"/>
      <c r="M255" s="6"/>
      <c r="N255" s="6"/>
      <c r="O255" s="6"/>
    </row>
    <row r="256" spans="1:15" x14ac:dyDescent="0.25">
      <c r="A256" s="60"/>
      <c r="B256" s="25"/>
      <c r="C256" s="26"/>
      <c r="D256" s="26"/>
      <c r="E256" s="26"/>
      <c r="F256" s="26"/>
      <c r="G256" s="26"/>
      <c r="H256" s="26"/>
      <c r="I256" s="28"/>
      <c r="J256" s="6"/>
      <c r="K256" s="6"/>
      <c r="L256" s="6"/>
      <c r="M256" s="6"/>
      <c r="N256" s="6"/>
      <c r="O256" s="6"/>
    </row>
    <row r="257" spans="1:15" x14ac:dyDescent="0.25">
      <c r="A257" s="6"/>
      <c r="B257" s="25"/>
      <c r="C257" s="26"/>
      <c r="D257" s="26"/>
      <c r="E257" s="26"/>
      <c r="F257" s="26"/>
      <c r="G257" s="26"/>
      <c r="H257" s="26"/>
      <c r="I257" s="28"/>
      <c r="J257" s="6"/>
      <c r="K257" s="6"/>
      <c r="L257" s="6"/>
      <c r="M257" s="6"/>
      <c r="N257" s="6"/>
      <c r="O257" s="6"/>
    </row>
    <row r="258" spans="1:15" x14ac:dyDescent="0.25">
      <c r="A258" s="6"/>
      <c r="B258" s="25"/>
      <c r="C258" s="26"/>
      <c r="D258" s="26"/>
      <c r="E258" s="26"/>
      <c r="F258" s="26"/>
      <c r="G258" s="26"/>
      <c r="H258" s="26"/>
      <c r="I258" s="28"/>
      <c r="J258" s="6"/>
      <c r="K258" s="6"/>
      <c r="L258" s="6"/>
      <c r="M258" s="6"/>
      <c r="N258" s="6"/>
      <c r="O258" s="6"/>
    </row>
    <row r="259" spans="1:15" x14ac:dyDescent="0.25">
      <c r="A259" s="6"/>
      <c r="B259" s="25"/>
      <c r="C259" s="26"/>
      <c r="D259" s="26"/>
      <c r="E259" s="26"/>
      <c r="F259" s="26"/>
      <c r="G259" s="26"/>
      <c r="H259" s="26"/>
      <c r="I259" s="28"/>
      <c r="J259" s="6"/>
      <c r="K259" s="6"/>
      <c r="L259" s="6"/>
      <c r="M259" s="6"/>
      <c r="N259" s="6"/>
      <c r="O259" s="6"/>
    </row>
    <row r="260" spans="1:15" x14ac:dyDescent="0.25">
      <c r="A260" s="6"/>
      <c r="B260" s="25"/>
      <c r="C260" s="26"/>
      <c r="D260" s="26"/>
      <c r="E260" s="26"/>
      <c r="F260" s="26"/>
      <c r="G260" s="26"/>
      <c r="H260" s="26"/>
      <c r="I260" s="28"/>
      <c r="J260" s="6"/>
      <c r="K260" s="6"/>
      <c r="L260" s="6"/>
      <c r="M260" s="6"/>
      <c r="N260" s="6"/>
      <c r="O260" s="6"/>
    </row>
    <row r="261" spans="1:15" x14ac:dyDescent="0.25">
      <c r="A261" s="6"/>
      <c r="B261" s="25"/>
      <c r="C261" s="26"/>
      <c r="D261" s="26"/>
      <c r="E261" s="26"/>
      <c r="F261" s="26"/>
      <c r="G261" s="26"/>
      <c r="H261" s="26"/>
      <c r="I261" s="28"/>
      <c r="J261" s="6"/>
      <c r="K261" s="6"/>
      <c r="L261" s="6"/>
      <c r="M261" s="6"/>
      <c r="N261" s="6"/>
      <c r="O261" s="6"/>
    </row>
    <row r="262" spans="1:15" x14ac:dyDescent="0.25">
      <c r="A262" s="6"/>
      <c r="B262" s="25"/>
      <c r="C262" s="26"/>
      <c r="D262" s="26"/>
      <c r="E262" s="26"/>
      <c r="F262" s="26"/>
      <c r="G262" s="26"/>
      <c r="H262" s="26"/>
      <c r="I262" s="28"/>
      <c r="J262" s="6"/>
      <c r="K262" s="6"/>
      <c r="L262" s="6"/>
      <c r="M262" s="6"/>
      <c r="N262" s="6"/>
      <c r="O262" s="6"/>
    </row>
    <row r="263" spans="1:15" ht="14" x14ac:dyDescent="0.3">
      <c r="A263" s="6"/>
      <c r="B263" s="10" t="s">
        <v>446</v>
      </c>
      <c r="C263" s="6"/>
      <c r="D263" s="6"/>
      <c r="E263" s="6"/>
      <c r="F263" s="6"/>
      <c r="G263" s="6"/>
      <c r="H263" s="6"/>
      <c r="I263" s="6"/>
      <c r="J263" s="6"/>
      <c r="K263" s="6"/>
      <c r="L263" s="6"/>
      <c r="M263" s="6"/>
      <c r="N263" s="6"/>
      <c r="O263" s="6"/>
    </row>
    <row r="264" spans="1:15" ht="5.25" customHeight="1" x14ac:dyDescent="0.25">
      <c r="A264" s="6"/>
      <c r="B264" s="6"/>
      <c r="C264" s="6"/>
      <c r="D264" s="6"/>
      <c r="E264" s="6"/>
      <c r="F264" s="6"/>
      <c r="G264" s="6"/>
      <c r="H264" s="6"/>
      <c r="I264" s="6"/>
      <c r="J264" s="6"/>
      <c r="K264" s="6"/>
      <c r="L264" s="6"/>
      <c r="M264" s="6"/>
      <c r="N264" s="6"/>
      <c r="O264" s="6"/>
    </row>
    <row r="265" spans="1:15" ht="13" x14ac:dyDescent="0.25">
      <c r="A265" s="6"/>
      <c r="B265" s="6"/>
      <c r="C265" s="477"/>
      <c r="D265" s="857" t="s">
        <v>44</v>
      </c>
      <c r="E265" s="858"/>
      <c r="F265" s="858"/>
      <c r="G265" s="859"/>
      <c r="H265" s="558"/>
      <c r="I265" s="6"/>
      <c r="J265" s="6"/>
      <c r="K265" s="6"/>
      <c r="L265" s="6"/>
      <c r="M265" s="6"/>
      <c r="N265" s="6"/>
    </row>
    <row r="266" spans="1:15" ht="26" x14ac:dyDescent="0.3">
      <c r="A266" s="6"/>
      <c r="B266" s="6"/>
      <c r="C266" s="477"/>
      <c r="D266" s="61" t="s">
        <v>46</v>
      </c>
      <c r="E266" s="61" t="s">
        <v>47</v>
      </c>
      <c r="F266" s="61" t="s">
        <v>48</v>
      </c>
      <c r="G266" s="61" t="s">
        <v>49</v>
      </c>
      <c r="H266" s="489" t="s">
        <v>45</v>
      </c>
      <c r="I266" s="6"/>
      <c r="J266" s="6"/>
      <c r="K266" s="6"/>
      <c r="L266" s="6"/>
      <c r="M266" s="6"/>
      <c r="N266" s="6"/>
    </row>
    <row r="267" spans="1:15" ht="14" x14ac:dyDescent="0.25">
      <c r="A267" s="6"/>
      <c r="B267" s="62" t="s">
        <v>18</v>
      </c>
      <c r="C267" s="55"/>
      <c r="D267" s="1">
        <v>43.025163482608626</v>
      </c>
      <c r="E267" s="2">
        <v>16.951998950062148</v>
      </c>
      <c r="F267" s="2">
        <v>6.4800308044585355</v>
      </c>
      <c r="G267" s="2">
        <v>66.457193237129303</v>
      </c>
      <c r="H267" s="2">
        <v>101.3998874121267</v>
      </c>
      <c r="I267" s="6"/>
      <c r="J267" s="6"/>
      <c r="K267" s="6"/>
      <c r="L267" s="6"/>
      <c r="M267" s="6"/>
      <c r="N267" s="6"/>
    </row>
    <row r="268" spans="1:15" ht="13" x14ac:dyDescent="0.25">
      <c r="A268" s="6"/>
      <c r="B268" s="645" t="s">
        <v>9</v>
      </c>
      <c r="C268" s="18"/>
      <c r="D268" s="690"/>
      <c r="E268" s="691"/>
      <c r="F268" s="691"/>
      <c r="G268" s="691"/>
      <c r="H268" s="691"/>
      <c r="I268" s="6"/>
      <c r="J268" s="6"/>
      <c r="K268" s="6"/>
      <c r="L268" s="6"/>
      <c r="M268" s="6"/>
      <c r="N268" s="6"/>
    </row>
    <row r="269" spans="1:15" x14ac:dyDescent="0.25">
      <c r="A269" s="6"/>
      <c r="B269" s="662"/>
      <c r="C269" s="687" t="s">
        <v>10</v>
      </c>
      <c r="D269" s="690">
        <v>53.1715755583175</v>
      </c>
      <c r="E269" s="691">
        <v>17.000208413333382</v>
      </c>
      <c r="F269" s="691">
        <v>4.8454434912649456</v>
      </c>
      <c r="G269" s="691">
        <v>75.017227462915827</v>
      </c>
      <c r="H269" s="691">
        <v>92.950832808198655</v>
      </c>
      <c r="I269" s="6"/>
      <c r="J269" s="6"/>
      <c r="K269" s="6"/>
      <c r="L269" s="6"/>
      <c r="M269" s="6"/>
      <c r="N269" s="6"/>
    </row>
    <row r="270" spans="1:15" x14ac:dyDescent="0.25">
      <c r="A270" s="6"/>
      <c r="B270" s="662"/>
      <c r="C270" s="687" t="s">
        <v>12</v>
      </c>
      <c r="D270" s="690">
        <v>48.372848828502804</v>
      </c>
      <c r="E270" s="691">
        <v>13.203711603549229</v>
      </c>
      <c r="F270" s="691">
        <v>6.3697643890225679</v>
      </c>
      <c r="G270" s="691">
        <v>67.946324821074597</v>
      </c>
      <c r="H270" s="691">
        <v>100.07609553594618</v>
      </c>
      <c r="I270" s="6"/>
      <c r="J270" s="6"/>
      <c r="K270" s="6"/>
      <c r="L270" s="6"/>
      <c r="M270" s="6"/>
      <c r="N270" s="6"/>
    </row>
    <row r="271" spans="1:15" ht="13" x14ac:dyDescent="0.3">
      <c r="A271" s="6"/>
      <c r="B271" s="645" t="s">
        <v>39</v>
      </c>
      <c r="C271" s="687"/>
      <c r="D271" s="63"/>
      <c r="E271" s="64"/>
      <c r="F271" s="64"/>
      <c r="G271" s="64"/>
      <c r="H271" s="65"/>
      <c r="I271" s="6"/>
      <c r="J271" s="6"/>
      <c r="K271" s="6"/>
      <c r="L271" s="6"/>
      <c r="M271" s="6"/>
      <c r="N271" s="6"/>
    </row>
    <row r="272" spans="1:15" x14ac:dyDescent="0.25">
      <c r="A272" s="6"/>
      <c r="B272" s="662"/>
      <c r="C272" s="687" t="s">
        <v>14</v>
      </c>
      <c r="D272" s="680">
        <v>44.850285995511406</v>
      </c>
      <c r="E272" s="681">
        <v>17.337112559499829</v>
      </c>
      <c r="F272" s="681">
        <v>7.15372356548745</v>
      </c>
      <c r="G272" s="681">
        <v>69.341122120498682</v>
      </c>
      <c r="H272" s="681">
        <v>98.665580523214118</v>
      </c>
      <c r="I272" s="6"/>
      <c r="J272" s="6"/>
      <c r="K272" s="6"/>
      <c r="L272" s="6"/>
      <c r="M272" s="6"/>
      <c r="N272" s="6"/>
    </row>
    <row r="273" spans="1:15" x14ac:dyDescent="0.25">
      <c r="A273" s="6"/>
      <c r="B273" s="663"/>
      <c r="C273" s="688" t="s">
        <v>15</v>
      </c>
      <c r="D273" s="682">
        <v>40.016802393960901</v>
      </c>
      <c r="E273" s="683">
        <v>17.261701218230076</v>
      </c>
      <c r="F273" s="683">
        <v>6.4659529596083072</v>
      </c>
      <c r="G273" s="683">
        <v>63.744456571799283</v>
      </c>
      <c r="H273" s="683">
        <v>104.01210899618958</v>
      </c>
      <c r="I273" s="6"/>
      <c r="J273" s="6"/>
      <c r="K273" s="6"/>
      <c r="L273" s="6"/>
      <c r="M273" s="6"/>
      <c r="N273" s="6"/>
    </row>
    <row r="274" spans="1:15" x14ac:dyDescent="0.25">
      <c r="A274" s="6"/>
      <c r="B274" s="25"/>
      <c r="C274" s="721"/>
      <c r="D274" s="721"/>
      <c r="E274" s="721"/>
      <c r="F274" s="721"/>
      <c r="G274" s="721"/>
      <c r="H274" s="721"/>
      <c r="I274" s="6"/>
      <c r="J274" s="6"/>
      <c r="K274" s="6"/>
      <c r="L274" s="6"/>
      <c r="M274" s="6"/>
      <c r="N274" s="6"/>
      <c r="O274" s="6"/>
    </row>
    <row r="275" spans="1:15" x14ac:dyDescent="0.25">
      <c r="A275" s="6"/>
      <c r="B275" s="25"/>
      <c r="C275" s="66"/>
      <c r="D275" s="66"/>
      <c r="E275" s="66"/>
      <c r="F275" s="66"/>
      <c r="G275" s="66"/>
      <c r="H275" s="66"/>
      <c r="I275" s="6"/>
      <c r="J275" s="6"/>
      <c r="K275" s="6"/>
      <c r="L275" s="6"/>
      <c r="M275" s="6"/>
      <c r="N275" s="6"/>
      <c r="O275" s="6"/>
    </row>
    <row r="276" spans="1:15" ht="14" x14ac:dyDescent="0.3">
      <c r="A276" s="6"/>
      <c r="B276" s="10" t="s">
        <v>447</v>
      </c>
      <c r="C276" s="66"/>
      <c r="D276" s="66"/>
      <c r="E276" s="66"/>
      <c r="F276" s="66"/>
      <c r="G276" s="66"/>
      <c r="H276" s="66"/>
      <c r="I276" s="6"/>
      <c r="J276" s="6"/>
      <c r="K276" s="6"/>
      <c r="L276" s="6"/>
      <c r="M276" s="6"/>
      <c r="N276" s="6"/>
      <c r="O276" s="6"/>
    </row>
    <row r="277" spans="1:15" x14ac:dyDescent="0.25">
      <c r="A277" s="6"/>
      <c r="B277" s="25"/>
      <c r="C277" s="66"/>
      <c r="D277" s="66"/>
      <c r="E277" s="66"/>
      <c r="F277" s="66"/>
      <c r="G277" s="66"/>
      <c r="H277" s="66"/>
      <c r="I277" s="6"/>
      <c r="J277" s="6"/>
      <c r="K277" s="6"/>
      <c r="L277" s="6"/>
      <c r="M277" s="6"/>
      <c r="N277" s="6"/>
      <c r="O277" s="6"/>
    </row>
    <row r="278" spans="1:15" x14ac:dyDescent="0.25">
      <c r="A278" s="6"/>
      <c r="B278" s="25"/>
      <c r="C278" s="66"/>
      <c r="D278" s="66"/>
      <c r="E278" s="66"/>
      <c r="F278" s="66"/>
      <c r="G278" s="66"/>
      <c r="H278" s="66"/>
      <c r="I278" s="6"/>
      <c r="J278" s="6"/>
      <c r="K278" s="6"/>
      <c r="L278" s="6"/>
      <c r="M278" s="6"/>
      <c r="N278" s="6"/>
      <c r="O278" s="6"/>
    </row>
    <row r="279" spans="1:15" x14ac:dyDescent="0.25">
      <c r="A279" s="6"/>
      <c r="B279" s="25"/>
      <c r="C279" s="66"/>
      <c r="D279" s="66"/>
      <c r="E279" s="66"/>
      <c r="F279" s="66"/>
      <c r="G279" s="66"/>
      <c r="H279" s="66"/>
      <c r="I279" s="6"/>
      <c r="J279" s="6"/>
      <c r="K279" s="6"/>
      <c r="L279" s="6"/>
      <c r="M279" s="6"/>
      <c r="N279" s="6"/>
      <c r="O279" s="6"/>
    </row>
    <row r="280" spans="1:15" x14ac:dyDescent="0.25">
      <c r="A280" s="6"/>
      <c r="B280" s="25"/>
      <c r="C280" s="66"/>
      <c r="D280" s="66"/>
      <c r="E280" s="66"/>
      <c r="F280" s="66"/>
      <c r="G280" s="66"/>
      <c r="H280" s="66"/>
      <c r="I280" s="6"/>
      <c r="J280" s="6"/>
      <c r="K280" s="6"/>
      <c r="L280" s="6"/>
      <c r="M280" s="6"/>
      <c r="N280" s="6"/>
      <c r="O280" s="6"/>
    </row>
    <row r="281" spans="1:15" x14ac:dyDescent="0.25">
      <c r="A281" s="6"/>
      <c r="B281" s="25"/>
      <c r="C281" s="66"/>
      <c r="D281" s="66"/>
      <c r="E281" s="66"/>
      <c r="F281" s="66"/>
      <c r="G281" s="66"/>
      <c r="H281" s="66"/>
      <c r="I281" s="6"/>
      <c r="J281" s="6"/>
      <c r="K281" s="6"/>
      <c r="L281" s="6"/>
      <c r="M281" s="6"/>
      <c r="N281" s="6"/>
      <c r="O281" s="6"/>
    </row>
    <row r="282" spans="1:15" x14ac:dyDescent="0.25">
      <c r="A282" s="6"/>
      <c r="B282" s="25"/>
      <c r="C282" s="66"/>
      <c r="D282" s="66"/>
      <c r="E282" s="66"/>
      <c r="F282" s="66"/>
      <c r="G282" s="66"/>
      <c r="H282" s="66"/>
      <c r="I282" s="6"/>
      <c r="J282" s="6"/>
      <c r="K282" s="6"/>
      <c r="L282" s="6"/>
      <c r="M282" s="6"/>
      <c r="N282" s="6"/>
      <c r="O282" s="6"/>
    </row>
    <row r="283" spans="1:15" x14ac:dyDescent="0.25">
      <c r="A283" s="6"/>
      <c r="B283" s="25"/>
      <c r="C283" s="66"/>
      <c r="D283" s="66"/>
      <c r="E283" s="66"/>
      <c r="F283" s="66"/>
      <c r="G283" s="66"/>
      <c r="H283" s="66"/>
      <c r="I283" s="6"/>
      <c r="J283" s="6"/>
      <c r="K283" s="6"/>
      <c r="L283" s="6"/>
      <c r="M283" s="6"/>
      <c r="N283" s="6"/>
      <c r="O283" s="6"/>
    </row>
    <row r="284" spans="1:15" x14ac:dyDescent="0.25">
      <c r="A284" s="6"/>
      <c r="B284" s="25"/>
      <c r="C284" s="66"/>
      <c r="D284" s="66"/>
      <c r="E284" s="66"/>
      <c r="F284" s="66"/>
      <c r="G284" s="66"/>
      <c r="H284" s="66"/>
      <c r="I284" s="6"/>
      <c r="J284" s="6"/>
      <c r="K284" s="6"/>
      <c r="L284" s="6"/>
      <c r="M284" s="6"/>
      <c r="N284" s="6"/>
      <c r="O284" s="6"/>
    </row>
    <row r="285" spans="1:15" x14ac:dyDescent="0.25">
      <c r="A285" s="6"/>
      <c r="B285" s="25"/>
      <c r="C285" s="66"/>
      <c r="D285" s="66"/>
      <c r="E285" s="66"/>
      <c r="F285" s="66"/>
      <c r="G285" s="66"/>
      <c r="H285" s="66"/>
      <c r="I285" s="6"/>
      <c r="J285" s="6"/>
      <c r="K285" s="6"/>
      <c r="L285" s="6"/>
      <c r="M285" s="6"/>
      <c r="N285" s="6"/>
      <c r="O285" s="6"/>
    </row>
    <row r="286" spans="1:15" x14ac:dyDescent="0.25">
      <c r="A286" s="6"/>
      <c r="B286" s="25"/>
      <c r="C286" s="66"/>
      <c r="D286" s="66"/>
      <c r="E286" s="66"/>
      <c r="F286" s="66"/>
      <c r="G286" s="66"/>
      <c r="H286" s="66"/>
      <c r="I286" s="6"/>
      <c r="J286" s="6"/>
      <c r="K286" s="6"/>
      <c r="L286" s="6"/>
      <c r="M286" s="6"/>
      <c r="N286" s="6"/>
      <c r="O286" s="6"/>
    </row>
    <row r="287" spans="1:15" x14ac:dyDescent="0.25">
      <c r="A287" s="6"/>
      <c r="B287" s="25"/>
      <c r="C287" s="66"/>
      <c r="D287" s="66"/>
      <c r="E287" s="66"/>
      <c r="F287" s="66"/>
      <c r="G287" s="66"/>
      <c r="H287" s="66"/>
      <c r="I287" s="6"/>
      <c r="J287" s="6"/>
      <c r="K287" s="6"/>
      <c r="L287" s="6"/>
      <c r="M287" s="6"/>
      <c r="N287" s="6"/>
      <c r="O287" s="6"/>
    </row>
    <row r="288" spans="1:15" x14ac:dyDescent="0.25">
      <c r="A288" s="6"/>
      <c r="B288" s="25"/>
      <c r="C288" s="66"/>
      <c r="D288" s="66"/>
      <c r="E288" s="66"/>
      <c r="F288" s="66"/>
      <c r="G288" s="66"/>
      <c r="H288" s="66"/>
      <c r="I288" s="6"/>
      <c r="J288" s="6"/>
      <c r="K288" s="6"/>
      <c r="L288" s="6"/>
      <c r="M288" s="6"/>
      <c r="N288" s="6"/>
      <c r="O288" s="6"/>
    </row>
    <row r="289" spans="1:15" x14ac:dyDescent="0.25">
      <c r="A289" s="6"/>
      <c r="B289" s="25"/>
      <c r="C289" s="66"/>
      <c r="D289" s="66"/>
      <c r="E289" s="66"/>
      <c r="F289" s="66"/>
      <c r="G289" s="66"/>
      <c r="H289" s="66"/>
      <c r="I289" s="6"/>
      <c r="J289" s="6"/>
      <c r="K289" s="6"/>
      <c r="L289" s="6"/>
      <c r="M289" s="6"/>
      <c r="N289" s="6"/>
      <c r="O289" s="6"/>
    </row>
    <row r="290" spans="1:15" x14ac:dyDescent="0.25">
      <c r="A290" s="6"/>
      <c r="B290" s="25"/>
      <c r="C290" s="66"/>
      <c r="D290" s="66"/>
      <c r="E290" s="66"/>
      <c r="F290" s="66"/>
      <c r="G290" s="66"/>
      <c r="H290" s="66"/>
      <c r="I290" s="6"/>
      <c r="J290" s="6"/>
      <c r="K290" s="6"/>
      <c r="L290" s="6"/>
      <c r="M290" s="6"/>
      <c r="N290" s="6"/>
      <c r="O290" s="6"/>
    </row>
    <row r="291" spans="1:15" x14ac:dyDescent="0.25">
      <c r="A291" s="6"/>
      <c r="B291" s="25"/>
      <c r="C291" s="66"/>
      <c r="D291" s="66"/>
      <c r="E291" s="66"/>
      <c r="F291" s="66"/>
      <c r="G291" s="66"/>
      <c r="H291" s="66"/>
      <c r="I291" s="6"/>
      <c r="J291" s="6"/>
      <c r="K291" s="6"/>
      <c r="L291" s="6"/>
      <c r="M291" s="6"/>
      <c r="N291" s="6"/>
      <c r="O291" s="6"/>
    </row>
    <row r="292" spans="1:15" x14ac:dyDescent="0.25">
      <c r="A292" s="6"/>
      <c r="B292" s="25"/>
      <c r="C292" s="66"/>
      <c r="D292" s="66"/>
      <c r="E292" s="66"/>
      <c r="F292" s="66"/>
      <c r="G292" s="66"/>
      <c r="H292" s="66"/>
      <c r="I292" s="6"/>
      <c r="J292" s="6"/>
      <c r="K292" s="6"/>
      <c r="L292" s="6"/>
      <c r="M292" s="6"/>
      <c r="N292" s="6"/>
      <c r="O292" s="6"/>
    </row>
    <row r="293" spans="1:15" x14ac:dyDescent="0.25">
      <c r="A293" s="6"/>
      <c r="B293" s="25"/>
      <c r="C293" s="66"/>
      <c r="D293" s="66"/>
      <c r="E293" s="66"/>
      <c r="F293" s="66"/>
      <c r="G293" s="66"/>
      <c r="H293" s="66"/>
      <c r="I293" s="6"/>
      <c r="J293" s="6"/>
      <c r="K293" s="6"/>
      <c r="L293" s="6"/>
      <c r="M293" s="6"/>
      <c r="N293" s="6"/>
      <c r="O293" s="6"/>
    </row>
    <row r="294" spans="1:15" x14ac:dyDescent="0.25">
      <c r="A294" s="6"/>
      <c r="B294" s="25"/>
      <c r="C294" s="66"/>
      <c r="D294" s="66"/>
      <c r="E294" s="66"/>
      <c r="F294" s="66"/>
      <c r="G294" s="66"/>
      <c r="H294" s="66"/>
      <c r="I294" s="6"/>
      <c r="J294" s="6"/>
      <c r="K294" s="6"/>
      <c r="L294" s="6"/>
      <c r="M294" s="6"/>
      <c r="N294" s="6"/>
      <c r="O294" s="6"/>
    </row>
    <row r="295" spans="1:15" x14ac:dyDescent="0.25">
      <c r="A295" s="6"/>
      <c r="B295" s="6"/>
      <c r="C295" s="6"/>
      <c r="D295" s="6"/>
      <c r="E295" s="6"/>
      <c r="F295" s="6"/>
      <c r="G295" s="6"/>
      <c r="H295" s="6"/>
      <c r="I295" s="6"/>
      <c r="J295" s="6"/>
      <c r="K295" s="6"/>
      <c r="L295" s="6"/>
      <c r="M295" s="6"/>
      <c r="N295" s="6"/>
      <c r="O295" s="6"/>
    </row>
    <row r="296" spans="1:15" x14ac:dyDescent="0.25">
      <c r="A296" s="6"/>
      <c r="B296" s="6"/>
      <c r="C296" s="6"/>
      <c r="D296" s="6"/>
      <c r="E296" s="6"/>
      <c r="F296" s="6"/>
      <c r="G296" s="6"/>
      <c r="H296" s="6"/>
      <c r="I296" s="6"/>
      <c r="J296" s="6"/>
      <c r="K296" s="6"/>
      <c r="L296" s="6"/>
      <c r="M296" s="6"/>
      <c r="N296" s="6"/>
      <c r="O296" s="6"/>
    </row>
    <row r="297" spans="1:15" x14ac:dyDescent="0.25">
      <c r="A297" s="6"/>
      <c r="B297" s="6"/>
      <c r="C297" s="6"/>
      <c r="D297" s="6"/>
      <c r="E297" s="6"/>
      <c r="F297" s="6"/>
      <c r="G297" s="6"/>
      <c r="H297" s="6"/>
      <c r="I297" s="6"/>
      <c r="J297" s="6"/>
      <c r="K297" s="6"/>
      <c r="L297" s="6"/>
      <c r="M297" s="6"/>
      <c r="N297" s="6"/>
      <c r="O297" s="6"/>
    </row>
    <row r="298" spans="1:15" x14ac:dyDescent="0.25">
      <c r="A298" s="6"/>
      <c r="B298" s="6"/>
      <c r="C298" s="6"/>
      <c r="D298" s="6"/>
      <c r="E298" s="6"/>
      <c r="F298" s="6"/>
      <c r="G298" s="6"/>
      <c r="H298" s="6"/>
      <c r="I298" s="6"/>
      <c r="J298" s="6"/>
      <c r="K298" s="6"/>
      <c r="L298" s="6"/>
      <c r="M298" s="6"/>
      <c r="N298" s="6"/>
      <c r="O298" s="6"/>
    </row>
    <row r="299" spans="1:15" x14ac:dyDescent="0.25">
      <c r="A299" s="6"/>
      <c r="B299" s="6"/>
      <c r="C299" s="6"/>
      <c r="D299" s="6"/>
      <c r="E299" s="6"/>
      <c r="F299" s="6"/>
      <c r="G299" s="6"/>
      <c r="H299" s="6"/>
      <c r="I299" s="6"/>
      <c r="J299" s="6"/>
      <c r="K299" s="6"/>
      <c r="L299" s="6"/>
      <c r="M299" s="6"/>
      <c r="N299" s="6"/>
      <c r="O299" s="6"/>
    </row>
    <row r="300" spans="1:15" ht="14" x14ac:dyDescent="0.3">
      <c r="A300" s="6"/>
      <c r="B300" s="10" t="s">
        <v>434</v>
      </c>
      <c r="C300" s="6"/>
      <c r="D300" s="6"/>
      <c r="E300" s="6"/>
      <c r="F300" s="6"/>
      <c r="G300" s="6"/>
      <c r="H300" s="6"/>
      <c r="I300" s="6"/>
      <c r="J300" s="6"/>
      <c r="K300" s="6"/>
      <c r="L300" s="6"/>
      <c r="M300" s="6"/>
      <c r="N300" s="6"/>
      <c r="O300" s="6"/>
    </row>
    <row r="301" spans="1:15" ht="5.25" customHeight="1" x14ac:dyDescent="0.25">
      <c r="A301" s="6"/>
      <c r="B301" s="6"/>
      <c r="C301" s="6"/>
      <c r="D301" s="6"/>
      <c r="E301" s="6"/>
      <c r="F301" s="6"/>
      <c r="G301" s="6"/>
      <c r="H301" s="6"/>
      <c r="I301" s="6"/>
      <c r="J301" s="6"/>
      <c r="K301" s="6"/>
      <c r="L301" s="6"/>
      <c r="M301" s="6"/>
      <c r="N301" s="6"/>
      <c r="O301" s="6"/>
    </row>
    <row r="302" spans="1:15" ht="13" x14ac:dyDescent="0.3">
      <c r="A302" s="6"/>
      <c r="B302" s="29"/>
      <c r="C302" s="860" t="s">
        <v>44</v>
      </c>
      <c r="D302" s="861"/>
      <c r="E302" s="861"/>
      <c r="F302" s="862"/>
      <c r="G302" s="558"/>
      <c r="H302" s="68"/>
      <c r="I302" s="6"/>
      <c r="J302" s="6"/>
      <c r="K302" s="6"/>
      <c r="L302" s="6"/>
      <c r="M302" s="6"/>
      <c r="N302" s="6"/>
      <c r="O302" s="6"/>
    </row>
    <row r="303" spans="1:15" ht="26" x14ac:dyDescent="0.3">
      <c r="A303" s="6"/>
      <c r="B303" s="29"/>
      <c r="C303" s="61" t="s">
        <v>46</v>
      </c>
      <c r="D303" s="61" t="s">
        <v>47</v>
      </c>
      <c r="E303" s="61" t="s">
        <v>48</v>
      </c>
      <c r="F303" s="61" t="s">
        <v>49</v>
      </c>
      <c r="G303" s="489" t="s">
        <v>45</v>
      </c>
      <c r="H303" s="70"/>
      <c r="I303" s="6"/>
      <c r="J303" s="6"/>
      <c r="K303" s="6"/>
      <c r="L303" s="6"/>
      <c r="M303" s="6"/>
      <c r="N303" s="6"/>
      <c r="O303" s="6"/>
    </row>
    <row r="304" spans="1:15" ht="13" x14ac:dyDescent="0.25">
      <c r="A304" s="6"/>
      <c r="B304" s="32" t="s">
        <v>18</v>
      </c>
      <c r="C304" s="3">
        <v>43.025163482608626</v>
      </c>
      <c r="D304" s="3">
        <v>16.951998950062148</v>
      </c>
      <c r="E304" s="3">
        <v>6.4800308044585355</v>
      </c>
      <c r="F304" s="3">
        <v>66.457193237129303</v>
      </c>
      <c r="G304" s="3">
        <v>101.3998874121267</v>
      </c>
      <c r="H304" s="4"/>
      <c r="I304" s="6"/>
      <c r="J304" s="6"/>
      <c r="K304" s="6"/>
      <c r="L304" s="6"/>
      <c r="M304" s="6"/>
      <c r="N304" s="6"/>
      <c r="O304" s="6"/>
    </row>
    <row r="305" spans="1:15" ht="14.5" x14ac:dyDescent="0.25">
      <c r="A305" s="6"/>
      <c r="B305" s="669" t="s">
        <v>19</v>
      </c>
      <c r="C305" s="691">
        <v>42.674025450525804</v>
      </c>
      <c r="D305" s="691">
        <v>14.200384918606385</v>
      </c>
      <c r="E305" s="691">
        <v>5.9593747833911284</v>
      </c>
      <c r="F305" s="691">
        <v>62.833785152523319</v>
      </c>
      <c r="G305" s="691">
        <v>104.99288379626806</v>
      </c>
      <c r="H305" s="5"/>
      <c r="I305" s="6"/>
      <c r="J305" s="6"/>
      <c r="K305" s="6"/>
      <c r="L305" s="6"/>
      <c r="M305" s="6"/>
      <c r="N305" s="6"/>
      <c r="O305" s="6"/>
    </row>
    <row r="306" spans="1:15" ht="14.5" x14ac:dyDescent="0.25">
      <c r="A306" s="6"/>
      <c r="B306" s="669" t="s">
        <v>20</v>
      </c>
      <c r="C306" s="728" t="s">
        <v>66</v>
      </c>
      <c r="D306" s="728" t="s">
        <v>66</v>
      </c>
      <c r="E306" s="728" t="s">
        <v>66</v>
      </c>
      <c r="F306" s="728" t="s">
        <v>66</v>
      </c>
      <c r="G306" s="728" t="s">
        <v>66</v>
      </c>
      <c r="H306" s="5"/>
      <c r="I306" s="6"/>
      <c r="J306" s="6"/>
      <c r="K306" s="6"/>
      <c r="L306" s="6"/>
      <c r="M306" s="6"/>
      <c r="N306" s="6"/>
      <c r="O306" s="6"/>
    </row>
    <row r="307" spans="1:15" x14ac:dyDescent="0.25">
      <c r="A307" s="6"/>
      <c r="B307" s="669" t="s">
        <v>21</v>
      </c>
      <c r="C307" s="722">
        <v>46.571413304495685</v>
      </c>
      <c r="D307" s="722">
        <v>45.84151805636079</v>
      </c>
      <c r="E307" s="722">
        <v>11.539065787717645</v>
      </c>
      <c r="F307" s="722">
        <v>103.95199714857412</v>
      </c>
      <c r="G307" s="722">
        <v>64.172482520210565</v>
      </c>
      <c r="H307" s="66"/>
      <c r="I307" s="6"/>
      <c r="J307" s="6"/>
      <c r="K307" s="6"/>
      <c r="L307" s="6"/>
      <c r="M307" s="6"/>
      <c r="N307" s="6"/>
      <c r="O307" s="6"/>
    </row>
    <row r="308" spans="1:15" x14ac:dyDescent="0.25">
      <c r="A308" s="6"/>
      <c r="B308" s="673" t="s">
        <v>22</v>
      </c>
      <c r="C308" s="723">
        <v>43.628175896350236</v>
      </c>
      <c r="D308" s="723">
        <v>22.744470064649349</v>
      </c>
      <c r="E308" s="723">
        <v>7.9486204881291256</v>
      </c>
      <c r="F308" s="723">
        <v>74.321266449128714</v>
      </c>
      <c r="G308" s="723">
        <v>93.668592469838174</v>
      </c>
      <c r="H308" s="66"/>
      <c r="I308" s="6"/>
      <c r="J308" s="6"/>
      <c r="K308" s="6"/>
      <c r="L308" s="6"/>
      <c r="M308" s="6"/>
      <c r="N308" s="6"/>
      <c r="O308" s="6"/>
    </row>
    <row r="309" spans="1:15" x14ac:dyDescent="0.25">
      <c r="A309" s="6"/>
      <c r="B309" s="25"/>
      <c r="C309" s="66"/>
      <c r="D309" s="66"/>
      <c r="E309" s="66"/>
      <c r="F309" s="66"/>
      <c r="G309" s="66"/>
      <c r="H309" s="66"/>
      <c r="I309" s="6"/>
      <c r="J309" s="6"/>
      <c r="K309" s="6"/>
      <c r="L309" s="6"/>
      <c r="M309" s="6"/>
      <c r="N309" s="6"/>
      <c r="O309" s="6"/>
    </row>
    <row r="310" spans="1:15" x14ac:dyDescent="0.25">
      <c r="A310" s="6"/>
      <c r="B310" s="25"/>
      <c r="C310" s="66"/>
      <c r="D310" s="66"/>
      <c r="E310" s="66"/>
      <c r="F310" s="66"/>
      <c r="G310" s="66"/>
      <c r="H310" s="66"/>
      <c r="I310" s="6"/>
      <c r="J310" s="6"/>
      <c r="K310" s="6"/>
      <c r="L310" s="6"/>
      <c r="M310" s="6"/>
      <c r="N310" s="6"/>
      <c r="O310" s="6"/>
    </row>
    <row r="311" spans="1:15" ht="14" x14ac:dyDescent="0.3">
      <c r="A311" s="6"/>
      <c r="B311" s="10" t="s">
        <v>435</v>
      </c>
      <c r="C311" s="66"/>
      <c r="D311" s="66"/>
      <c r="E311" s="66"/>
      <c r="F311" s="66"/>
      <c r="G311" s="66"/>
      <c r="H311" s="66"/>
      <c r="I311" s="6"/>
      <c r="J311" s="6"/>
      <c r="K311" s="6"/>
      <c r="L311" s="6"/>
      <c r="M311" s="6"/>
      <c r="N311" s="6"/>
      <c r="O311" s="6"/>
    </row>
    <row r="312" spans="1:15" x14ac:dyDescent="0.25">
      <c r="A312" s="6"/>
      <c r="B312" s="25"/>
      <c r="C312" s="66"/>
      <c r="D312" s="66"/>
      <c r="E312" s="66"/>
      <c r="F312" s="66"/>
      <c r="G312" s="66"/>
      <c r="H312" s="66"/>
      <c r="I312" s="6"/>
      <c r="J312" s="6"/>
      <c r="K312" s="6"/>
      <c r="L312" s="6"/>
      <c r="M312" s="6"/>
      <c r="N312" s="6"/>
      <c r="O312" s="6"/>
    </row>
    <row r="313" spans="1:15" x14ac:dyDescent="0.25">
      <c r="A313" s="6"/>
      <c r="B313" s="25"/>
      <c r="C313" s="66"/>
      <c r="D313" s="66"/>
      <c r="E313" s="66"/>
      <c r="F313" s="66"/>
      <c r="G313" s="66"/>
      <c r="H313" s="66"/>
      <c r="I313" s="6"/>
      <c r="J313" s="6"/>
      <c r="K313" s="6"/>
      <c r="L313" s="6"/>
      <c r="M313" s="6"/>
      <c r="N313" s="6"/>
      <c r="O313" s="6"/>
    </row>
    <row r="314" spans="1:15" x14ac:dyDescent="0.25">
      <c r="A314" s="6"/>
      <c r="B314" s="25"/>
      <c r="C314" s="66"/>
      <c r="D314" s="66"/>
      <c r="E314" s="66"/>
      <c r="F314" s="66"/>
      <c r="G314" s="66"/>
      <c r="H314" s="66"/>
      <c r="I314" s="6"/>
      <c r="J314" s="6"/>
      <c r="K314" s="6"/>
      <c r="L314" s="6"/>
      <c r="M314" s="6"/>
      <c r="N314" s="6"/>
      <c r="O314" s="6"/>
    </row>
    <row r="315" spans="1:15" x14ac:dyDescent="0.25">
      <c r="A315" s="6"/>
      <c r="B315" s="25"/>
      <c r="C315" s="66"/>
      <c r="D315" s="66"/>
      <c r="E315" s="66"/>
      <c r="F315" s="66"/>
      <c r="G315" s="66"/>
      <c r="H315" s="66"/>
      <c r="I315" s="6"/>
      <c r="J315" s="6"/>
      <c r="K315" s="6"/>
      <c r="L315" s="6"/>
      <c r="M315" s="6"/>
      <c r="N315" s="6"/>
      <c r="O315" s="6"/>
    </row>
    <row r="316" spans="1:15" x14ac:dyDescent="0.25">
      <c r="A316" s="6"/>
      <c r="B316" s="25"/>
      <c r="C316" s="66"/>
      <c r="D316" s="66"/>
      <c r="E316" s="66"/>
      <c r="F316" s="66"/>
      <c r="G316" s="66"/>
      <c r="H316" s="66"/>
      <c r="I316" s="6"/>
      <c r="J316" s="6"/>
      <c r="K316" s="6"/>
      <c r="L316" s="6"/>
      <c r="M316" s="6"/>
      <c r="N316" s="6"/>
      <c r="O316" s="6"/>
    </row>
    <row r="317" spans="1:15" x14ac:dyDescent="0.25">
      <c r="A317" s="6"/>
      <c r="B317" s="25"/>
      <c r="C317" s="66"/>
      <c r="D317" s="66"/>
      <c r="E317" s="66"/>
      <c r="F317" s="66"/>
      <c r="G317" s="66"/>
      <c r="H317" s="66"/>
      <c r="I317" s="6"/>
      <c r="J317" s="6"/>
      <c r="K317" s="6"/>
      <c r="L317" s="6"/>
      <c r="M317" s="6"/>
      <c r="N317" s="6"/>
      <c r="O317" s="6"/>
    </row>
    <row r="318" spans="1:15" x14ac:dyDescent="0.25">
      <c r="A318" s="6"/>
      <c r="B318" s="25"/>
      <c r="C318" s="66"/>
      <c r="D318" s="66"/>
      <c r="E318" s="66"/>
      <c r="F318" s="66"/>
      <c r="G318" s="66"/>
      <c r="H318" s="66"/>
      <c r="I318" s="6"/>
      <c r="J318" s="6"/>
      <c r="K318" s="6"/>
      <c r="L318" s="6"/>
      <c r="M318" s="6"/>
      <c r="N318" s="6"/>
      <c r="O318" s="6"/>
    </row>
    <row r="319" spans="1:15" x14ac:dyDescent="0.25">
      <c r="A319" s="6"/>
      <c r="B319" s="25"/>
      <c r="C319" s="66"/>
      <c r="D319" s="66"/>
      <c r="E319" s="66"/>
      <c r="F319" s="66"/>
      <c r="G319" s="66"/>
      <c r="H319" s="66"/>
      <c r="I319" s="6"/>
      <c r="J319" s="6"/>
      <c r="K319" s="6"/>
      <c r="L319" s="6"/>
      <c r="M319" s="6"/>
      <c r="N319" s="6"/>
      <c r="O319" s="6"/>
    </row>
    <row r="320" spans="1:15" x14ac:dyDescent="0.25">
      <c r="A320" s="6"/>
      <c r="B320" s="25"/>
      <c r="C320" s="66"/>
      <c r="D320" s="66"/>
      <c r="E320" s="66"/>
      <c r="F320" s="66"/>
      <c r="G320" s="66"/>
      <c r="H320" s="66"/>
      <c r="I320" s="6"/>
      <c r="J320" s="6"/>
      <c r="K320" s="6"/>
      <c r="L320" s="6"/>
      <c r="M320" s="6"/>
      <c r="N320" s="6"/>
      <c r="O320" s="6"/>
    </row>
    <row r="321" spans="1:15" x14ac:dyDescent="0.25">
      <c r="A321" s="6"/>
      <c r="B321" s="25"/>
      <c r="C321" s="66"/>
      <c r="D321" s="66"/>
      <c r="E321" s="66"/>
      <c r="F321" s="66"/>
      <c r="G321" s="66"/>
      <c r="H321" s="66"/>
      <c r="I321" s="6"/>
      <c r="J321" s="6"/>
      <c r="K321" s="6"/>
      <c r="L321" s="6"/>
      <c r="M321" s="6"/>
      <c r="N321" s="6"/>
      <c r="O321" s="6"/>
    </row>
    <row r="322" spans="1:15" x14ac:dyDescent="0.25">
      <c r="A322" s="6"/>
      <c r="B322" s="25"/>
      <c r="C322" s="66"/>
      <c r="D322" s="66"/>
      <c r="E322" s="66"/>
      <c r="F322" s="66"/>
      <c r="G322" s="66"/>
      <c r="H322" s="66"/>
      <c r="I322" s="6"/>
      <c r="J322" s="6"/>
      <c r="K322" s="6"/>
      <c r="L322" s="6"/>
      <c r="M322" s="6"/>
      <c r="N322" s="6"/>
      <c r="O322" s="6"/>
    </row>
    <row r="323" spans="1:15" x14ac:dyDescent="0.25">
      <c r="A323" s="6"/>
      <c r="B323" s="25"/>
      <c r="C323" s="66"/>
      <c r="D323" s="66"/>
      <c r="E323" s="66"/>
      <c r="F323" s="66"/>
      <c r="G323" s="66"/>
      <c r="H323" s="66"/>
      <c r="I323" s="6"/>
      <c r="J323" s="6"/>
      <c r="K323" s="6"/>
      <c r="L323" s="6"/>
      <c r="M323" s="6"/>
      <c r="N323" s="6"/>
      <c r="O323" s="6"/>
    </row>
    <row r="324" spans="1:15" x14ac:dyDescent="0.25">
      <c r="A324" s="6"/>
      <c r="B324" s="25"/>
      <c r="C324" s="66"/>
      <c r="D324" s="66"/>
      <c r="E324" s="66"/>
      <c r="F324" s="66"/>
      <c r="G324" s="66"/>
      <c r="H324" s="66"/>
      <c r="I324" s="6"/>
      <c r="J324" s="6"/>
      <c r="K324" s="6"/>
      <c r="L324" s="6"/>
      <c r="M324" s="6"/>
      <c r="N324" s="6"/>
      <c r="O324" s="6"/>
    </row>
    <row r="325" spans="1:15" x14ac:dyDescent="0.25">
      <c r="A325" s="6"/>
      <c r="B325" s="25"/>
      <c r="C325" s="66"/>
      <c r="D325" s="66"/>
      <c r="E325" s="66"/>
      <c r="F325" s="66"/>
      <c r="G325" s="66"/>
      <c r="H325" s="66"/>
      <c r="I325" s="6"/>
      <c r="J325" s="6"/>
      <c r="K325" s="6"/>
      <c r="L325" s="6"/>
      <c r="M325" s="6"/>
      <c r="N325" s="6"/>
      <c r="O325" s="6"/>
    </row>
    <row r="326" spans="1:15" x14ac:dyDescent="0.25">
      <c r="A326" s="6"/>
      <c r="B326" s="25"/>
      <c r="C326" s="66"/>
      <c r="D326" s="66"/>
      <c r="E326" s="66"/>
      <c r="F326" s="66"/>
      <c r="G326" s="66"/>
      <c r="H326" s="66"/>
      <c r="I326" s="6"/>
      <c r="J326" s="6"/>
      <c r="K326" s="6"/>
      <c r="L326" s="6"/>
      <c r="M326" s="6"/>
      <c r="N326" s="6"/>
      <c r="O326" s="6"/>
    </row>
    <row r="327" spans="1:15" x14ac:dyDescent="0.25">
      <c r="A327" s="6"/>
      <c r="B327" s="25"/>
      <c r="C327" s="66"/>
      <c r="D327" s="66"/>
      <c r="E327" s="66"/>
      <c r="F327" s="66"/>
      <c r="G327" s="66"/>
      <c r="H327" s="66"/>
      <c r="I327" s="6"/>
      <c r="J327" s="6"/>
      <c r="K327" s="6"/>
      <c r="L327" s="6"/>
      <c r="M327" s="6"/>
      <c r="N327" s="6"/>
      <c r="O327" s="6"/>
    </row>
    <row r="328" spans="1:15" x14ac:dyDescent="0.25">
      <c r="A328" s="6"/>
      <c r="B328" s="25"/>
      <c r="C328" s="66"/>
      <c r="D328" s="66"/>
      <c r="E328" s="66"/>
      <c r="F328" s="66"/>
      <c r="G328" s="66"/>
      <c r="H328" s="66"/>
      <c r="I328" s="6"/>
      <c r="J328" s="6"/>
      <c r="K328" s="6"/>
      <c r="L328" s="6"/>
      <c r="M328" s="6"/>
      <c r="N328" s="6"/>
      <c r="O328" s="6"/>
    </row>
    <row r="329" spans="1:15" x14ac:dyDescent="0.25">
      <c r="A329" s="6"/>
      <c r="B329" s="25"/>
      <c r="C329" s="66"/>
      <c r="D329" s="66"/>
      <c r="E329" s="66"/>
      <c r="F329" s="66"/>
      <c r="G329" s="66"/>
      <c r="H329" s="66"/>
      <c r="I329" s="6"/>
      <c r="J329" s="6"/>
      <c r="K329" s="6"/>
      <c r="L329" s="6"/>
      <c r="M329" s="6"/>
      <c r="N329" s="6"/>
      <c r="O329" s="6"/>
    </row>
    <row r="330" spans="1:15" x14ac:dyDescent="0.25">
      <c r="A330" s="6"/>
      <c r="B330" s="25"/>
      <c r="C330" s="66"/>
      <c r="D330" s="66"/>
      <c r="E330" s="66"/>
      <c r="F330" s="66"/>
      <c r="G330" s="66"/>
      <c r="H330" s="66"/>
      <c r="I330" s="6"/>
      <c r="J330" s="6"/>
      <c r="K330" s="6"/>
      <c r="L330" s="6"/>
      <c r="M330" s="6"/>
      <c r="N330" s="6"/>
      <c r="O330" s="6"/>
    </row>
    <row r="331" spans="1:15" x14ac:dyDescent="0.25">
      <c r="A331" s="6"/>
      <c r="B331" s="25"/>
      <c r="C331" s="66"/>
      <c r="D331" s="66"/>
      <c r="E331" s="66"/>
      <c r="F331" s="66"/>
      <c r="G331" s="66"/>
      <c r="H331" s="66"/>
      <c r="I331" s="6"/>
      <c r="J331" s="6"/>
      <c r="K331" s="6"/>
      <c r="L331" s="6"/>
      <c r="M331" s="6"/>
      <c r="N331" s="6"/>
      <c r="O331" s="6"/>
    </row>
    <row r="332" spans="1:15" x14ac:dyDescent="0.25">
      <c r="A332" s="6"/>
      <c r="B332" s="25"/>
      <c r="C332" s="66"/>
      <c r="D332" s="66"/>
      <c r="E332" s="66"/>
      <c r="F332" s="66"/>
      <c r="G332" s="66"/>
      <c r="H332" s="66"/>
      <c r="I332" s="6"/>
      <c r="J332" s="6"/>
      <c r="K332" s="6"/>
      <c r="L332" s="6"/>
      <c r="M332" s="6"/>
      <c r="N332" s="6"/>
      <c r="O332" s="6"/>
    </row>
    <row r="333" spans="1:15" x14ac:dyDescent="0.25">
      <c r="A333" s="6"/>
      <c r="B333" s="25"/>
      <c r="C333" s="66"/>
      <c r="D333" s="66"/>
      <c r="E333" s="66"/>
      <c r="F333" s="66"/>
      <c r="G333" s="66"/>
      <c r="H333" s="66"/>
      <c r="I333" s="6"/>
      <c r="J333" s="6"/>
      <c r="K333" s="6"/>
      <c r="L333" s="6"/>
      <c r="M333" s="6"/>
      <c r="N333" s="6"/>
      <c r="O333" s="6"/>
    </row>
    <row r="334" spans="1:15" x14ac:dyDescent="0.25">
      <c r="A334" s="6"/>
      <c r="B334" s="25"/>
      <c r="C334" s="66"/>
      <c r="D334" s="66"/>
      <c r="E334" s="66"/>
      <c r="F334" s="66"/>
      <c r="G334" s="66"/>
      <c r="H334" s="66"/>
      <c r="I334" s="6"/>
      <c r="J334" s="6"/>
      <c r="K334" s="6"/>
      <c r="L334" s="6"/>
      <c r="M334" s="6"/>
      <c r="N334" s="6"/>
      <c r="O334" s="6"/>
    </row>
    <row r="335" spans="1:15" ht="16" x14ac:dyDescent="0.3">
      <c r="A335" s="6"/>
      <c r="B335" s="10" t="s">
        <v>452</v>
      </c>
      <c r="C335" s="6"/>
      <c r="D335" s="6"/>
      <c r="E335" s="6"/>
      <c r="F335" s="6"/>
      <c r="G335" s="6"/>
      <c r="H335" s="6"/>
      <c r="I335" s="6"/>
      <c r="J335" s="6"/>
      <c r="K335" s="6"/>
      <c r="L335" s="6"/>
      <c r="M335" s="6"/>
      <c r="N335" s="6"/>
      <c r="O335" s="6"/>
    </row>
    <row r="336" spans="1:15" x14ac:dyDescent="0.25">
      <c r="A336" s="6"/>
      <c r="B336" s="6"/>
      <c r="C336" s="6"/>
      <c r="D336" s="6"/>
      <c r="E336" s="6"/>
      <c r="F336" s="6"/>
      <c r="G336" s="6"/>
      <c r="H336" s="6"/>
      <c r="I336" s="6"/>
      <c r="J336" s="6"/>
      <c r="K336" s="6"/>
      <c r="L336" s="6"/>
      <c r="M336" s="6"/>
      <c r="N336" s="6"/>
      <c r="O336" s="6"/>
    </row>
    <row r="337" spans="1:15" ht="26" x14ac:dyDescent="0.3">
      <c r="A337" s="6"/>
      <c r="B337" s="29"/>
      <c r="C337" s="91"/>
      <c r="D337" s="71" t="s">
        <v>25</v>
      </c>
      <c r="E337" s="61" t="s">
        <v>26</v>
      </c>
      <c r="F337" s="61" t="s">
        <v>27</v>
      </c>
      <c r="G337" s="61" t="s">
        <v>28</v>
      </c>
      <c r="H337" s="61" t="s">
        <v>53</v>
      </c>
      <c r="I337" s="71" t="s">
        <v>54</v>
      </c>
      <c r="J337" s="71" t="s">
        <v>30</v>
      </c>
      <c r="K337" s="6"/>
      <c r="L337" s="6"/>
      <c r="M337" s="6"/>
      <c r="N337" s="6"/>
      <c r="O337" s="6"/>
    </row>
    <row r="338" spans="1:15" ht="14" x14ac:dyDescent="0.25">
      <c r="A338" s="6"/>
      <c r="B338" s="62" t="s">
        <v>18</v>
      </c>
      <c r="C338" s="54"/>
      <c r="D338" s="72">
        <v>0.1446613010695893</v>
      </c>
      <c r="E338" s="72">
        <v>0.31722470094037408</v>
      </c>
      <c r="F338" s="72">
        <v>0.15458502812223071</v>
      </c>
      <c r="G338" s="72">
        <v>9.7387415691171056E-2</v>
      </c>
      <c r="H338" s="72">
        <v>0.16409625319811466</v>
      </c>
      <c r="I338" s="72">
        <v>0.12204530097852023</v>
      </c>
      <c r="J338" s="72">
        <v>1</v>
      </c>
      <c r="K338" s="73"/>
      <c r="L338" s="6"/>
      <c r="M338" s="6"/>
      <c r="N338" s="6"/>
      <c r="O338" s="6"/>
    </row>
    <row r="339" spans="1:15" ht="13" x14ac:dyDescent="0.25">
      <c r="A339" s="6"/>
      <c r="B339" s="645" t="s">
        <v>9</v>
      </c>
      <c r="C339" s="49"/>
      <c r="D339" s="72"/>
      <c r="E339" s="72"/>
      <c r="F339" s="72"/>
      <c r="G339" s="72"/>
      <c r="H339" s="72"/>
      <c r="I339" s="72"/>
      <c r="J339" s="72"/>
      <c r="K339" s="6"/>
      <c r="L339" s="6"/>
      <c r="M339" s="6"/>
      <c r="N339" s="6"/>
      <c r="O339" s="6"/>
    </row>
    <row r="340" spans="1:15" x14ac:dyDescent="0.25">
      <c r="A340" s="6"/>
      <c r="B340" s="662"/>
      <c r="C340" s="678" t="s">
        <v>10</v>
      </c>
      <c r="D340" s="684">
        <v>1.2047698836318829E-2</v>
      </c>
      <c r="E340" s="684">
        <v>0.25978251410080194</v>
      </c>
      <c r="F340" s="684">
        <v>0.29929422370941777</v>
      </c>
      <c r="G340" s="684">
        <v>0.13416675509228757</v>
      </c>
      <c r="H340" s="684">
        <v>0.11655922710698065</v>
      </c>
      <c r="I340" s="684">
        <v>0.1781495811541933</v>
      </c>
      <c r="J340" s="684">
        <v>1</v>
      </c>
      <c r="K340" s="6"/>
      <c r="L340" s="6"/>
      <c r="M340" s="6"/>
      <c r="N340" s="6"/>
      <c r="O340" s="6"/>
    </row>
    <row r="341" spans="1:15" x14ac:dyDescent="0.25">
      <c r="A341" s="6"/>
      <c r="B341" s="662"/>
      <c r="C341" s="678" t="s">
        <v>12</v>
      </c>
      <c r="D341" s="684">
        <v>6.2478843470579019E-2</v>
      </c>
      <c r="E341" s="684">
        <v>0.28399752222066271</v>
      </c>
      <c r="F341" s="684">
        <v>0.2600946918095679</v>
      </c>
      <c r="G341" s="684">
        <v>0.13947729267977202</v>
      </c>
      <c r="H341" s="684">
        <v>8.7009695997299311E-2</v>
      </c>
      <c r="I341" s="684">
        <v>0.16694195382211913</v>
      </c>
      <c r="J341" s="684">
        <v>0.99999999999999989</v>
      </c>
      <c r="K341" s="6"/>
      <c r="L341" s="6"/>
      <c r="M341" s="6"/>
      <c r="N341" s="6"/>
      <c r="O341" s="6"/>
    </row>
    <row r="342" spans="1:15" x14ac:dyDescent="0.25">
      <c r="A342" s="6"/>
      <c r="B342" s="645" t="s">
        <v>39</v>
      </c>
      <c r="C342" s="678"/>
      <c r="D342" s="684"/>
      <c r="E342" s="684"/>
      <c r="F342" s="684"/>
      <c r="G342" s="684"/>
      <c r="H342" s="684"/>
      <c r="I342" s="684"/>
      <c r="J342" s="684"/>
      <c r="K342" s="6"/>
      <c r="L342" s="6"/>
      <c r="M342" s="6"/>
      <c r="N342" s="6"/>
      <c r="O342" s="6"/>
    </row>
    <row r="343" spans="1:15" x14ac:dyDescent="0.25">
      <c r="A343" s="6"/>
      <c r="B343" s="662"/>
      <c r="C343" s="678" t="s">
        <v>14</v>
      </c>
      <c r="D343" s="684">
        <v>8.1899637510149711E-2</v>
      </c>
      <c r="E343" s="684">
        <v>0.34601094629395368</v>
      </c>
      <c r="F343" s="684">
        <v>0.21373510322812816</v>
      </c>
      <c r="G343" s="684">
        <v>0.10454569203415405</v>
      </c>
      <c r="H343" s="684">
        <v>8.0434470036343977E-2</v>
      </c>
      <c r="I343" s="684">
        <v>0.17337415089727043</v>
      </c>
      <c r="J343" s="684">
        <v>1</v>
      </c>
      <c r="K343" s="73"/>
      <c r="L343" s="6"/>
      <c r="M343" s="6"/>
      <c r="N343" s="6"/>
      <c r="O343" s="6"/>
    </row>
    <row r="344" spans="1:15" x14ac:dyDescent="0.25">
      <c r="A344" s="6"/>
      <c r="B344" s="663"/>
      <c r="C344" s="689" t="s">
        <v>15</v>
      </c>
      <c r="D344" s="685">
        <v>0.20174941701730945</v>
      </c>
      <c r="E344" s="685">
        <v>0.31834070907384382</v>
      </c>
      <c r="F344" s="685">
        <v>9.4161105351309532E-2</v>
      </c>
      <c r="G344" s="685">
        <v>8.3363960888356584E-2</v>
      </c>
      <c r="H344" s="685">
        <v>0.21610027530176434</v>
      </c>
      <c r="I344" s="685">
        <v>8.6284532367416372E-2</v>
      </c>
      <c r="J344" s="685">
        <v>0.99999999999999989</v>
      </c>
      <c r="K344" s="73"/>
      <c r="L344" s="6"/>
      <c r="M344" s="6"/>
      <c r="N344" s="6"/>
      <c r="O344" s="6"/>
    </row>
    <row r="345" spans="1:15" x14ac:dyDescent="0.25">
      <c r="A345" s="6"/>
      <c r="B345" s="724"/>
      <c r="C345" s="713"/>
      <c r="D345" s="713"/>
      <c r="E345" s="713"/>
      <c r="F345" s="713"/>
      <c r="G345" s="713"/>
      <c r="H345" s="713"/>
      <c r="I345" s="713"/>
      <c r="J345" s="713"/>
      <c r="K345" s="6"/>
      <c r="L345" s="6"/>
      <c r="M345" s="6"/>
      <c r="N345" s="6"/>
      <c r="O345" s="6"/>
    </row>
    <row r="346" spans="1:15" ht="14" x14ac:dyDescent="0.3">
      <c r="A346" s="6"/>
      <c r="B346" s="52" t="s">
        <v>448</v>
      </c>
      <c r="C346" s="37"/>
      <c r="D346" s="37"/>
      <c r="E346" s="37"/>
      <c r="F346" s="37"/>
      <c r="G346" s="37"/>
      <c r="H346" s="37"/>
      <c r="I346" s="37"/>
      <c r="J346" s="37"/>
      <c r="K346" s="6"/>
      <c r="L346" s="6"/>
      <c r="M346" s="6"/>
      <c r="N346" s="6"/>
      <c r="O346" s="6"/>
    </row>
    <row r="347" spans="1:15" x14ac:dyDescent="0.25">
      <c r="A347" s="6"/>
      <c r="B347" s="74"/>
      <c r="C347" s="37"/>
      <c r="D347" s="37"/>
      <c r="E347" s="37"/>
      <c r="F347" s="37"/>
      <c r="G347" s="37"/>
      <c r="H347" s="37"/>
      <c r="I347" s="37"/>
      <c r="J347" s="37"/>
      <c r="K347" s="6"/>
      <c r="L347" s="6"/>
      <c r="M347" s="6"/>
      <c r="N347" s="6"/>
      <c r="O347" s="6"/>
    </row>
    <row r="348" spans="1:15" x14ac:dyDescent="0.25">
      <c r="A348" s="6"/>
      <c r="B348" s="74"/>
      <c r="C348" s="37"/>
      <c r="D348" s="37"/>
      <c r="E348" s="37"/>
      <c r="F348" s="37"/>
      <c r="G348" s="37"/>
      <c r="H348" s="37"/>
      <c r="I348" s="37"/>
      <c r="J348" s="37"/>
      <c r="K348" s="6"/>
      <c r="L348" s="6"/>
      <c r="M348" s="6"/>
      <c r="N348" s="6"/>
      <c r="O348" s="6"/>
    </row>
    <row r="349" spans="1:15" x14ac:dyDescent="0.25">
      <c r="A349" s="6"/>
      <c r="B349" s="74"/>
      <c r="C349" s="37"/>
      <c r="D349" s="37"/>
      <c r="E349" s="37"/>
      <c r="F349" s="37"/>
      <c r="G349" s="37"/>
      <c r="H349" s="37"/>
      <c r="I349" s="37"/>
      <c r="J349" s="37"/>
      <c r="K349" s="6"/>
      <c r="L349" s="6"/>
      <c r="M349" s="6"/>
      <c r="N349" s="6"/>
      <c r="O349" s="6"/>
    </row>
    <row r="350" spans="1:15" x14ac:dyDescent="0.25">
      <c r="A350" s="6"/>
      <c r="B350" s="74"/>
      <c r="C350" s="37"/>
      <c r="D350" s="37"/>
      <c r="E350" s="37"/>
      <c r="F350" s="37"/>
      <c r="G350" s="37"/>
      <c r="H350" s="37"/>
      <c r="I350" s="37"/>
      <c r="J350" s="37"/>
      <c r="K350" s="6"/>
      <c r="L350" s="6"/>
      <c r="M350" s="6"/>
      <c r="N350" s="6"/>
      <c r="O350" s="6"/>
    </row>
    <row r="351" spans="1:15" x14ac:dyDescent="0.25">
      <c r="A351" s="6"/>
      <c r="B351" s="74"/>
      <c r="C351" s="37"/>
      <c r="D351" s="37"/>
      <c r="E351" s="37"/>
      <c r="F351" s="37"/>
      <c r="G351" s="37"/>
      <c r="H351" s="37"/>
      <c r="I351" s="37"/>
      <c r="J351" s="37"/>
      <c r="K351" s="6"/>
      <c r="L351" s="6"/>
      <c r="M351" s="6"/>
      <c r="N351" s="6"/>
      <c r="O351" s="6"/>
    </row>
    <row r="352" spans="1:15" x14ac:dyDescent="0.25">
      <c r="A352" s="6"/>
      <c r="B352" s="74"/>
      <c r="C352" s="37"/>
      <c r="D352" s="37"/>
      <c r="E352" s="37"/>
      <c r="F352" s="37"/>
      <c r="G352" s="37"/>
      <c r="H352" s="37"/>
      <c r="I352" s="37"/>
      <c r="J352" s="37"/>
      <c r="K352" s="6"/>
      <c r="L352" s="6"/>
      <c r="M352" s="6"/>
      <c r="N352" s="6"/>
      <c r="O352" s="6"/>
    </row>
    <row r="353" spans="1:15" x14ac:dyDescent="0.25">
      <c r="A353" s="6"/>
      <c r="B353" s="74"/>
      <c r="C353" s="37"/>
      <c r="D353" s="37"/>
      <c r="E353" s="37"/>
      <c r="F353" s="37"/>
      <c r="G353" s="37"/>
      <c r="H353" s="37"/>
      <c r="I353" s="37"/>
      <c r="J353" s="37"/>
      <c r="K353" s="6"/>
      <c r="L353" s="6"/>
      <c r="M353" s="6"/>
      <c r="N353" s="6"/>
      <c r="O353" s="6"/>
    </row>
    <row r="354" spans="1:15" x14ac:dyDescent="0.25">
      <c r="A354" s="6"/>
      <c r="B354" s="74"/>
      <c r="C354" s="37"/>
      <c r="D354" s="37"/>
      <c r="E354" s="37"/>
      <c r="F354" s="37"/>
      <c r="G354" s="37"/>
      <c r="H354" s="37"/>
      <c r="I354" s="37"/>
      <c r="J354" s="37"/>
      <c r="K354" s="6"/>
      <c r="L354" s="6"/>
      <c r="M354" s="6"/>
      <c r="N354" s="6"/>
      <c r="O354" s="6"/>
    </row>
    <row r="355" spans="1:15" x14ac:dyDescent="0.25">
      <c r="A355" s="6"/>
      <c r="B355" s="74"/>
      <c r="C355" s="37"/>
      <c r="D355" s="37"/>
      <c r="E355" s="37"/>
      <c r="F355" s="37"/>
      <c r="G355" s="37"/>
      <c r="H355" s="37"/>
      <c r="I355" s="37"/>
      <c r="J355" s="37"/>
      <c r="K355" s="6"/>
      <c r="L355" s="6"/>
      <c r="M355" s="6"/>
      <c r="N355" s="6"/>
      <c r="O355" s="6"/>
    </row>
    <row r="356" spans="1:15" x14ac:dyDescent="0.25">
      <c r="A356" s="6"/>
      <c r="B356" s="74"/>
      <c r="C356" s="37"/>
      <c r="D356" s="37"/>
      <c r="E356" s="37"/>
      <c r="F356" s="37"/>
      <c r="G356" s="37"/>
      <c r="H356" s="37"/>
      <c r="I356" s="37"/>
      <c r="J356" s="37"/>
      <c r="K356" s="6"/>
      <c r="L356" s="6"/>
      <c r="M356" s="6"/>
      <c r="N356" s="6"/>
      <c r="O356" s="6"/>
    </row>
    <row r="357" spans="1:15" x14ac:dyDescent="0.25">
      <c r="A357" s="6"/>
      <c r="B357" s="74"/>
      <c r="C357" s="37"/>
      <c r="D357" s="37"/>
      <c r="E357" s="37"/>
      <c r="F357" s="37"/>
      <c r="G357" s="37"/>
      <c r="H357" s="37"/>
      <c r="I357" s="37"/>
      <c r="J357" s="37"/>
      <c r="K357" s="6"/>
      <c r="L357" s="6"/>
      <c r="M357" s="6"/>
      <c r="N357" s="6"/>
      <c r="O357" s="6"/>
    </row>
    <row r="358" spans="1:15" x14ac:dyDescent="0.25">
      <c r="A358" s="6"/>
      <c r="B358" s="74"/>
      <c r="C358" s="37"/>
      <c r="D358" s="37"/>
      <c r="E358" s="37"/>
      <c r="F358" s="37"/>
      <c r="G358" s="37"/>
      <c r="H358" s="37"/>
      <c r="I358" s="37"/>
      <c r="J358" s="37"/>
      <c r="K358" s="6"/>
      <c r="L358" s="6"/>
      <c r="M358" s="6"/>
      <c r="N358" s="6"/>
      <c r="O358" s="6"/>
    </row>
    <row r="359" spans="1:15" x14ac:dyDescent="0.25">
      <c r="A359" s="6"/>
      <c r="B359" s="74"/>
      <c r="C359" s="37"/>
      <c r="D359" s="37"/>
      <c r="E359" s="37"/>
      <c r="F359" s="37"/>
      <c r="G359" s="37"/>
      <c r="H359" s="37"/>
      <c r="I359" s="37"/>
      <c r="J359" s="37"/>
      <c r="K359" s="6"/>
      <c r="L359" s="6"/>
      <c r="M359" s="6"/>
      <c r="N359" s="6"/>
      <c r="O359" s="6"/>
    </row>
    <row r="360" spans="1:15" x14ac:dyDescent="0.25">
      <c r="A360" s="6"/>
      <c r="B360" s="74"/>
      <c r="C360" s="37"/>
      <c r="D360" s="37"/>
      <c r="E360" s="37"/>
      <c r="F360" s="37"/>
      <c r="G360" s="37"/>
      <c r="H360" s="37"/>
      <c r="I360" s="37"/>
      <c r="J360" s="37"/>
      <c r="K360" s="6"/>
      <c r="L360" s="6"/>
      <c r="M360" s="6"/>
      <c r="N360" s="6"/>
      <c r="O360" s="6"/>
    </row>
    <row r="361" spans="1:15" x14ac:dyDescent="0.25">
      <c r="A361" s="6"/>
      <c r="B361" s="74"/>
      <c r="C361" s="37"/>
      <c r="D361" s="37"/>
      <c r="E361" s="37"/>
      <c r="F361" s="37"/>
      <c r="G361" s="37"/>
      <c r="H361" s="37"/>
      <c r="I361" s="37"/>
      <c r="J361" s="37"/>
      <c r="K361" s="6"/>
      <c r="L361" s="6"/>
      <c r="M361" s="6"/>
      <c r="N361" s="6"/>
      <c r="O361" s="6"/>
    </row>
    <row r="362" spans="1:15" x14ac:dyDescent="0.25">
      <c r="A362" s="6"/>
      <c r="B362" s="74"/>
      <c r="C362" s="37"/>
      <c r="D362" s="37"/>
      <c r="E362" s="37"/>
      <c r="F362" s="37"/>
      <c r="G362" s="37"/>
      <c r="H362" s="37"/>
      <c r="I362" s="37"/>
      <c r="J362" s="37"/>
      <c r="K362" s="6"/>
      <c r="L362" s="6"/>
      <c r="M362" s="6"/>
      <c r="N362" s="6"/>
      <c r="O362" s="6"/>
    </row>
    <row r="363" spans="1:15" x14ac:dyDescent="0.25">
      <c r="A363" s="6"/>
      <c r="B363" s="74"/>
      <c r="C363" s="37"/>
      <c r="D363" s="37"/>
      <c r="E363" s="37"/>
      <c r="F363" s="37"/>
      <c r="G363" s="37"/>
      <c r="H363" s="37"/>
      <c r="I363" s="37"/>
      <c r="J363" s="37"/>
      <c r="K363" s="6"/>
      <c r="L363" s="6"/>
      <c r="M363" s="6"/>
      <c r="N363" s="6"/>
      <c r="O363" s="6"/>
    </row>
    <row r="364" spans="1:15" x14ac:dyDescent="0.25">
      <c r="A364" s="6"/>
      <c r="B364" s="74"/>
      <c r="C364" s="37"/>
      <c r="D364" s="37"/>
      <c r="E364" s="37"/>
      <c r="F364" s="37"/>
      <c r="G364" s="37"/>
      <c r="H364" s="37"/>
      <c r="I364" s="37"/>
      <c r="J364" s="37"/>
      <c r="K364" s="6"/>
      <c r="L364" s="6"/>
      <c r="M364" s="6"/>
      <c r="N364" s="6"/>
      <c r="O364" s="6"/>
    </row>
    <row r="365" spans="1:15" x14ac:dyDescent="0.25">
      <c r="A365" s="6"/>
      <c r="B365" s="74"/>
      <c r="C365" s="37"/>
      <c r="D365" s="37"/>
      <c r="E365" s="37"/>
      <c r="F365" s="37"/>
      <c r="G365" s="37"/>
      <c r="H365" s="37"/>
      <c r="I365" s="37"/>
      <c r="J365" s="37"/>
      <c r="K365" s="6"/>
      <c r="L365" s="6"/>
      <c r="M365" s="6"/>
      <c r="N365" s="6"/>
      <c r="O365" s="6"/>
    </row>
    <row r="366" spans="1:15" x14ac:dyDescent="0.25">
      <c r="A366" s="6"/>
      <c r="B366" s="74"/>
      <c r="C366" s="37"/>
      <c r="D366" s="37"/>
      <c r="E366" s="37"/>
      <c r="F366" s="37"/>
      <c r="G366" s="37"/>
      <c r="H366" s="37"/>
      <c r="I366" s="37"/>
      <c r="J366" s="37"/>
      <c r="K366" s="6"/>
      <c r="L366" s="6"/>
      <c r="M366" s="6"/>
      <c r="N366" s="6"/>
      <c r="O366" s="6"/>
    </row>
    <row r="367" spans="1:15" ht="16" x14ac:dyDescent="0.3">
      <c r="A367" s="6"/>
      <c r="B367" s="10" t="s">
        <v>453</v>
      </c>
      <c r="C367" s="6"/>
      <c r="D367" s="6"/>
      <c r="E367" s="6"/>
      <c r="F367" s="6"/>
      <c r="G367" s="6"/>
      <c r="H367" s="6"/>
      <c r="I367" s="6"/>
      <c r="J367" s="6"/>
      <c r="K367" s="6"/>
      <c r="L367" s="6"/>
      <c r="M367" s="6"/>
      <c r="N367" s="6"/>
      <c r="O367" s="6"/>
    </row>
    <row r="368" spans="1:15" x14ac:dyDescent="0.25">
      <c r="A368" s="6"/>
      <c r="B368" s="6"/>
      <c r="C368" s="6"/>
      <c r="D368" s="6"/>
      <c r="E368" s="6"/>
      <c r="F368" s="6"/>
      <c r="G368" s="6"/>
      <c r="H368" s="6"/>
      <c r="I368" s="6"/>
      <c r="J368" s="6"/>
      <c r="K368" s="6"/>
      <c r="L368" s="6"/>
      <c r="M368" s="6"/>
      <c r="N368" s="6"/>
      <c r="O368" s="6"/>
    </row>
    <row r="369" spans="1:15" ht="26" x14ac:dyDescent="0.3">
      <c r="A369" s="6"/>
      <c r="B369" s="75"/>
      <c r="C369" s="38" t="s">
        <v>25</v>
      </c>
      <c r="D369" s="39" t="s">
        <v>26</v>
      </c>
      <c r="E369" s="40" t="s">
        <v>27</v>
      </c>
      <c r="F369" s="39" t="s">
        <v>28</v>
      </c>
      <c r="G369" s="40" t="s">
        <v>53</v>
      </c>
      <c r="H369" s="41" t="s">
        <v>54</v>
      </c>
      <c r="I369" s="76" t="s">
        <v>30</v>
      </c>
      <c r="J369" s="6"/>
      <c r="K369" s="6"/>
      <c r="L369" s="6"/>
      <c r="M369" s="6"/>
      <c r="N369" s="6"/>
      <c r="O369" s="6"/>
    </row>
    <row r="370" spans="1:15" ht="13" x14ac:dyDescent="0.25">
      <c r="A370" s="6"/>
      <c r="B370" s="42" t="s">
        <v>18</v>
      </c>
      <c r="C370" s="77">
        <v>0.1446613010695893</v>
      </c>
      <c r="D370" s="77">
        <v>0.31722470094037408</v>
      </c>
      <c r="E370" s="78">
        <v>0.15458502812223071</v>
      </c>
      <c r="F370" s="36">
        <v>9.7387415691171056E-2</v>
      </c>
      <c r="G370" s="36">
        <v>0.16409625319811466</v>
      </c>
      <c r="H370" s="36">
        <v>0.12204530097852023</v>
      </c>
      <c r="I370" s="36">
        <v>1</v>
      </c>
      <c r="J370" s="6"/>
      <c r="K370" s="6"/>
      <c r="L370" s="6"/>
      <c r="M370" s="6"/>
      <c r="N370" s="6"/>
      <c r="O370" s="6"/>
    </row>
    <row r="371" spans="1:15" x14ac:dyDescent="0.25">
      <c r="A371" s="6"/>
      <c r="B371" s="645" t="s">
        <v>19</v>
      </c>
      <c r="C371" s="707">
        <v>0.15781704422720769</v>
      </c>
      <c r="D371" s="707">
        <v>0.32486133109271176</v>
      </c>
      <c r="E371" s="684">
        <v>0.15943173650649894</v>
      </c>
      <c r="F371" s="708">
        <v>0.10760103187376342</v>
      </c>
      <c r="G371" s="708">
        <v>0.16003287928484045</v>
      </c>
      <c r="H371" s="708">
        <v>9.0255977014977756E-2</v>
      </c>
      <c r="I371" s="708">
        <v>1</v>
      </c>
      <c r="J371" s="6"/>
      <c r="K371" s="6"/>
      <c r="L371" s="6"/>
      <c r="M371" s="6"/>
      <c r="N371" s="6"/>
      <c r="O371" s="6"/>
    </row>
    <row r="372" spans="1:15" x14ac:dyDescent="0.25">
      <c r="A372" s="6"/>
      <c r="B372" s="645" t="s">
        <v>20</v>
      </c>
      <c r="C372" s="707" t="s">
        <v>66</v>
      </c>
      <c r="D372" s="707" t="s">
        <v>66</v>
      </c>
      <c r="E372" s="684" t="s">
        <v>66</v>
      </c>
      <c r="F372" s="708" t="s">
        <v>66</v>
      </c>
      <c r="G372" s="708" t="s">
        <v>66</v>
      </c>
      <c r="H372" s="708" t="s">
        <v>66</v>
      </c>
      <c r="I372" s="708" t="s">
        <v>66</v>
      </c>
      <c r="J372" s="6"/>
      <c r="K372" s="6"/>
      <c r="L372" s="6"/>
      <c r="M372" s="6"/>
      <c r="N372" s="6"/>
      <c r="O372" s="6"/>
    </row>
    <row r="373" spans="1:15" x14ac:dyDescent="0.25">
      <c r="A373" s="6"/>
      <c r="B373" s="645" t="s">
        <v>21</v>
      </c>
      <c r="C373" s="707">
        <v>9.1934158632778276E-2</v>
      </c>
      <c r="D373" s="707">
        <v>0.17189599766286887</v>
      </c>
      <c r="E373" s="684">
        <v>0.1044213774466842</v>
      </c>
      <c r="F373" s="708">
        <v>1.2487218813905932E-2</v>
      </c>
      <c r="G373" s="708">
        <v>0.18599945555467032</v>
      </c>
      <c r="H373" s="708">
        <v>0.43326179188909253</v>
      </c>
      <c r="I373" s="708">
        <v>1</v>
      </c>
      <c r="J373" s="6"/>
      <c r="K373" s="6"/>
      <c r="L373" s="6"/>
      <c r="M373" s="6"/>
      <c r="N373" s="6"/>
      <c r="O373" s="6"/>
    </row>
    <row r="374" spans="1:15" x14ac:dyDescent="0.25">
      <c r="A374" s="6"/>
      <c r="B374" s="650" t="s">
        <v>22</v>
      </c>
      <c r="C374" s="725">
        <v>1.7209550099278412E-2</v>
      </c>
      <c r="D374" s="725">
        <v>0.39259971081269929</v>
      </c>
      <c r="E374" s="685">
        <v>0.12544599185017608</v>
      </c>
      <c r="F374" s="726">
        <v>3.8123741723916062E-2</v>
      </c>
      <c r="G374" s="726">
        <v>0.20661948347550557</v>
      </c>
      <c r="H374" s="726">
        <v>0.22000152203842452</v>
      </c>
      <c r="I374" s="726">
        <v>1</v>
      </c>
      <c r="J374" s="6"/>
      <c r="K374" s="6"/>
      <c r="L374" s="6"/>
      <c r="M374" s="6"/>
      <c r="N374" s="6"/>
      <c r="O374" s="6"/>
    </row>
    <row r="375" spans="1:15" x14ac:dyDescent="0.25">
      <c r="A375" s="6"/>
      <c r="B375" s="79"/>
      <c r="C375" s="6"/>
      <c r="D375" s="6"/>
      <c r="E375" s="6"/>
      <c r="F375" s="6"/>
      <c r="G375" s="6"/>
      <c r="H375" s="6"/>
      <c r="I375" s="6"/>
      <c r="J375" s="6"/>
      <c r="K375" s="6"/>
      <c r="L375" s="6"/>
      <c r="M375" s="6"/>
      <c r="N375" s="6"/>
      <c r="O375" s="6"/>
    </row>
    <row r="376" spans="1:15" ht="14" x14ac:dyDescent="0.3">
      <c r="A376" s="6"/>
      <c r="B376" s="10" t="s">
        <v>436</v>
      </c>
      <c r="C376" s="6"/>
      <c r="D376" s="6"/>
      <c r="E376" s="6"/>
      <c r="F376" s="6"/>
      <c r="G376" s="6"/>
      <c r="H376" s="6"/>
      <c r="I376" s="6"/>
      <c r="J376" s="6"/>
      <c r="K376" s="6"/>
      <c r="L376" s="6"/>
      <c r="M376" s="6"/>
      <c r="N376" s="6"/>
      <c r="O376" s="6"/>
    </row>
    <row r="377" spans="1:15" x14ac:dyDescent="0.25">
      <c r="A377" s="6"/>
      <c r="B377" s="6"/>
      <c r="C377" s="6"/>
      <c r="D377" s="6"/>
      <c r="E377" s="6"/>
      <c r="F377" s="6"/>
      <c r="G377" s="6"/>
      <c r="H377" s="6"/>
      <c r="I377" s="6"/>
      <c r="J377" s="6"/>
      <c r="K377" s="6"/>
      <c r="L377" s="6"/>
      <c r="M377" s="6"/>
      <c r="N377" s="6"/>
      <c r="O377" s="6"/>
    </row>
    <row r="378" spans="1:15" x14ac:dyDescent="0.25">
      <c r="A378" s="6"/>
      <c r="B378" s="6"/>
      <c r="C378" s="6"/>
      <c r="D378" s="6"/>
      <c r="E378" s="6"/>
      <c r="F378" s="6"/>
      <c r="G378" s="6"/>
      <c r="H378" s="6"/>
      <c r="I378" s="6"/>
      <c r="J378" s="6"/>
      <c r="K378" s="6"/>
      <c r="L378" s="6"/>
      <c r="M378" s="6"/>
      <c r="N378" s="6"/>
      <c r="O378" s="6"/>
    </row>
    <row r="379" spans="1:15" x14ac:dyDescent="0.25">
      <c r="A379" s="6"/>
      <c r="B379" s="6"/>
      <c r="C379" s="6"/>
      <c r="D379" s="6"/>
      <c r="E379" s="6"/>
      <c r="F379" s="6"/>
      <c r="G379" s="6"/>
      <c r="H379" s="6"/>
      <c r="I379" s="6"/>
      <c r="J379" s="6"/>
      <c r="K379" s="6"/>
      <c r="L379" s="6"/>
      <c r="M379" s="6"/>
      <c r="N379" s="6"/>
      <c r="O379" s="6"/>
    </row>
    <row r="380" spans="1:15" x14ac:dyDescent="0.25">
      <c r="A380" s="6"/>
      <c r="B380" s="6"/>
      <c r="C380" s="6"/>
      <c r="D380" s="6"/>
      <c r="E380" s="6"/>
      <c r="F380" s="6"/>
      <c r="G380" s="6"/>
      <c r="H380" s="6"/>
      <c r="I380" s="6"/>
      <c r="J380" s="6"/>
      <c r="K380" s="6"/>
      <c r="L380" s="6"/>
      <c r="M380" s="6"/>
      <c r="N380" s="6"/>
      <c r="O380" s="6"/>
    </row>
    <row r="381" spans="1:15" x14ac:dyDescent="0.25">
      <c r="A381" s="6"/>
      <c r="B381" s="6"/>
      <c r="C381" s="6"/>
      <c r="D381" s="6"/>
      <c r="E381" s="6"/>
      <c r="F381" s="6"/>
      <c r="G381" s="6"/>
      <c r="H381" s="6"/>
      <c r="I381" s="6"/>
      <c r="J381" s="6"/>
      <c r="K381" s="6"/>
      <c r="L381" s="6"/>
      <c r="M381" s="6"/>
      <c r="N381" s="6"/>
      <c r="O381" s="6"/>
    </row>
    <row r="382" spans="1:15" x14ac:dyDescent="0.25">
      <c r="A382" s="6"/>
      <c r="B382" s="6"/>
      <c r="C382" s="6"/>
      <c r="D382" s="6"/>
      <c r="E382" s="6"/>
      <c r="F382" s="6"/>
      <c r="G382" s="6"/>
      <c r="H382" s="6"/>
      <c r="I382" s="6"/>
      <c r="J382" s="6"/>
      <c r="K382" s="6"/>
      <c r="L382" s="6"/>
      <c r="M382" s="6"/>
      <c r="N382" s="6"/>
      <c r="O382" s="6"/>
    </row>
    <row r="383" spans="1:15" x14ac:dyDescent="0.25">
      <c r="A383" s="6"/>
      <c r="B383" s="6"/>
      <c r="C383" s="6"/>
      <c r="D383" s="6"/>
      <c r="E383" s="6"/>
      <c r="F383" s="6"/>
      <c r="G383" s="6"/>
      <c r="H383" s="6"/>
      <c r="I383" s="6"/>
      <c r="J383" s="6"/>
      <c r="K383" s="6"/>
      <c r="L383" s="6"/>
      <c r="M383" s="6"/>
      <c r="N383" s="6"/>
      <c r="O383" s="6"/>
    </row>
    <row r="384" spans="1:15" x14ac:dyDescent="0.25">
      <c r="A384" s="6"/>
      <c r="B384" s="6"/>
      <c r="C384" s="6"/>
      <c r="D384" s="6"/>
      <c r="E384" s="6"/>
      <c r="F384" s="6"/>
      <c r="G384" s="6"/>
      <c r="H384" s="6"/>
      <c r="I384" s="6"/>
      <c r="J384" s="6"/>
      <c r="K384" s="6"/>
      <c r="L384" s="6"/>
      <c r="M384" s="6"/>
      <c r="N384" s="6"/>
      <c r="O384" s="6"/>
    </row>
    <row r="385" spans="1:15" x14ac:dyDescent="0.25">
      <c r="A385" s="6"/>
      <c r="B385" s="6"/>
      <c r="C385" s="6"/>
      <c r="D385" s="6"/>
      <c r="E385" s="6"/>
      <c r="F385" s="6"/>
      <c r="G385" s="6"/>
      <c r="H385" s="6"/>
      <c r="I385" s="6"/>
      <c r="J385" s="6"/>
      <c r="K385" s="6"/>
      <c r="L385" s="6"/>
      <c r="M385" s="6"/>
      <c r="N385" s="6"/>
      <c r="O385" s="6"/>
    </row>
    <row r="386" spans="1:15" x14ac:dyDescent="0.25">
      <c r="A386" s="6"/>
      <c r="B386" s="6"/>
      <c r="C386" s="6"/>
      <c r="D386" s="6"/>
      <c r="E386" s="6"/>
      <c r="F386" s="6"/>
      <c r="G386" s="6"/>
      <c r="H386" s="6"/>
      <c r="I386" s="6"/>
      <c r="J386" s="6"/>
      <c r="K386" s="6"/>
      <c r="L386" s="6"/>
      <c r="M386" s="6"/>
      <c r="N386" s="6"/>
      <c r="O386" s="6"/>
    </row>
    <row r="387" spans="1:15" x14ac:dyDescent="0.25">
      <c r="A387" s="6"/>
      <c r="B387" s="6"/>
      <c r="C387" s="6"/>
      <c r="D387" s="6"/>
      <c r="E387" s="6"/>
      <c r="F387" s="6"/>
      <c r="G387" s="6"/>
      <c r="H387" s="6"/>
      <c r="I387" s="6"/>
      <c r="J387" s="6"/>
      <c r="K387" s="6"/>
      <c r="L387" s="6"/>
      <c r="M387" s="6"/>
      <c r="N387" s="6"/>
      <c r="O387" s="6"/>
    </row>
    <row r="388" spans="1:15" x14ac:dyDescent="0.25">
      <c r="A388" s="6"/>
      <c r="B388" s="6"/>
      <c r="C388" s="6"/>
      <c r="D388" s="6"/>
      <c r="E388" s="6"/>
      <c r="F388" s="6"/>
      <c r="G388" s="6"/>
      <c r="H388" s="6"/>
      <c r="I388" s="6"/>
      <c r="J388" s="6"/>
      <c r="K388" s="6"/>
      <c r="L388" s="6"/>
      <c r="M388" s="6"/>
      <c r="N388" s="6"/>
      <c r="O388" s="6"/>
    </row>
    <row r="389" spans="1:15" x14ac:dyDescent="0.25">
      <c r="A389" s="6"/>
      <c r="B389" s="6"/>
      <c r="C389" s="6"/>
      <c r="D389" s="6"/>
      <c r="E389" s="6"/>
      <c r="F389" s="6"/>
      <c r="G389" s="6"/>
      <c r="H389" s="6"/>
      <c r="I389" s="6"/>
      <c r="J389" s="6"/>
      <c r="K389" s="6"/>
      <c r="L389" s="6"/>
      <c r="M389" s="6"/>
      <c r="N389" s="6"/>
      <c r="O389" s="6"/>
    </row>
    <row r="390" spans="1:15" x14ac:dyDescent="0.25">
      <c r="A390" s="6"/>
      <c r="B390" s="6"/>
      <c r="C390" s="6"/>
      <c r="D390" s="6"/>
      <c r="E390" s="6"/>
      <c r="F390" s="6"/>
      <c r="G390" s="6"/>
      <c r="H390" s="6"/>
      <c r="I390" s="6"/>
      <c r="J390" s="6"/>
      <c r="K390" s="6"/>
      <c r="L390" s="6"/>
      <c r="M390" s="6"/>
      <c r="N390" s="6"/>
      <c r="O390" s="6"/>
    </row>
    <row r="391" spans="1:15" x14ac:dyDescent="0.25">
      <c r="A391" s="6"/>
      <c r="B391" s="6"/>
      <c r="C391" s="6"/>
      <c r="D391" s="6"/>
      <c r="E391" s="6"/>
      <c r="F391" s="6"/>
      <c r="G391" s="6"/>
      <c r="H391" s="6"/>
      <c r="I391" s="6"/>
      <c r="J391" s="6"/>
      <c r="K391" s="6"/>
      <c r="L391" s="6"/>
      <c r="M391" s="6"/>
      <c r="N391" s="6"/>
      <c r="O391" s="6"/>
    </row>
    <row r="392" spans="1:15" x14ac:dyDescent="0.25">
      <c r="A392" s="6"/>
      <c r="B392" s="6"/>
      <c r="C392" s="6"/>
      <c r="D392" s="6"/>
      <c r="E392" s="6"/>
      <c r="F392" s="6"/>
      <c r="G392" s="6"/>
      <c r="H392" s="6"/>
      <c r="I392" s="6"/>
      <c r="J392" s="6"/>
      <c r="K392" s="6"/>
      <c r="L392" s="6"/>
      <c r="M392" s="6"/>
      <c r="N392" s="6"/>
      <c r="O392" s="6"/>
    </row>
    <row r="393" spans="1:15" x14ac:dyDescent="0.25">
      <c r="A393" s="6"/>
      <c r="B393" s="6"/>
      <c r="C393" s="6"/>
      <c r="D393" s="6"/>
      <c r="E393" s="6"/>
      <c r="F393" s="6"/>
      <c r="G393" s="6"/>
      <c r="H393" s="6"/>
      <c r="I393" s="6"/>
      <c r="J393" s="6"/>
      <c r="K393" s="6"/>
      <c r="L393" s="6"/>
      <c r="M393" s="6"/>
      <c r="N393" s="6"/>
      <c r="O393" s="6"/>
    </row>
    <row r="394" spans="1:15" x14ac:dyDescent="0.25">
      <c r="A394" s="6"/>
      <c r="B394" s="6"/>
      <c r="C394" s="6"/>
      <c r="D394" s="6"/>
      <c r="E394" s="6"/>
      <c r="F394" s="6"/>
      <c r="G394" s="6"/>
      <c r="H394" s="6"/>
      <c r="I394" s="6"/>
      <c r="J394" s="6"/>
      <c r="K394" s="6"/>
      <c r="L394" s="6"/>
      <c r="M394" s="6"/>
      <c r="N394" s="6"/>
      <c r="O394" s="6"/>
    </row>
    <row r="395" spans="1:15" x14ac:dyDescent="0.25">
      <c r="A395" s="6"/>
      <c r="B395" s="6"/>
      <c r="C395" s="6"/>
      <c r="D395" s="6"/>
      <c r="E395" s="6"/>
      <c r="F395" s="6"/>
      <c r="G395" s="6"/>
      <c r="H395" s="6"/>
      <c r="I395" s="6"/>
      <c r="J395" s="6"/>
      <c r="K395" s="6"/>
      <c r="L395" s="6"/>
      <c r="M395" s="6"/>
      <c r="N395" s="6"/>
      <c r="O395" s="6"/>
    </row>
    <row r="396" spans="1:15" x14ac:dyDescent="0.25">
      <c r="A396" s="6"/>
      <c r="B396" s="6"/>
      <c r="C396" s="6"/>
      <c r="D396" s="6"/>
      <c r="E396" s="6"/>
      <c r="F396" s="6"/>
      <c r="G396" s="6"/>
      <c r="H396" s="6"/>
      <c r="I396" s="6"/>
      <c r="J396" s="6"/>
      <c r="K396" s="6"/>
      <c r="L396" s="6"/>
      <c r="M396" s="6"/>
      <c r="N396" s="6"/>
      <c r="O396" s="6"/>
    </row>
    <row r="397" spans="1:15" x14ac:dyDescent="0.25">
      <c r="A397" s="6"/>
      <c r="B397" s="6"/>
      <c r="C397" s="6"/>
      <c r="D397" s="6"/>
      <c r="E397" s="6"/>
      <c r="F397" s="6"/>
      <c r="G397" s="6"/>
      <c r="H397" s="6"/>
      <c r="I397" s="6"/>
      <c r="J397" s="6"/>
      <c r="K397" s="6"/>
      <c r="L397" s="6"/>
      <c r="M397" s="6"/>
      <c r="N397" s="6"/>
      <c r="O397" s="6"/>
    </row>
    <row r="398" spans="1:15" ht="14" x14ac:dyDescent="0.3">
      <c r="A398" s="80" t="s">
        <v>57</v>
      </c>
      <c r="B398" s="6"/>
      <c r="C398" s="6"/>
      <c r="D398" s="26"/>
      <c r="E398" s="26"/>
      <c r="F398" s="26"/>
      <c r="G398" s="26"/>
      <c r="H398" s="26"/>
      <c r="I398" s="26"/>
      <c r="J398" s="6"/>
      <c r="K398" s="6"/>
      <c r="L398" s="6"/>
      <c r="M398" s="6"/>
      <c r="N398" s="6"/>
      <c r="O398" s="6"/>
    </row>
    <row r="399" spans="1:15" x14ac:dyDescent="0.25">
      <c r="A399" s="6"/>
      <c r="B399" s="81"/>
      <c r="C399" s="477" t="s">
        <v>80</v>
      </c>
      <c r="D399" s="647"/>
      <c r="E399" s="647"/>
      <c r="F399" s="647"/>
      <c r="G399" s="647"/>
      <c r="H399" s="647"/>
      <c r="I399" s="647"/>
      <c r="J399" s="477"/>
      <c r="K399" s="6"/>
      <c r="L399" s="6"/>
      <c r="M399" s="6"/>
      <c r="N399" s="6"/>
      <c r="O399" s="6"/>
    </row>
    <row r="400" spans="1:15" x14ac:dyDescent="0.25">
      <c r="A400" s="6"/>
      <c r="B400" s="82"/>
      <c r="C400" s="477" t="s">
        <v>81</v>
      </c>
      <c r="D400" s="647"/>
      <c r="E400" s="647"/>
      <c r="F400" s="647"/>
      <c r="G400" s="647"/>
      <c r="H400" s="647"/>
      <c r="I400" s="647"/>
      <c r="J400" s="477"/>
      <c r="K400" s="6"/>
      <c r="L400" s="6"/>
      <c r="M400" s="6"/>
      <c r="N400" s="6"/>
      <c r="O400" s="6"/>
    </row>
    <row r="401" spans="1:15" ht="13" x14ac:dyDescent="0.3">
      <c r="A401" s="6"/>
      <c r="B401" s="29" t="s">
        <v>58</v>
      </c>
      <c r="C401" s="567" t="s">
        <v>407</v>
      </c>
      <c r="D401" s="647"/>
      <c r="E401" s="647"/>
      <c r="F401" s="647"/>
      <c r="G401" s="647"/>
      <c r="H401" s="647"/>
      <c r="I401" s="647"/>
      <c r="J401" s="477"/>
      <c r="K401" s="6"/>
      <c r="L401" s="6"/>
      <c r="M401" s="6"/>
      <c r="N401" s="6"/>
      <c r="O401" s="6"/>
    </row>
    <row r="402" spans="1:15" x14ac:dyDescent="0.25">
      <c r="A402" s="6"/>
      <c r="B402" s="477" t="s">
        <v>66</v>
      </c>
      <c r="C402" s="477" t="s">
        <v>416</v>
      </c>
      <c r="D402" s="477"/>
      <c r="E402" s="477"/>
      <c r="F402" s="477"/>
      <c r="G402" s="477"/>
      <c r="H402" s="477"/>
      <c r="I402" s="477"/>
      <c r="J402" s="477"/>
      <c r="K402" s="6"/>
      <c r="L402" s="6"/>
      <c r="M402" s="6"/>
      <c r="N402" s="6"/>
      <c r="O402" s="6"/>
    </row>
    <row r="403" spans="1:15" x14ac:dyDescent="0.25">
      <c r="A403" s="6"/>
      <c r="B403" s="6"/>
      <c r="C403" s="477"/>
      <c r="D403" s="477"/>
      <c r="E403" s="477"/>
      <c r="F403" s="477"/>
      <c r="G403" s="477"/>
      <c r="H403" s="477"/>
      <c r="I403" s="477"/>
      <c r="J403" s="477"/>
      <c r="K403" s="6"/>
      <c r="L403" s="6"/>
      <c r="M403" s="6"/>
      <c r="N403" s="6"/>
      <c r="O403" s="6"/>
    </row>
    <row r="404" spans="1:15" ht="15" x14ac:dyDescent="0.3">
      <c r="A404" s="80" t="s">
        <v>59</v>
      </c>
      <c r="B404" s="83">
        <v>1</v>
      </c>
      <c r="C404" s="678" t="s">
        <v>82</v>
      </c>
      <c r="D404" s="477"/>
      <c r="E404" s="477"/>
      <c r="F404" s="477"/>
      <c r="G404" s="477"/>
      <c r="H404" s="477"/>
      <c r="I404" s="477"/>
      <c r="J404" s="477"/>
      <c r="K404" s="6"/>
      <c r="L404" s="6"/>
      <c r="M404" s="6"/>
      <c r="N404" s="6"/>
      <c r="O404" s="6"/>
    </row>
    <row r="405" spans="1:15" ht="14.5" x14ac:dyDescent="0.25">
      <c r="A405" s="6"/>
      <c r="B405" s="83"/>
      <c r="C405" s="678" t="s">
        <v>60</v>
      </c>
      <c r="D405" s="477"/>
      <c r="E405" s="477"/>
      <c r="F405" s="477"/>
      <c r="G405" s="477"/>
      <c r="H405" s="477"/>
      <c r="I405" s="477"/>
      <c r="J405" s="477"/>
      <c r="K405" s="6"/>
      <c r="L405" s="6"/>
      <c r="M405" s="6"/>
      <c r="N405" s="6"/>
      <c r="O405" s="6"/>
    </row>
    <row r="406" spans="1:15" ht="14.5" x14ac:dyDescent="0.25">
      <c r="A406" s="6"/>
      <c r="B406" s="83"/>
      <c r="C406" s="678" t="s">
        <v>61</v>
      </c>
      <c r="D406" s="477"/>
      <c r="E406" s="477"/>
      <c r="F406" s="477"/>
      <c r="G406" s="477"/>
      <c r="H406" s="477"/>
      <c r="I406" s="477"/>
      <c r="J406" s="477"/>
      <c r="K406" s="6"/>
      <c r="L406" s="6"/>
      <c r="M406" s="6"/>
      <c r="N406" s="6"/>
      <c r="O406" s="6"/>
    </row>
    <row r="407" spans="1:15" ht="14.5" x14ac:dyDescent="0.25">
      <c r="A407" s="6"/>
      <c r="B407" s="83"/>
      <c r="C407" s="678" t="s">
        <v>62</v>
      </c>
      <c r="D407" s="477"/>
      <c r="E407" s="477"/>
      <c r="F407" s="477"/>
      <c r="G407" s="477"/>
      <c r="H407" s="477"/>
      <c r="I407" s="477"/>
      <c r="J407" s="477"/>
      <c r="K407" s="6"/>
      <c r="L407" s="6"/>
      <c r="M407" s="6"/>
      <c r="N407" s="6"/>
      <c r="O407" s="6"/>
    </row>
    <row r="408" spans="1:15" ht="14.5" x14ac:dyDescent="0.25">
      <c r="A408" s="6"/>
      <c r="B408" s="83"/>
      <c r="C408" s="678" t="s">
        <v>63</v>
      </c>
      <c r="D408" s="477"/>
      <c r="E408" s="477"/>
      <c r="F408" s="477"/>
      <c r="G408" s="477"/>
      <c r="H408" s="477"/>
      <c r="I408" s="477"/>
      <c r="J408" s="477"/>
      <c r="K408" s="6"/>
      <c r="L408" s="6"/>
      <c r="M408" s="6"/>
      <c r="N408" s="6"/>
      <c r="O408" s="6"/>
    </row>
    <row r="409" spans="1:15" ht="14.5" x14ac:dyDescent="0.25">
      <c r="A409" s="6"/>
      <c r="B409" s="83"/>
      <c r="C409" s="678" t="s">
        <v>417</v>
      </c>
      <c r="D409" s="477"/>
      <c r="E409" s="477"/>
      <c r="F409" s="477"/>
      <c r="G409" s="477"/>
      <c r="H409" s="477"/>
      <c r="I409" s="477"/>
      <c r="J409" s="477"/>
      <c r="K409" s="6"/>
      <c r="L409" s="6"/>
      <c r="M409" s="6"/>
      <c r="N409" s="6"/>
      <c r="O409" s="6"/>
    </row>
    <row r="410" spans="1:15" ht="14.5" x14ac:dyDescent="0.25">
      <c r="A410" s="6"/>
      <c r="B410" s="84"/>
      <c r="C410" s="477"/>
      <c r="D410" s="477"/>
      <c r="E410" s="477"/>
      <c r="F410" s="477"/>
      <c r="G410" s="477"/>
      <c r="H410" s="477"/>
      <c r="I410" s="477"/>
      <c r="J410" s="477"/>
      <c r="K410" s="6"/>
      <c r="L410" s="6"/>
      <c r="M410" s="6"/>
      <c r="N410" s="6"/>
      <c r="O410" s="6"/>
    </row>
    <row r="411" spans="1:15" ht="14.5" x14ac:dyDescent="0.25">
      <c r="B411" s="85"/>
      <c r="C411" s="25"/>
      <c r="D411" s="6"/>
      <c r="E411" s="6"/>
      <c r="F411" s="6"/>
      <c r="G411" s="6"/>
      <c r="H411" s="6"/>
      <c r="I411" s="6"/>
      <c r="J411" s="6"/>
      <c r="K411" s="6"/>
      <c r="L411" s="6"/>
      <c r="M411" s="6"/>
      <c r="N411" s="6"/>
      <c r="O411" s="6"/>
    </row>
    <row r="412" spans="1:15" ht="14.5" x14ac:dyDescent="0.25">
      <c r="B412" s="85"/>
      <c r="C412" s="86"/>
    </row>
    <row r="417" spans="3:9" x14ac:dyDescent="0.25">
      <c r="C417" s="87"/>
      <c r="D417" s="87"/>
      <c r="E417" s="87"/>
      <c r="F417" s="87"/>
      <c r="G417" s="87"/>
      <c r="H417" s="87"/>
      <c r="I417" s="87"/>
    </row>
    <row r="418" spans="3:9" x14ac:dyDescent="0.25">
      <c r="C418" s="87"/>
      <c r="D418" s="87"/>
      <c r="E418" s="87"/>
      <c r="F418" s="87"/>
      <c r="G418" s="87"/>
      <c r="H418" s="87"/>
      <c r="I418" s="87"/>
    </row>
    <row r="419" spans="3:9" x14ac:dyDescent="0.25">
      <c r="C419" s="87"/>
      <c r="D419" s="87"/>
      <c r="E419" s="87"/>
      <c r="F419" s="87"/>
      <c r="G419" s="87"/>
      <c r="H419" s="87"/>
      <c r="I419" s="87"/>
    </row>
  </sheetData>
  <mergeCells count="8">
    <mergeCell ref="D265:G265"/>
    <mergeCell ref="C302:F302"/>
    <mergeCell ref="J6:K6"/>
    <mergeCell ref="I42:J42"/>
    <mergeCell ref="I171:J171"/>
    <mergeCell ref="J201:K201"/>
    <mergeCell ref="I234:J234"/>
    <mergeCell ref="J139:K139"/>
  </mergeCells>
  <pageMargins left="0.75" right="0.75" top="1" bottom="1" header="0.5" footer="0.5"/>
  <pageSetup paperSize="9" scale="77" orientation="landscape" r:id="rId1"/>
  <headerFooter alignWithMargins="0"/>
  <rowBreaks count="12" manualBreakCount="12">
    <brk id="39" max="14" man="1"/>
    <brk id="70" max="16383" man="1"/>
    <brk id="104" max="16383" man="1"/>
    <brk id="135" max="16383" man="1"/>
    <brk id="167" max="16383" man="1"/>
    <brk id="197" max="16383" man="1"/>
    <brk id="231" max="14" man="1"/>
    <brk id="261" max="16383" man="1"/>
    <brk id="298" max="16383" man="1"/>
    <brk id="333" max="16383" man="1"/>
    <brk id="365" max="16383" man="1"/>
    <brk id="395"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08"/>
  <sheetViews>
    <sheetView view="pageBreakPreview" zoomScaleNormal="80" zoomScaleSheetLayoutView="100" workbookViewId="0">
      <selection activeCell="M333" sqref="M333"/>
    </sheetView>
  </sheetViews>
  <sheetFormatPr defaultColWidth="9.1796875" defaultRowHeight="12.5" x14ac:dyDescent="0.25"/>
  <cols>
    <col min="1" max="1" width="7.54296875" style="243" bestFit="1" customWidth="1"/>
    <col min="2" max="2" width="19.7265625" style="243" customWidth="1"/>
    <col min="3" max="3" width="19.54296875" style="243" customWidth="1"/>
    <col min="4" max="5" width="9.1796875" style="243"/>
    <col min="6" max="6" width="9.453125" style="243" customWidth="1"/>
    <col min="7" max="13" width="9.1796875" style="243"/>
    <col min="14" max="14" width="14.26953125" style="243" customWidth="1"/>
    <col min="15" max="16384" width="9.1796875" style="243"/>
  </cols>
  <sheetData>
    <row r="1" spans="1:15" ht="11.25" customHeight="1" x14ac:dyDescent="0.25">
      <c r="A1" s="242"/>
      <c r="B1" s="242"/>
      <c r="C1" s="242"/>
      <c r="D1" s="242"/>
      <c r="E1" s="242"/>
      <c r="F1" s="242"/>
      <c r="G1" s="242"/>
      <c r="H1" s="242"/>
      <c r="I1" s="242"/>
      <c r="J1" s="242"/>
      <c r="K1" s="242"/>
      <c r="L1" s="242"/>
      <c r="M1" s="242"/>
      <c r="N1" s="242"/>
    </row>
    <row r="2" spans="1:15" ht="20" x14ac:dyDescent="0.4">
      <c r="A2" s="245"/>
      <c r="B2" s="244" t="s">
        <v>147</v>
      </c>
      <c r="C2" s="245"/>
      <c r="D2" s="245"/>
      <c r="E2" s="245"/>
      <c r="F2" s="245"/>
      <c r="G2" s="245"/>
      <c r="H2" s="245"/>
      <c r="I2" s="245"/>
      <c r="J2" s="245"/>
      <c r="K2" s="245"/>
      <c r="L2" s="245"/>
      <c r="M2" s="245"/>
      <c r="N2" s="245"/>
    </row>
    <row r="3" spans="1:15" ht="11.5" customHeight="1" x14ac:dyDescent="0.25">
      <c r="A3" s="242"/>
      <c r="B3" s="242"/>
      <c r="C3" s="242"/>
      <c r="D3" s="242"/>
      <c r="E3" s="242"/>
      <c r="F3" s="242"/>
      <c r="G3" s="242"/>
      <c r="H3" s="242"/>
      <c r="I3" s="242"/>
      <c r="J3" s="242"/>
      <c r="K3" s="242"/>
      <c r="L3" s="242"/>
      <c r="M3" s="242"/>
      <c r="N3" s="242"/>
    </row>
    <row r="4" spans="1:15" ht="14" x14ac:dyDescent="0.3">
      <c r="A4" s="242"/>
      <c r="B4" s="247" t="s">
        <v>148</v>
      </c>
      <c r="C4" s="242"/>
      <c r="D4" s="242"/>
      <c r="E4" s="242"/>
      <c r="F4" s="242"/>
      <c r="G4" s="242"/>
      <c r="H4" s="242"/>
      <c r="I4" s="242"/>
      <c r="J4" s="242"/>
      <c r="K4" s="242"/>
      <c r="L4" s="242"/>
      <c r="M4" s="242"/>
      <c r="N4" s="242"/>
    </row>
    <row r="5" spans="1:15" ht="5.25" customHeight="1" x14ac:dyDescent="0.25">
      <c r="A5" s="242"/>
      <c r="B5" s="242"/>
      <c r="C5" s="242"/>
      <c r="D5" s="242"/>
      <c r="E5" s="242"/>
      <c r="F5" s="242"/>
      <c r="G5" s="242"/>
      <c r="H5" s="242"/>
      <c r="I5" s="242"/>
      <c r="J5" s="242"/>
      <c r="K5" s="242"/>
      <c r="L5" s="242"/>
      <c r="M5" s="242"/>
      <c r="N5" s="242"/>
    </row>
    <row r="6" spans="1:15" ht="13" x14ac:dyDescent="0.3">
      <c r="A6" s="242"/>
      <c r="B6" s="278"/>
      <c r="C6" s="278"/>
      <c r="D6" s="259" t="s">
        <v>2</v>
      </c>
      <c r="E6" s="248" t="s">
        <v>3</v>
      </c>
      <c r="F6" s="248" t="s">
        <v>4</v>
      </c>
      <c r="G6" s="248" t="s">
        <v>5</v>
      </c>
      <c r="H6" s="302" t="s">
        <v>6</v>
      </c>
      <c r="I6" s="302" t="s">
        <v>7</v>
      </c>
      <c r="J6" s="849" t="s">
        <v>65</v>
      </c>
      <c r="K6" s="851"/>
      <c r="L6" s="242"/>
      <c r="M6" s="242"/>
      <c r="N6" s="242"/>
      <c r="O6" s="242"/>
    </row>
    <row r="7" spans="1:15" ht="13" x14ac:dyDescent="0.3">
      <c r="A7" s="242"/>
      <c r="B7" s="752" t="s">
        <v>106</v>
      </c>
      <c r="C7" s="333"/>
      <c r="D7" s="334">
        <v>44.608923344549609</v>
      </c>
      <c r="E7" s="252">
        <v>43.826481852319084</v>
      </c>
      <c r="F7" s="252">
        <v>43.93482081330157</v>
      </c>
      <c r="G7" s="252">
        <v>42.993381611111921</v>
      </c>
      <c r="H7" s="254">
        <v>42.228478308354774</v>
      </c>
      <c r="I7" s="254">
        <v>42.020067779947496</v>
      </c>
      <c r="J7" s="254">
        <v>43.232788807209829</v>
      </c>
      <c r="K7" s="335" t="s">
        <v>292</v>
      </c>
      <c r="L7" s="242"/>
      <c r="M7" s="242"/>
      <c r="N7" s="242"/>
      <c r="O7" s="242"/>
    </row>
    <row r="8" spans="1:15" ht="13" x14ac:dyDescent="0.3">
      <c r="A8" s="242"/>
      <c r="B8" s="570" t="s">
        <v>9</v>
      </c>
      <c r="C8" s="318"/>
      <c r="D8" s="336"/>
      <c r="E8" s="337"/>
      <c r="F8" s="337"/>
      <c r="G8" s="337"/>
      <c r="H8" s="313"/>
      <c r="I8" s="313"/>
      <c r="J8" s="313"/>
      <c r="K8" s="338"/>
      <c r="L8" s="242"/>
      <c r="M8" s="242"/>
      <c r="N8" s="242"/>
      <c r="O8" s="242"/>
    </row>
    <row r="9" spans="1:15" ht="13" x14ac:dyDescent="0.25">
      <c r="A9" s="242"/>
      <c r="B9" s="560"/>
      <c r="C9" s="639" t="s">
        <v>10</v>
      </c>
      <c r="D9" s="272">
        <v>51.161028771750203</v>
      </c>
      <c r="E9" s="584">
        <v>51.711461503052767</v>
      </c>
      <c r="F9" s="584">
        <v>51.330913127742306</v>
      </c>
      <c r="G9" s="584">
        <v>50.294277281717349</v>
      </c>
      <c r="H9" s="586">
        <v>50.602745215525772</v>
      </c>
      <c r="I9" s="586">
        <v>50.461379318213517</v>
      </c>
      <c r="J9" s="586">
        <v>52.021650708526408</v>
      </c>
      <c r="K9" s="339"/>
      <c r="L9" s="242"/>
      <c r="M9" s="242"/>
      <c r="N9" s="242"/>
      <c r="O9" s="242"/>
    </row>
    <row r="10" spans="1:15" x14ac:dyDescent="0.25">
      <c r="A10" s="242"/>
      <c r="B10" s="560"/>
      <c r="C10" s="639" t="s">
        <v>12</v>
      </c>
      <c r="D10" s="272">
        <v>47.948556447188338</v>
      </c>
      <c r="E10" s="584">
        <v>46.760591151961506</v>
      </c>
      <c r="F10" s="584">
        <v>46.234223969193167</v>
      </c>
      <c r="G10" s="584">
        <v>46.251551534848801</v>
      </c>
      <c r="H10" s="586">
        <v>45.515099607106187</v>
      </c>
      <c r="I10" s="586">
        <v>43.865982086114272</v>
      </c>
      <c r="J10" s="586">
        <v>44.66434493394825</v>
      </c>
      <c r="K10" s="729"/>
      <c r="L10" s="242"/>
      <c r="M10" s="242"/>
      <c r="N10" s="242"/>
      <c r="O10" s="242"/>
    </row>
    <row r="11" spans="1:15" x14ac:dyDescent="0.25">
      <c r="A11" s="242"/>
      <c r="B11" s="570" t="s">
        <v>39</v>
      </c>
      <c r="C11" s="639"/>
      <c r="D11" s="272"/>
      <c r="E11" s="584"/>
      <c r="F11" s="584"/>
      <c r="G11" s="584"/>
      <c r="H11" s="586"/>
      <c r="I11" s="586"/>
      <c r="J11" s="586"/>
      <c r="K11" s="730" t="s">
        <v>11</v>
      </c>
      <c r="L11" s="242"/>
      <c r="M11" s="242"/>
      <c r="N11" s="242"/>
      <c r="O11" s="242"/>
    </row>
    <row r="12" spans="1:15" x14ac:dyDescent="0.25">
      <c r="A12" s="242"/>
      <c r="B12" s="560"/>
      <c r="C12" s="639" t="s">
        <v>14</v>
      </c>
      <c r="D12" s="272">
        <v>44.479541283727876</v>
      </c>
      <c r="E12" s="584">
        <v>44.187075416192101</v>
      </c>
      <c r="F12" s="584">
        <v>44.512775950246343</v>
      </c>
      <c r="G12" s="584">
        <v>43.331022637716785</v>
      </c>
      <c r="H12" s="586">
        <v>42.951392279569241</v>
      </c>
      <c r="I12" s="586">
        <v>42.776987809911802</v>
      </c>
      <c r="J12" s="586">
        <v>42.929338829439395</v>
      </c>
      <c r="K12" s="588" t="s">
        <v>11</v>
      </c>
      <c r="L12" s="481"/>
      <c r="M12" s="242"/>
      <c r="N12" s="242"/>
      <c r="O12" s="242"/>
    </row>
    <row r="13" spans="1:15" x14ac:dyDescent="0.25">
      <c r="A13" s="242"/>
      <c r="B13" s="562"/>
      <c r="C13" s="640" t="s">
        <v>15</v>
      </c>
      <c r="D13" s="340">
        <v>42.656004064021744</v>
      </c>
      <c r="E13" s="731">
        <v>41.389756792402274</v>
      </c>
      <c r="F13" s="731">
        <v>41.591715611391038</v>
      </c>
      <c r="G13" s="731">
        <v>40.570500473166568</v>
      </c>
      <c r="H13" s="732">
        <v>39.367897479719204</v>
      </c>
      <c r="I13" s="733">
        <v>39.390807271179355</v>
      </c>
      <c r="J13" s="733">
        <v>41.117614488728364</v>
      </c>
      <c r="K13" s="563" t="s">
        <v>11</v>
      </c>
      <c r="L13" s="481"/>
      <c r="M13" s="242"/>
      <c r="N13" s="242"/>
      <c r="O13" s="242"/>
    </row>
    <row r="14" spans="1:15" x14ac:dyDescent="0.25">
      <c r="A14" s="242"/>
      <c r="B14" s="341"/>
      <c r="C14" s="342"/>
      <c r="D14" s="255"/>
      <c r="E14" s="255"/>
      <c r="F14" s="255"/>
      <c r="G14" s="255"/>
      <c r="H14" s="255"/>
      <c r="I14" s="277"/>
      <c r="J14" s="242"/>
      <c r="K14" s="242"/>
      <c r="L14" s="242"/>
      <c r="M14" s="242"/>
      <c r="N14" s="242"/>
    </row>
    <row r="15" spans="1:15" x14ac:dyDescent="0.25">
      <c r="A15" s="242"/>
      <c r="B15" s="343"/>
      <c r="C15" s="255"/>
      <c r="D15" s="255"/>
      <c r="E15" s="255"/>
      <c r="F15" s="255"/>
      <c r="G15" s="255"/>
      <c r="H15" s="255"/>
      <c r="I15" s="277"/>
      <c r="J15" s="242"/>
      <c r="K15" s="242"/>
      <c r="L15" s="242"/>
      <c r="M15" s="242"/>
      <c r="N15" s="242"/>
    </row>
    <row r="16" spans="1:15" ht="14" x14ac:dyDescent="0.3">
      <c r="A16" s="242"/>
      <c r="B16" s="247" t="s">
        <v>149</v>
      </c>
      <c r="C16" s="255"/>
      <c r="D16" s="255"/>
      <c r="E16" s="255"/>
      <c r="F16" s="255"/>
      <c r="G16" s="255"/>
      <c r="H16" s="255"/>
      <c r="I16" s="277"/>
      <c r="J16" s="242"/>
      <c r="K16" s="242"/>
      <c r="L16" s="242"/>
      <c r="M16" s="242"/>
      <c r="N16" s="242"/>
    </row>
    <row r="17" spans="1:14" ht="13.15" customHeight="1" x14ac:dyDescent="0.25">
      <c r="A17" s="344"/>
      <c r="B17" s="256"/>
      <c r="C17" s="255"/>
      <c r="D17" s="255"/>
      <c r="E17" s="255"/>
      <c r="F17" s="255"/>
      <c r="G17" s="255"/>
      <c r="H17" s="255"/>
      <c r="I17" s="277"/>
      <c r="J17" s="242"/>
      <c r="K17" s="242"/>
      <c r="L17" s="242"/>
      <c r="M17" s="242"/>
      <c r="N17" s="242"/>
    </row>
    <row r="18" spans="1:14" x14ac:dyDescent="0.25">
      <c r="A18" s="344"/>
      <c r="B18" s="256"/>
      <c r="C18" s="255"/>
      <c r="D18" s="255"/>
      <c r="E18" s="255"/>
      <c r="F18" s="255"/>
      <c r="G18" s="255"/>
      <c r="H18" s="255"/>
      <c r="I18" s="277"/>
      <c r="J18" s="242"/>
      <c r="K18" s="242"/>
      <c r="L18" s="242"/>
      <c r="M18" s="242"/>
      <c r="N18" s="242"/>
    </row>
    <row r="19" spans="1:14" x14ac:dyDescent="0.25">
      <c r="A19" s="344"/>
      <c r="B19" s="256"/>
      <c r="C19" s="255"/>
      <c r="D19" s="255"/>
      <c r="E19" s="255"/>
      <c r="F19" s="255"/>
      <c r="G19" s="255"/>
      <c r="H19" s="255"/>
      <c r="I19" s="277"/>
      <c r="J19" s="242"/>
      <c r="K19" s="242"/>
      <c r="L19" s="242"/>
      <c r="M19" s="242"/>
      <c r="N19" s="242"/>
    </row>
    <row r="20" spans="1:14" x14ac:dyDescent="0.25">
      <c r="A20" s="344"/>
      <c r="B20" s="256"/>
      <c r="C20" s="255"/>
      <c r="D20" s="255"/>
      <c r="E20" s="255"/>
      <c r="F20" s="255"/>
      <c r="G20" s="255"/>
      <c r="H20" s="255"/>
      <c r="I20" s="277"/>
      <c r="J20" s="242"/>
      <c r="K20" s="242"/>
      <c r="L20" s="242"/>
      <c r="M20" s="242"/>
      <c r="N20" s="242"/>
    </row>
    <row r="21" spans="1:14" x14ac:dyDescent="0.25">
      <c r="A21" s="344"/>
      <c r="B21" s="256"/>
      <c r="C21" s="255"/>
      <c r="D21" s="255"/>
      <c r="E21" s="255"/>
      <c r="F21" s="255"/>
      <c r="G21" s="255"/>
      <c r="H21" s="255"/>
      <c r="I21" s="277"/>
      <c r="J21" s="242"/>
      <c r="K21" s="242"/>
      <c r="L21" s="242"/>
      <c r="M21" s="242"/>
      <c r="N21" s="242"/>
    </row>
    <row r="22" spans="1:14" x14ac:dyDescent="0.25">
      <c r="A22" s="344"/>
      <c r="B22" s="256"/>
      <c r="C22" s="255"/>
      <c r="D22" s="255"/>
      <c r="E22" s="255"/>
      <c r="F22" s="255"/>
      <c r="G22" s="255"/>
      <c r="H22" s="255"/>
      <c r="I22" s="277"/>
      <c r="J22" s="242"/>
      <c r="K22" s="242"/>
      <c r="L22" s="242"/>
      <c r="M22" s="242"/>
      <c r="N22" s="242"/>
    </row>
    <row r="23" spans="1:14" x14ac:dyDescent="0.25">
      <c r="A23" s="344"/>
      <c r="B23" s="256"/>
      <c r="C23" s="255"/>
      <c r="D23" s="255"/>
      <c r="E23" s="255"/>
      <c r="F23" s="255"/>
      <c r="G23" s="255"/>
      <c r="H23" s="255"/>
      <c r="I23" s="277"/>
      <c r="J23" s="242"/>
      <c r="K23" s="242"/>
      <c r="L23" s="242"/>
      <c r="M23" s="242"/>
      <c r="N23" s="242"/>
    </row>
    <row r="24" spans="1:14" x14ac:dyDescent="0.25">
      <c r="A24" s="344"/>
      <c r="B24" s="256"/>
      <c r="C24" s="255"/>
      <c r="D24" s="255"/>
      <c r="E24" s="255"/>
      <c r="F24" s="255"/>
      <c r="G24" s="255"/>
      <c r="H24" s="255"/>
      <c r="I24" s="277"/>
      <c r="J24" s="242"/>
      <c r="K24" s="242"/>
      <c r="L24" s="242"/>
      <c r="M24" s="242"/>
      <c r="N24" s="242"/>
    </row>
    <row r="25" spans="1:14" x14ac:dyDescent="0.25">
      <c r="A25" s="344"/>
      <c r="B25" s="256"/>
      <c r="C25" s="255"/>
      <c r="D25" s="255"/>
      <c r="E25" s="255"/>
      <c r="F25" s="255"/>
      <c r="G25" s="255"/>
      <c r="H25" s="255"/>
      <c r="I25" s="277"/>
      <c r="J25" s="242"/>
      <c r="K25" s="242"/>
      <c r="L25" s="242"/>
      <c r="M25" s="242"/>
      <c r="N25" s="242"/>
    </row>
    <row r="26" spans="1:14" x14ac:dyDescent="0.25">
      <c r="A26" s="344"/>
      <c r="B26" s="256"/>
      <c r="C26" s="255"/>
      <c r="D26" s="255"/>
      <c r="E26" s="255"/>
      <c r="F26" s="255"/>
      <c r="G26" s="255"/>
      <c r="H26" s="255"/>
      <c r="I26" s="277"/>
      <c r="J26" s="242"/>
      <c r="K26" s="242"/>
      <c r="L26" s="242"/>
      <c r="M26" s="242"/>
      <c r="N26" s="242"/>
    </row>
    <row r="27" spans="1:14" x14ac:dyDescent="0.25">
      <c r="A27" s="344"/>
      <c r="B27" s="256"/>
      <c r="C27" s="255"/>
      <c r="D27" s="255"/>
      <c r="E27" s="255"/>
      <c r="F27" s="255"/>
      <c r="G27" s="255"/>
      <c r="H27" s="255"/>
      <c r="I27" s="277"/>
      <c r="J27" s="242"/>
      <c r="K27" s="242"/>
      <c r="L27" s="242"/>
      <c r="M27" s="242"/>
      <c r="N27" s="242"/>
    </row>
    <row r="28" spans="1:14" x14ac:dyDescent="0.25">
      <c r="A28" s="344"/>
      <c r="B28" s="256"/>
      <c r="C28" s="255"/>
      <c r="D28" s="255"/>
      <c r="E28" s="255"/>
      <c r="F28" s="255"/>
      <c r="G28" s="255"/>
      <c r="H28" s="255"/>
      <c r="I28" s="277"/>
      <c r="J28" s="242"/>
      <c r="K28" s="242"/>
      <c r="L28" s="242"/>
      <c r="M28" s="242"/>
      <c r="N28" s="242"/>
    </row>
    <row r="29" spans="1:14" x14ac:dyDescent="0.25">
      <c r="A29" s="344"/>
      <c r="B29" s="256"/>
      <c r="C29" s="255"/>
      <c r="D29" s="255"/>
      <c r="E29" s="255"/>
      <c r="F29" s="255"/>
      <c r="G29" s="255"/>
      <c r="H29" s="255"/>
      <c r="I29" s="277"/>
      <c r="J29" s="242"/>
      <c r="K29" s="242"/>
      <c r="L29" s="242"/>
      <c r="M29" s="242"/>
      <c r="N29" s="242"/>
    </row>
    <row r="30" spans="1:14" x14ac:dyDescent="0.25">
      <c r="A30" s="242"/>
      <c r="B30" s="256"/>
      <c r="C30" s="255"/>
      <c r="D30" s="255"/>
      <c r="E30" s="255"/>
      <c r="F30" s="255"/>
      <c r="G30" s="255"/>
      <c r="H30" s="255"/>
      <c r="I30" s="277"/>
      <c r="J30" s="242"/>
      <c r="K30" s="242"/>
      <c r="L30" s="242"/>
      <c r="M30" s="242"/>
      <c r="N30" s="242"/>
    </row>
    <row r="31" spans="1:14" x14ac:dyDescent="0.25">
      <c r="A31" s="242"/>
      <c r="B31" s="256"/>
      <c r="C31" s="255"/>
      <c r="D31" s="255"/>
      <c r="E31" s="255"/>
      <c r="F31" s="255"/>
      <c r="G31" s="255"/>
      <c r="H31" s="255"/>
      <c r="I31" s="277"/>
      <c r="J31" s="242"/>
      <c r="K31" s="242"/>
      <c r="L31" s="242"/>
      <c r="M31" s="242"/>
      <c r="N31" s="242"/>
    </row>
    <row r="32" spans="1:14" x14ac:dyDescent="0.25">
      <c r="A32" s="242"/>
      <c r="B32" s="256"/>
      <c r="C32" s="255"/>
      <c r="D32" s="255"/>
      <c r="E32" s="255"/>
      <c r="F32" s="255"/>
      <c r="G32" s="255"/>
      <c r="H32" s="255"/>
      <c r="I32" s="277"/>
      <c r="J32" s="242"/>
      <c r="K32" s="242"/>
      <c r="L32" s="242"/>
      <c r="M32" s="242"/>
      <c r="N32" s="242"/>
    </row>
    <row r="33" spans="1:15" x14ac:dyDescent="0.25">
      <c r="A33" s="242"/>
      <c r="B33" s="256"/>
      <c r="C33" s="255"/>
      <c r="D33" s="255"/>
      <c r="E33" s="255"/>
      <c r="F33" s="255"/>
      <c r="G33" s="255"/>
      <c r="H33" s="255"/>
      <c r="I33" s="277"/>
      <c r="J33" s="242"/>
      <c r="K33" s="242"/>
      <c r="L33" s="242"/>
      <c r="M33" s="242"/>
      <c r="N33" s="242"/>
    </row>
    <row r="34" spans="1:15" x14ac:dyDescent="0.25">
      <c r="A34" s="242"/>
      <c r="B34" s="256"/>
      <c r="C34" s="255"/>
      <c r="D34" s="255"/>
      <c r="E34" s="255"/>
      <c r="F34" s="255"/>
      <c r="G34" s="255"/>
      <c r="H34" s="255"/>
      <c r="I34" s="277"/>
      <c r="J34" s="242"/>
      <c r="K34" s="242"/>
      <c r="L34" s="242"/>
      <c r="M34" s="242"/>
      <c r="N34" s="242"/>
    </row>
    <row r="35" spans="1:15" ht="14" x14ac:dyDescent="0.3">
      <c r="A35" s="242"/>
      <c r="B35" s="247" t="s">
        <v>150</v>
      </c>
      <c r="C35" s="242"/>
      <c r="D35" s="242"/>
      <c r="E35" s="242"/>
      <c r="F35" s="242"/>
      <c r="G35" s="242"/>
      <c r="H35" s="242"/>
      <c r="I35" s="242"/>
      <c r="J35" s="242"/>
      <c r="K35" s="242"/>
      <c r="L35" s="242"/>
      <c r="M35" s="242"/>
      <c r="N35" s="242"/>
    </row>
    <row r="36" spans="1:15" x14ac:dyDescent="0.25">
      <c r="A36" s="242"/>
      <c r="B36" s="242"/>
      <c r="C36" s="242"/>
      <c r="D36" s="242"/>
      <c r="E36" s="242"/>
      <c r="F36" s="242"/>
      <c r="G36" s="242"/>
      <c r="H36" s="242"/>
      <c r="I36" s="242"/>
      <c r="J36" s="242"/>
      <c r="K36" s="242"/>
      <c r="L36" s="242"/>
      <c r="M36" s="242"/>
      <c r="N36" s="242"/>
    </row>
    <row r="37" spans="1:15" ht="13" x14ac:dyDescent="0.3">
      <c r="A37" s="242"/>
      <c r="B37" s="278"/>
      <c r="C37" s="345" t="s">
        <v>2</v>
      </c>
      <c r="D37" s="249" t="s">
        <v>3</v>
      </c>
      <c r="E37" s="346" t="s">
        <v>4</v>
      </c>
      <c r="F37" s="249" t="s">
        <v>5</v>
      </c>
      <c r="G37" s="249" t="s">
        <v>6</v>
      </c>
      <c r="H37" s="248" t="s">
        <v>7</v>
      </c>
      <c r="I37" s="853" t="s">
        <v>65</v>
      </c>
      <c r="J37" s="854"/>
      <c r="K37" s="242"/>
      <c r="L37" s="242"/>
      <c r="M37" s="242"/>
      <c r="N37" s="242"/>
      <c r="O37" s="242"/>
    </row>
    <row r="38" spans="1:15" ht="13" x14ac:dyDescent="0.25">
      <c r="A38" s="242"/>
      <c r="B38" s="347" t="s">
        <v>106</v>
      </c>
      <c r="C38" s="267">
        <v>44.608923344549609</v>
      </c>
      <c r="D38" s="252">
        <v>43.826481852319084</v>
      </c>
      <c r="E38" s="348">
        <v>43.93482081330157</v>
      </c>
      <c r="F38" s="348">
        <v>42.993381611111921</v>
      </c>
      <c r="G38" s="252">
        <v>42.228478308354774</v>
      </c>
      <c r="H38" s="252">
        <v>42.020067779947496</v>
      </c>
      <c r="I38" s="349">
        <v>43.232788807209829</v>
      </c>
      <c r="J38" s="312" t="s">
        <v>292</v>
      </c>
      <c r="K38" s="242"/>
      <c r="L38" s="242"/>
      <c r="M38" s="242"/>
      <c r="N38" s="242"/>
      <c r="O38" s="242"/>
    </row>
    <row r="39" spans="1:15" x14ac:dyDescent="0.25">
      <c r="A39" s="242"/>
      <c r="B39" s="614" t="s">
        <v>19</v>
      </c>
      <c r="C39" s="627">
        <v>43.005313453885421</v>
      </c>
      <c r="D39" s="584">
        <v>42.218726518904475</v>
      </c>
      <c r="E39" s="730">
        <v>43.166771197647883</v>
      </c>
      <c r="F39" s="730">
        <v>41.890606663765844</v>
      </c>
      <c r="G39" s="584">
        <v>41.319603528126542</v>
      </c>
      <c r="H39" s="584">
        <v>40.869246526187524</v>
      </c>
      <c r="I39" s="642">
        <v>42.402298530951818</v>
      </c>
      <c r="J39" s="606" t="s">
        <v>297</v>
      </c>
      <c r="K39" s="242"/>
      <c r="L39" s="242"/>
      <c r="M39" s="242"/>
      <c r="N39" s="242"/>
      <c r="O39" s="242"/>
    </row>
    <row r="40" spans="1:15" x14ac:dyDescent="0.25">
      <c r="A40" s="242"/>
      <c r="B40" s="614" t="s">
        <v>21</v>
      </c>
      <c r="C40" s="627">
        <v>69.29701434666913</v>
      </c>
      <c r="D40" s="584">
        <v>69.756068138534189</v>
      </c>
      <c r="E40" s="730">
        <v>58.82672391576294</v>
      </c>
      <c r="F40" s="730">
        <v>56.197274735717158</v>
      </c>
      <c r="G40" s="584">
        <v>53.102941228295052</v>
      </c>
      <c r="H40" s="584">
        <v>54.563304601625994</v>
      </c>
      <c r="I40" s="642">
        <v>49.667691056451268</v>
      </c>
      <c r="J40" s="587" t="s">
        <v>298</v>
      </c>
      <c r="K40" s="481"/>
      <c r="L40" s="242"/>
      <c r="M40" s="242"/>
      <c r="N40" s="242"/>
      <c r="O40" s="242"/>
    </row>
    <row r="41" spans="1:15" x14ac:dyDescent="0.25">
      <c r="A41" s="242"/>
      <c r="B41" s="616" t="s">
        <v>22</v>
      </c>
      <c r="C41" s="753">
        <v>44.921748276024964</v>
      </c>
      <c r="D41" s="589">
        <v>45.050713242283912</v>
      </c>
      <c r="E41" s="734">
        <v>44.495153522969154</v>
      </c>
      <c r="F41" s="734">
        <v>46.528047515643941</v>
      </c>
      <c r="G41" s="589">
        <v>44.892749237434202</v>
      </c>
      <c r="H41" s="589">
        <v>45.341477844934388</v>
      </c>
      <c r="I41" s="735">
        <v>44.378323367750141</v>
      </c>
      <c r="J41" s="736" t="s">
        <v>11</v>
      </c>
      <c r="K41" s="242"/>
      <c r="L41" s="242"/>
      <c r="M41" s="242"/>
      <c r="N41" s="242"/>
      <c r="O41" s="242"/>
    </row>
    <row r="42" spans="1:15" x14ac:dyDescent="0.25">
      <c r="A42" s="242"/>
      <c r="B42" s="256"/>
      <c r="C42" s="255"/>
      <c r="D42" s="255"/>
      <c r="E42" s="255"/>
      <c r="F42" s="255"/>
      <c r="G42" s="255"/>
      <c r="H42" s="255"/>
      <c r="I42" s="277"/>
      <c r="J42" s="242"/>
      <c r="K42" s="242"/>
      <c r="L42" s="242"/>
      <c r="M42" s="242"/>
      <c r="N42" s="242"/>
    </row>
    <row r="43" spans="1:15" x14ac:dyDescent="0.25">
      <c r="A43" s="242"/>
      <c r="B43" s="256"/>
      <c r="C43" s="255"/>
      <c r="D43" s="255"/>
      <c r="E43" s="255"/>
      <c r="F43" s="255"/>
      <c r="G43" s="255"/>
      <c r="H43" s="255"/>
      <c r="I43" s="277"/>
      <c r="J43" s="242"/>
      <c r="K43" s="242"/>
      <c r="L43" s="242"/>
      <c r="M43" s="242"/>
      <c r="N43" s="242"/>
    </row>
    <row r="44" spans="1:15" ht="14" x14ac:dyDescent="0.3">
      <c r="A44" s="242"/>
      <c r="B44" s="247" t="s">
        <v>151</v>
      </c>
      <c r="C44" s="255"/>
      <c r="D44" s="255"/>
      <c r="E44" s="255"/>
      <c r="F44" s="255"/>
      <c r="G44" s="255"/>
      <c r="H44" s="255"/>
      <c r="I44" s="277"/>
      <c r="J44" s="242"/>
      <c r="K44" s="242"/>
      <c r="L44" s="242"/>
      <c r="M44" s="242"/>
      <c r="N44" s="242"/>
    </row>
    <row r="45" spans="1:15" ht="13.15" customHeight="1" x14ac:dyDescent="0.25">
      <c r="A45" s="344"/>
      <c r="B45" s="256"/>
      <c r="C45" s="255"/>
      <c r="D45" s="255"/>
      <c r="E45" s="255"/>
      <c r="F45" s="255"/>
      <c r="G45" s="255"/>
      <c r="H45" s="255"/>
      <c r="I45" s="277"/>
      <c r="J45" s="242"/>
      <c r="K45" s="242"/>
      <c r="L45" s="242"/>
      <c r="M45" s="242"/>
      <c r="N45" s="242"/>
    </row>
    <row r="46" spans="1:15" x14ac:dyDescent="0.25">
      <c r="A46" s="344"/>
      <c r="B46" s="256"/>
      <c r="C46" s="255"/>
      <c r="D46" s="255"/>
      <c r="E46" s="255"/>
      <c r="F46" s="255"/>
      <c r="G46" s="255"/>
      <c r="H46" s="255"/>
      <c r="I46" s="277"/>
      <c r="J46" s="242"/>
      <c r="K46" s="242"/>
      <c r="L46" s="242"/>
      <c r="M46" s="242"/>
      <c r="N46" s="242"/>
    </row>
    <row r="47" spans="1:15" x14ac:dyDescent="0.25">
      <c r="A47" s="344"/>
      <c r="B47" s="256"/>
      <c r="C47" s="255"/>
      <c r="D47" s="255"/>
      <c r="E47" s="255"/>
      <c r="F47" s="255"/>
      <c r="G47" s="255"/>
      <c r="H47" s="255"/>
      <c r="I47" s="277"/>
      <c r="J47" s="242"/>
      <c r="K47" s="242"/>
      <c r="L47" s="242"/>
      <c r="M47" s="242"/>
      <c r="N47" s="242"/>
    </row>
    <row r="48" spans="1:15" x14ac:dyDescent="0.25">
      <c r="A48" s="344"/>
      <c r="B48" s="256"/>
      <c r="C48" s="255"/>
      <c r="D48" s="255"/>
      <c r="E48" s="255"/>
      <c r="F48" s="255"/>
      <c r="G48" s="255"/>
      <c r="H48" s="255"/>
      <c r="I48" s="277"/>
      <c r="J48" s="242"/>
      <c r="K48" s="242"/>
      <c r="L48" s="242"/>
      <c r="M48" s="242"/>
      <c r="N48" s="242"/>
    </row>
    <row r="49" spans="1:14" x14ac:dyDescent="0.25">
      <c r="A49" s="344"/>
      <c r="B49" s="256"/>
      <c r="C49" s="255"/>
      <c r="D49" s="255"/>
      <c r="E49" s="255"/>
      <c r="F49" s="255"/>
      <c r="G49" s="255"/>
      <c r="H49" s="255"/>
      <c r="I49" s="277"/>
      <c r="J49" s="242"/>
      <c r="K49" s="242"/>
      <c r="L49" s="242"/>
      <c r="M49" s="242"/>
      <c r="N49" s="242"/>
    </row>
    <row r="50" spans="1:14" x14ac:dyDescent="0.25">
      <c r="A50" s="344"/>
      <c r="B50" s="256"/>
      <c r="C50" s="255"/>
      <c r="D50" s="255"/>
      <c r="E50" s="255"/>
      <c r="F50" s="255"/>
      <c r="G50" s="255"/>
      <c r="H50" s="255"/>
      <c r="I50" s="277"/>
      <c r="J50" s="242"/>
      <c r="K50" s="242"/>
      <c r="L50" s="242"/>
      <c r="M50" s="242"/>
      <c r="N50" s="242"/>
    </row>
    <row r="51" spans="1:14" x14ac:dyDescent="0.25">
      <c r="A51" s="344"/>
      <c r="B51" s="256"/>
      <c r="C51" s="255"/>
      <c r="D51" s="255"/>
      <c r="E51" s="255"/>
      <c r="F51" s="255"/>
      <c r="G51" s="255"/>
      <c r="H51" s="255"/>
      <c r="I51" s="277"/>
      <c r="J51" s="242"/>
      <c r="K51" s="242"/>
      <c r="L51" s="242"/>
      <c r="M51" s="242"/>
      <c r="N51" s="242"/>
    </row>
    <row r="52" spans="1:14" x14ac:dyDescent="0.25">
      <c r="A52" s="344"/>
      <c r="B52" s="256"/>
      <c r="C52" s="255"/>
      <c r="D52" s="255"/>
      <c r="E52" s="255"/>
      <c r="F52" s="255"/>
      <c r="G52" s="255"/>
      <c r="H52" s="255"/>
      <c r="I52" s="277"/>
      <c r="J52" s="242"/>
      <c r="K52" s="242"/>
      <c r="L52" s="242"/>
      <c r="M52" s="242"/>
      <c r="N52" s="242"/>
    </row>
    <row r="53" spans="1:14" x14ac:dyDescent="0.25">
      <c r="A53" s="344"/>
      <c r="B53" s="256"/>
      <c r="C53" s="255"/>
      <c r="D53" s="255"/>
      <c r="E53" s="255"/>
      <c r="F53" s="255"/>
      <c r="G53" s="255"/>
      <c r="H53" s="255"/>
      <c r="I53" s="277"/>
      <c r="J53" s="242"/>
      <c r="K53" s="242"/>
      <c r="L53" s="242"/>
      <c r="M53" s="242"/>
      <c r="N53" s="242"/>
    </row>
    <row r="54" spans="1:14" x14ac:dyDescent="0.25">
      <c r="A54" s="344"/>
      <c r="B54" s="256"/>
      <c r="C54" s="255"/>
      <c r="D54" s="255"/>
      <c r="E54" s="255"/>
      <c r="F54" s="255"/>
      <c r="G54" s="255"/>
      <c r="H54" s="255"/>
      <c r="I54" s="277"/>
      <c r="J54" s="242"/>
      <c r="K54" s="242"/>
      <c r="L54" s="242"/>
      <c r="M54" s="242"/>
      <c r="N54" s="242"/>
    </row>
    <row r="55" spans="1:14" x14ac:dyDescent="0.25">
      <c r="A55" s="344"/>
      <c r="B55" s="256"/>
      <c r="C55" s="255"/>
      <c r="D55" s="255"/>
      <c r="E55" s="255"/>
      <c r="F55" s="255"/>
      <c r="G55" s="255"/>
      <c r="H55" s="255"/>
      <c r="I55" s="277"/>
      <c r="J55" s="242"/>
      <c r="K55" s="242"/>
      <c r="L55" s="242"/>
      <c r="M55" s="242"/>
      <c r="N55" s="242"/>
    </row>
    <row r="56" spans="1:14" x14ac:dyDescent="0.25">
      <c r="A56" s="344"/>
      <c r="B56" s="256"/>
      <c r="C56" s="255"/>
      <c r="D56" s="255"/>
      <c r="E56" s="255"/>
      <c r="F56" s="255"/>
      <c r="G56" s="255"/>
      <c r="H56" s="255"/>
      <c r="I56" s="277"/>
      <c r="J56" s="242"/>
      <c r="K56" s="242"/>
      <c r="L56" s="242"/>
      <c r="M56" s="242"/>
      <c r="N56" s="242"/>
    </row>
    <row r="57" spans="1:14" x14ac:dyDescent="0.25">
      <c r="A57" s="344"/>
      <c r="B57" s="256"/>
      <c r="C57" s="255"/>
      <c r="D57" s="255"/>
      <c r="E57" s="255"/>
      <c r="F57" s="255"/>
      <c r="G57" s="255"/>
      <c r="H57" s="255"/>
      <c r="I57" s="277"/>
      <c r="J57" s="242"/>
      <c r="K57" s="242"/>
      <c r="L57" s="242"/>
      <c r="M57" s="242"/>
      <c r="N57" s="242"/>
    </row>
    <row r="58" spans="1:14" x14ac:dyDescent="0.25">
      <c r="A58" s="344"/>
      <c r="B58" s="256"/>
      <c r="C58" s="255"/>
      <c r="D58" s="255"/>
      <c r="E58" s="255"/>
      <c r="F58" s="255"/>
      <c r="G58" s="255"/>
      <c r="H58" s="255"/>
      <c r="I58" s="277"/>
      <c r="J58" s="242"/>
      <c r="K58" s="242"/>
      <c r="L58" s="242"/>
      <c r="M58" s="242"/>
      <c r="N58" s="242"/>
    </row>
    <row r="59" spans="1:14" x14ac:dyDescent="0.25">
      <c r="A59" s="242"/>
      <c r="B59" s="256"/>
      <c r="C59" s="255"/>
      <c r="D59" s="255"/>
      <c r="E59" s="255"/>
      <c r="F59" s="255"/>
      <c r="G59" s="255"/>
      <c r="H59" s="255"/>
      <c r="I59" s="277"/>
      <c r="J59" s="242"/>
      <c r="K59" s="242"/>
      <c r="L59" s="242"/>
      <c r="M59" s="242"/>
      <c r="N59" s="242"/>
    </row>
    <row r="60" spans="1:14" x14ac:dyDescent="0.25">
      <c r="A60" s="242"/>
      <c r="B60" s="256"/>
      <c r="C60" s="255"/>
      <c r="D60" s="255"/>
      <c r="E60" s="255"/>
      <c r="F60" s="255"/>
      <c r="G60" s="255"/>
      <c r="H60" s="255"/>
      <c r="I60" s="277"/>
      <c r="J60" s="242"/>
      <c r="K60" s="242"/>
      <c r="L60" s="242"/>
      <c r="M60" s="242"/>
      <c r="N60" s="242"/>
    </row>
    <row r="61" spans="1:14" x14ac:dyDescent="0.25">
      <c r="A61" s="242"/>
      <c r="B61" s="256"/>
      <c r="C61" s="255"/>
      <c r="D61" s="255"/>
      <c r="E61" s="255"/>
      <c r="F61" s="255"/>
      <c r="G61" s="255"/>
      <c r="H61" s="255"/>
      <c r="I61" s="277"/>
      <c r="J61" s="242"/>
      <c r="K61" s="242"/>
      <c r="L61" s="242"/>
      <c r="M61" s="242"/>
      <c r="N61" s="242"/>
    </row>
    <row r="62" spans="1:14" x14ac:dyDescent="0.25">
      <c r="A62" s="242"/>
      <c r="B62" s="256"/>
      <c r="C62" s="255"/>
      <c r="D62" s="255"/>
      <c r="E62" s="255"/>
      <c r="F62" s="255"/>
      <c r="G62" s="255"/>
      <c r="H62" s="255"/>
      <c r="I62" s="277"/>
      <c r="J62" s="242"/>
      <c r="K62" s="242"/>
      <c r="L62" s="242"/>
      <c r="M62" s="242"/>
      <c r="N62" s="242"/>
    </row>
    <row r="63" spans="1:14" x14ac:dyDescent="0.25">
      <c r="A63" s="242"/>
      <c r="B63" s="256"/>
      <c r="C63" s="255"/>
      <c r="D63" s="255"/>
      <c r="E63" s="255"/>
      <c r="F63" s="255"/>
      <c r="G63" s="255"/>
      <c r="H63" s="255"/>
      <c r="I63" s="277"/>
      <c r="J63" s="242"/>
      <c r="K63" s="242"/>
      <c r="L63" s="242"/>
      <c r="M63" s="242"/>
      <c r="N63" s="242"/>
    </row>
    <row r="64" spans="1:14" x14ac:dyDescent="0.25">
      <c r="A64" s="242"/>
      <c r="B64" s="256"/>
      <c r="C64" s="255"/>
      <c r="D64" s="255"/>
      <c r="E64" s="255"/>
      <c r="F64" s="255"/>
      <c r="G64" s="255"/>
      <c r="H64" s="255"/>
      <c r="I64" s="277"/>
      <c r="J64" s="242"/>
      <c r="K64" s="242"/>
      <c r="L64" s="242"/>
      <c r="M64" s="242"/>
      <c r="N64" s="242"/>
    </row>
    <row r="65" spans="1:14" ht="9" customHeight="1" x14ac:dyDescent="0.25">
      <c r="A65" s="242"/>
      <c r="B65" s="256"/>
      <c r="C65" s="255"/>
      <c r="D65" s="255"/>
      <c r="E65" s="255"/>
      <c r="F65" s="255"/>
      <c r="G65" s="255"/>
      <c r="H65" s="255"/>
      <c r="I65" s="277"/>
      <c r="J65" s="242"/>
      <c r="K65" s="242"/>
      <c r="L65" s="242"/>
      <c r="M65" s="242"/>
      <c r="N65" s="242"/>
    </row>
    <row r="66" spans="1:14" ht="16" x14ac:dyDescent="0.3">
      <c r="A66" s="242"/>
      <c r="B66" s="247" t="s">
        <v>152</v>
      </c>
      <c r="C66" s="242"/>
      <c r="D66" s="242"/>
      <c r="E66" s="242"/>
      <c r="F66" s="242"/>
      <c r="G66" s="242"/>
      <c r="H66" s="242"/>
      <c r="I66" s="242"/>
      <c r="J66" s="242"/>
      <c r="K66" s="242"/>
      <c r="L66" s="242"/>
      <c r="M66" s="242"/>
      <c r="N66" s="242"/>
    </row>
    <row r="67" spans="1:14" ht="5.25" customHeight="1" x14ac:dyDescent="0.25">
      <c r="A67" s="242"/>
      <c r="B67" s="242"/>
      <c r="C67" s="242"/>
      <c r="D67" s="242"/>
      <c r="E67" s="242"/>
      <c r="F67" s="242"/>
      <c r="G67" s="242"/>
      <c r="H67" s="242"/>
      <c r="I67" s="242"/>
      <c r="J67" s="242"/>
      <c r="K67" s="242"/>
      <c r="L67" s="242"/>
      <c r="M67" s="242"/>
      <c r="N67" s="242"/>
    </row>
    <row r="68" spans="1:14" ht="26" x14ac:dyDescent="0.3">
      <c r="A68" s="242"/>
      <c r="B68" s="278"/>
      <c r="C68" s="278"/>
      <c r="D68" s="279" t="s">
        <v>25</v>
      </c>
      <c r="E68" s="487" t="s">
        <v>26</v>
      </c>
      <c r="F68" s="326" t="s">
        <v>27</v>
      </c>
      <c r="G68" s="487" t="s">
        <v>28</v>
      </c>
      <c r="H68" s="350" t="s">
        <v>29</v>
      </c>
      <c r="I68" s="280" t="s">
        <v>30</v>
      </c>
      <c r="J68" s="242"/>
      <c r="K68" s="242"/>
      <c r="L68" s="242"/>
      <c r="M68" s="242"/>
      <c r="N68" s="242"/>
    </row>
    <row r="69" spans="1:14" ht="14" x14ac:dyDescent="0.3">
      <c r="A69" s="242"/>
      <c r="B69" s="332" t="s">
        <v>106</v>
      </c>
      <c r="C69" s="351"/>
      <c r="D69" s="352">
        <v>0.39832280416547777</v>
      </c>
      <c r="E69" s="352">
        <v>0.40208790583053006</v>
      </c>
      <c r="F69" s="352">
        <v>0.13735936519751357</v>
      </c>
      <c r="G69" s="352">
        <v>4.2990998378535303E-2</v>
      </c>
      <c r="H69" s="352">
        <v>1.9238926427943379E-2</v>
      </c>
      <c r="I69" s="353">
        <v>1</v>
      </c>
      <c r="J69" s="294"/>
      <c r="K69" s="242"/>
      <c r="L69" s="242"/>
      <c r="M69" s="242"/>
      <c r="N69" s="242"/>
    </row>
    <row r="70" spans="1:14" ht="13" x14ac:dyDescent="0.25">
      <c r="A70" s="242"/>
      <c r="B70" s="570" t="s">
        <v>9</v>
      </c>
      <c r="C70" s="291"/>
      <c r="D70" s="289"/>
      <c r="E70" s="289"/>
      <c r="F70" s="289"/>
      <c r="G70" s="289"/>
      <c r="H70" s="289"/>
      <c r="I70" s="354"/>
      <c r="J70" s="242"/>
      <c r="K70" s="242"/>
      <c r="L70" s="242"/>
      <c r="M70" s="242"/>
      <c r="N70" s="242"/>
    </row>
    <row r="71" spans="1:14" ht="13" x14ac:dyDescent="0.3">
      <c r="A71" s="242"/>
      <c r="B71" s="560"/>
      <c r="C71" s="597" t="s">
        <v>10</v>
      </c>
      <c r="D71" s="737">
        <v>0.15389155703497551</v>
      </c>
      <c r="E71" s="737">
        <v>0.30154377384239861</v>
      </c>
      <c r="F71" s="737">
        <v>0.27187645360533375</v>
      </c>
      <c r="G71" s="737">
        <v>0.22361849021966901</v>
      </c>
      <c r="H71" s="737">
        <v>4.9069725297623143E-2</v>
      </c>
      <c r="I71" s="355">
        <v>1</v>
      </c>
      <c r="J71" s="294"/>
      <c r="K71" s="242"/>
      <c r="L71" s="294"/>
      <c r="M71" s="294"/>
    </row>
    <row r="72" spans="1:14" ht="13" x14ac:dyDescent="0.3">
      <c r="A72" s="242"/>
      <c r="B72" s="560"/>
      <c r="C72" s="597" t="s">
        <v>12</v>
      </c>
      <c r="D72" s="737">
        <v>0.27397468115577917</v>
      </c>
      <c r="E72" s="737">
        <v>0.47654517924726231</v>
      </c>
      <c r="F72" s="737">
        <v>0.14064291530501163</v>
      </c>
      <c r="G72" s="737">
        <v>4.0687900069527737E-2</v>
      </c>
      <c r="H72" s="737">
        <v>6.8149324222419205E-2</v>
      </c>
      <c r="I72" s="355">
        <v>1</v>
      </c>
      <c r="J72" s="294"/>
      <c r="K72" s="242"/>
      <c r="L72" s="294"/>
      <c r="M72" s="294"/>
    </row>
    <row r="73" spans="1:14" x14ac:dyDescent="0.25">
      <c r="A73" s="242"/>
      <c r="B73" s="570" t="s">
        <v>39</v>
      </c>
      <c r="C73" s="597"/>
      <c r="D73" s="593"/>
      <c r="E73" s="593"/>
      <c r="F73" s="593"/>
      <c r="G73" s="593"/>
      <c r="H73" s="593"/>
      <c r="I73" s="594"/>
      <c r="J73" s="242"/>
      <c r="K73" s="242"/>
      <c r="L73" s="242"/>
      <c r="M73" s="242"/>
    </row>
    <row r="74" spans="1:14" ht="13" x14ac:dyDescent="0.3">
      <c r="A74" s="242"/>
      <c r="B74" s="560"/>
      <c r="C74" s="597" t="s">
        <v>14</v>
      </c>
      <c r="D74" s="737">
        <v>0.30168818916985884</v>
      </c>
      <c r="E74" s="737">
        <v>0.47529585214632669</v>
      </c>
      <c r="F74" s="737">
        <v>0.19703476509537038</v>
      </c>
      <c r="G74" s="737">
        <v>2.5981193588444109E-2</v>
      </c>
      <c r="H74" s="737">
        <v>0</v>
      </c>
      <c r="I74" s="355">
        <v>0.99999999999999989</v>
      </c>
      <c r="J74" s="294"/>
      <c r="K74" s="242"/>
      <c r="L74" s="294"/>
      <c r="M74" s="294"/>
    </row>
    <row r="75" spans="1:14" ht="13" x14ac:dyDescent="0.3">
      <c r="A75" s="242"/>
      <c r="B75" s="562"/>
      <c r="C75" s="598" t="s">
        <v>15</v>
      </c>
      <c r="D75" s="738">
        <v>0.52927999437513584</v>
      </c>
      <c r="E75" s="738">
        <v>0.37088804844480056</v>
      </c>
      <c r="F75" s="738">
        <v>7.6079187049407124E-2</v>
      </c>
      <c r="G75" s="738">
        <v>1.1911530610333914E-2</v>
      </c>
      <c r="H75" s="738">
        <v>1.1841239520322615E-2</v>
      </c>
      <c r="I75" s="356">
        <v>1.0000000000000002</v>
      </c>
      <c r="J75" s="294"/>
      <c r="K75" s="242"/>
      <c r="L75" s="294"/>
      <c r="M75" s="294"/>
    </row>
    <row r="76" spans="1:14" x14ac:dyDescent="0.25">
      <c r="A76" s="242"/>
      <c r="B76" s="597"/>
      <c r="C76" s="284"/>
      <c r="D76" s="284"/>
      <c r="E76" s="284"/>
      <c r="F76" s="284"/>
      <c r="G76" s="284"/>
      <c r="H76" s="284"/>
      <c r="I76" s="284"/>
      <c r="J76" s="242"/>
      <c r="K76" s="242"/>
      <c r="L76" s="242"/>
      <c r="M76" s="242"/>
      <c r="N76" s="242"/>
    </row>
    <row r="77" spans="1:14" ht="14" x14ac:dyDescent="0.3">
      <c r="A77" s="242"/>
      <c r="B77" s="247" t="s">
        <v>153</v>
      </c>
      <c r="C77" s="284"/>
      <c r="D77" s="284"/>
      <c r="E77" s="284"/>
      <c r="F77" s="284"/>
      <c r="G77" s="284"/>
      <c r="H77" s="284"/>
      <c r="I77" s="284"/>
      <c r="J77" s="242"/>
      <c r="K77" s="242"/>
      <c r="L77" s="242"/>
      <c r="M77" s="242"/>
      <c r="N77" s="242"/>
    </row>
    <row r="78" spans="1:14" x14ac:dyDescent="0.25">
      <c r="A78" s="242"/>
      <c r="B78" s="256"/>
      <c r="C78" s="284"/>
      <c r="D78" s="284"/>
      <c r="E78" s="284"/>
      <c r="F78" s="284"/>
      <c r="G78" s="284"/>
      <c r="H78" s="284"/>
      <c r="I78" s="284"/>
      <c r="J78" s="242"/>
      <c r="K78" s="242"/>
      <c r="L78" s="242"/>
      <c r="M78" s="242"/>
      <c r="N78" s="242"/>
    </row>
    <row r="79" spans="1:14" x14ac:dyDescent="0.25">
      <c r="A79" s="242"/>
      <c r="B79" s="256"/>
      <c r="C79" s="284"/>
      <c r="D79" s="284"/>
      <c r="E79" s="284"/>
      <c r="F79" s="284"/>
      <c r="G79" s="284"/>
      <c r="H79" s="284"/>
      <c r="I79" s="284"/>
      <c r="J79" s="242"/>
      <c r="K79" s="242"/>
      <c r="L79" s="242"/>
      <c r="M79" s="242"/>
      <c r="N79" s="242"/>
    </row>
    <row r="80" spans="1:14" x14ac:dyDescent="0.25">
      <c r="A80" s="242"/>
      <c r="B80" s="256"/>
      <c r="C80" s="284"/>
      <c r="D80" s="284"/>
      <c r="E80" s="284"/>
      <c r="F80" s="284"/>
      <c r="G80" s="284"/>
      <c r="H80" s="284"/>
      <c r="I80" s="284"/>
      <c r="J80" s="242"/>
      <c r="K80" s="242"/>
      <c r="L80" s="242"/>
      <c r="M80" s="242"/>
      <c r="N80" s="242"/>
    </row>
    <row r="81" spans="1:14" x14ac:dyDescent="0.25">
      <c r="A81" s="242"/>
      <c r="B81" s="256"/>
      <c r="C81" s="284"/>
      <c r="D81" s="284"/>
      <c r="E81" s="284"/>
      <c r="F81" s="284"/>
      <c r="G81" s="284"/>
      <c r="H81" s="284"/>
      <c r="I81" s="284"/>
      <c r="J81" s="242"/>
      <c r="K81" s="242"/>
      <c r="L81" s="242"/>
      <c r="M81" s="242"/>
      <c r="N81" s="242"/>
    </row>
    <row r="82" spans="1:14" x14ac:dyDescent="0.25">
      <c r="A82" s="242"/>
      <c r="B82" s="256"/>
      <c r="C82" s="284"/>
      <c r="D82" s="284"/>
      <c r="E82" s="284"/>
      <c r="F82" s="284"/>
      <c r="G82" s="284"/>
      <c r="H82" s="284"/>
      <c r="I82" s="284"/>
      <c r="J82" s="242"/>
      <c r="K82" s="242"/>
      <c r="L82" s="242"/>
      <c r="M82" s="242"/>
      <c r="N82" s="242"/>
    </row>
    <row r="83" spans="1:14" x14ac:dyDescent="0.25">
      <c r="A83" s="242"/>
      <c r="B83" s="256"/>
      <c r="C83" s="284"/>
      <c r="D83" s="284"/>
      <c r="E83" s="284"/>
      <c r="F83" s="284"/>
      <c r="G83" s="284"/>
      <c r="H83" s="284"/>
      <c r="I83" s="284"/>
      <c r="J83" s="242"/>
      <c r="K83" s="242"/>
      <c r="L83" s="242"/>
      <c r="M83" s="242"/>
      <c r="N83" s="242"/>
    </row>
    <row r="84" spans="1:14" x14ac:dyDescent="0.25">
      <c r="A84" s="242"/>
      <c r="B84" s="256"/>
      <c r="C84" s="284"/>
      <c r="D84" s="284"/>
      <c r="E84" s="284"/>
      <c r="F84" s="284"/>
      <c r="G84" s="284"/>
      <c r="H84" s="284"/>
      <c r="I84" s="284"/>
      <c r="J84" s="242"/>
      <c r="K84" s="242"/>
      <c r="L84" s="242"/>
      <c r="M84" s="242"/>
      <c r="N84" s="242"/>
    </row>
    <row r="85" spans="1:14" x14ac:dyDescent="0.25">
      <c r="A85" s="242"/>
      <c r="B85" s="256"/>
      <c r="C85" s="284"/>
      <c r="D85" s="284"/>
      <c r="E85" s="284"/>
      <c r="F85" s="284"/>
      <c r="G85" s="284"/>
      <c r="H85" s="284"/>
      <c r="I85" s="284"/>
      <c r="J85" s="242"/>
      <c r="K85" s="242"/>
      <c r="L85" s="242"/>
      <c r="M85" s="242"/>
      <c r="N85" s="242"/>
    </row>
    <row r="86" spans="1:14" x14ac:dyDescent="0.25">
      <c r="A86" s="242"/>
      <c r="B86" s="256"/>
      <c r="C86" s="284"/>
      <c r="D86" s="284"/>
      <c r="E86" s="284"/>
      <c r="F86" s="284"/>
      <c r="G86" s="284"/>
      <c r="H86" s="284"/>
      <c r="I86" s="284"/>
      <c r="J86" s="242"/>
      <c r="K86" s="242"/>
      <c r="L86" s="242"/>
      <c r="M86" s="242"/>
      <c r="N86" s="242"/>
    </row>
    <row r="87" spans="1:14" x14ac:dyDescent="0.25">
      <c r="A87" s="242"/>
      <c r="B87" s="256"/>
      <c r="C87" s="284"/>
      <c r="D87" s="284"/>
      <c r="E87" s="284"/>
      <c r="F87" s="284"/>
      <c r="G87" s="284"/>
      <c r="H87" s="284"/>
      <c r="I87" s="284"/>
      <c r="J87" s="242"/>
      <c r="K87" s="242"/>
      <c r="L87" s="242"/>
      <c r="M87" s="242"/>
      <c r="N87" s="242"/>
    </row>
    <row r="88" spans="1:14" x14ac:dyDescent="0.25">
      <c r="A88" s="242"/>
      <c r="B88" s="256"/>
      <c r="C88" s="284"/>
      <c r="D88" s="284"/>
      <c r="E88" s="284"/>
      <c r="F88" s="284"/>
      <c r="G88" s="284"/>
      <c r="H88" s="284"/>
      <c r="I88" s="284"/>
      <c r="J88" s="242"/>
      <c r="K88" s="242"/>
      <c r="L88" s="242"/>
      <c r="M88" s="242"/>
      <c r="N88" s="242"/>
    </row>
    <row r="89" spans="1:14" x14ac:dyDescent="0.25">
      <c r="A89" s="242"/>
      <c r="B89" s="256"/>
      <c r="C89" s="284"/>
      <c r="D89" s="284"/>
      <c r="E89" s="284"/>
      <c r="F89" s="284"/>
      <c r="G89" s="284"/>
      <c r="H89" s="284"/>
      <c r="I89" s="284"/>
      <c r="J89" s="242"/>
      <c r="K89" s="242"/>
      <c r="L89" s="242"/>
      <c r="M89" s="242"/>
      <c r="N89" s="242"/>
    </row>
    <row r="90" spans="1:14" x14ac:dyDescent="0.25">
      <c r="A90" s="242"/>
      <c r="B90" s="256"/>
      <c r="C90" s="284"/>
      <c r="D90" s="284"/>
      <c r="E90" s="284"/>
      <c r="F90" s="284"/>
      <c r="G90" s="284"/>
      <c r="H90" s="284"/>
      <c r="I90" s="284"/>
      <c r="J90" s="242"/>
      <c r="K90" s="242"/>
      <c r="L90" s="242"/>
      <c r="M90" s="242"/>
      <c r="N90" s="242"/>
    </row>
    <row r="91" spans="1:14" x14ac:dyDescent="0.25">
      <c r="A91" s="242"/>
      <c r="B91" s="256"/>
      <c r="C91" s="284"/>
      <c r="D91" s="284"/>
      <c r="E91" s="284"/>
      <c r="F91" s="284"/>
      <c r="G91" s="284"/>
      <c r="H91" s="284"/>
      <c r="I91" s="284"/>
      <c r="J91" s="242"/>
      <c r="K91" s="242"/>
      <c r="L91" s="242"/>
      <c r="M91" s="242"/>
      <c r="N91" s="242"/>
    </row>
    <row r="92" spans="1:14" x14ac:dyDescent="0.25">
      <c r="A92" s="242"/>
      <c r="B92" s="256"/>
      <c r="C92" s="284"/>
      <c r="D92" s="284"/>
      <c r="E92" s="284"/>
      <c r="F92" s="284"/>
      <c r="G92" s="284"/>
      <c r="H92" s="284"/>
      <c r="I92" s="284"/>
      <c r="J92" s="242"/>
      <c r="K92" s="242"/>
      <c r="L92" s="242"/>
      <c r="M92" s="242"/>
      <c r="N92" s="242"/>
    </row>
    <row r="93" spans="1:14" x14ac:dyDescent="0.25">
      <c r="A93" s="242"/>
      <c r="B93" s="256"/>
      <c r="C93" s="284"/>
      <c r="D93" s="284"/>
      <c r="E93" s="284"/>
      <c r="F93" s="284"/>
      <c r="G93" s="284"/>
      <c r="H93" s="284"/>
      <c r="I93" s="284"/>
      <c r="J93" s="242"/>
      <c r="K93" s="242"/>
      <c r="L93" s="242"/>
      <c r="M93" s="242"/>
      <c r="N93" s="242"/>
    </row>
    <row r="94" spans="1:14" x14ac:dyDescent="0.25">
      <c r="A94" s="242"/>
      <c r="B94" s="256"/>
      <c r="C94" s="284"/>
      <c r="D94" s="284"/>
      <c r="E94" s="284"/>
      <c r="F94" s="284"/>
      <c r="G94" s="284"/>
      <c r="H94" s="284"/>
      <c r="I94" s="284"/>
      <c r="J94" s="242"/>
      <c r="K94" s="242"/>
      <c r="L94" s="242"/>
      <c r="M94" s="242"/>
      <c r="N94" s="242"/>
    </row>
    <row r="95" spans="1:14" x14ac:dyDescent="0.25">
      <c r="A95" s="242"/>
      <c r="B95" s="256"/>
      <c r="C95" s="284"/>
      <c r="D95" s="284"/>
      <c r="E95" s="284"/>
      <c r="F95" s="284"/>
      <c r="G95" s="284"/>
      <c r="H95" s="284"/>
      <c r="I95" s="284"/>
      <c r="J95" s="242"/>
      <c r="K95" s="242"/>
      <c r="L95" s="242"/>
      <c r="M95" s="242"/>
      <c r="N95" s="242"/>
    </row>
    <row r="96" spans="1:14" x14ac:dyDescent="0.25">
      <c r="A96" s="242"/>
      <c r="B96" s="256"/>
      <c r="C96" s="284"/>
      <c r="D96" s="284"/>
      <c r="E96" s="284"/>
      <c r="F96" s="284"/>
      <c r="G96" s="284"/>
      <c r="H96" s="284"/>
      <c r="I96" s="284"/>
      <c r="J96" s="242"/>
      <c r="K96" s="242"/>
      <c r="L96" s="242"/>
      <c r="M96" s="242"/>
      <c r="N96" s="242"/>
    </row>
    <row r="97" spans="1:14" x14ac:dyDescent="0.25">
      <c r="A97" s="242"/>
      <c r="B97" s="256"/>
      <c r="C97" s="284"/>
      <c r="D97" s="284"/>
      <c r="E97" s="284"/>
      <c r="F97" s="284"/>
      <c r="G97" s="284"/>
      <c r="H97" s="284"/>
      <c r="I97" s="284"/>
      <c r="J97" s="242"/>
      <c r="K97" s="242"/>
      <c r="L97" s="242"/>
      <c r="M97" s="242"/>
      <c r="N97" s="242"/>
    </row>
    <row r="98" spans="1:14" x14ac:dyDescent="0.25">
      <c r="A98" s="242"/>
      <c r="B98" s="256"/>
      <c r="C98" s="284"/>
      <c r="D98" s="284"/>
      <c r="E98" s="284"/>
      <c r="F98" s="284"/>
      <c r="G98" s="284"/>
      <c r="H98" s="284"/>
      <c r="I98" s="284"/>
      <c r="J98" s="242"/>
      <c r="K98" s="242"/>
      <c r="L98" s="242"/>
      <c r="M98" s="242"/>
      <c r="N98" s="242"/>
    </row>
    <row r="99" spans="1:14" x14ac:dyDescent="0.25">
      <c r="A99" s="242"/>
      <c r="B99" s="242"/>
      <c r="C99" s="242"/>
      <c r="D99" s="242"/>
      <c r="E99" s="242"/>
      <c r="F99" s="242"/>
      <c r="G99" s="242"/>
      <c r="H99" s="242"/>
      <c r="I99" s="242"/>
      <c r="J99" s="242"/>
      <c r="K99" s="242"/>
      <c r="L99" s="242"/>
      <c r="M99" s="242"/>
      <c r="N99" s="242"/>
    </row>
    <row r="100" spans="1:14" ht="16" x14ac:dyDescent="0.3">
      <c r="A100" s="242"/>
      <c r="B100" s="247" t="s">
        <v>154</v>
      </c>
      <c r="C100" s="242"/>
      <c r="D100" s="242"/>
      <c r="E100" s="242"/>
      <c r="F100" s="242"/>
      <c r="G100" s="242"/>
      <c r="H100" s="242"/>
      <c r="I100" s="242"/>
      <c r="J100" s="242"/>
      <c r="K100" s="242"/>
      <c r="L100" s="242"/>
      <c r="M100" s="242"/>
      <c r="N100" s="242"/>
    </row>
    <row r="101" spans="1:14" x14ac:dyDescent="0.25">
      <c r="A101" s="242"/>
      <c r="B101" s="242"/>
      <c r="C101" s="242"/>
      <c r="D101" s="242"/>
      <c r="E101" s="242"/>
      <c r="F101" s="242"/>
      <c r="G101" s="242"/>
      <c r="H101" s="242"/>
      <c r="I101" s="242"/>
      <c r="J101" s="242"/>
      <c r="K101" s="242"/>
      <c r="L101" s="242"/>
      <c r="M101" s="242"/>
      <c r="N101" s="242"/>
    </row>
    <row r="102" spans="1:14" ht="26" x14ac:dyDescent="0.3">
      <c r="A102" s="242"/>
      <c r="B102" s="278"/>
      <c r="C102" s="279" t="s">
        <v>25</v>
      </c>
      <c r="D102" s="286" t="s">
        <v>26</v>
      </c>
      <c r="E102" s="357" t="s">
        <v>27</v>
      </c>
      <c r="F102" s="286" t="s">
        <v>28</v>
      </c>
      <c r="G102" s="358" t="s">
        <v>29</v>
      </c>
      <c r="H102" s="285" t="s">
        <v>30</v>
      </c>
      <c r="I102" s="242"/>
      <c r="J102" s="242"/>
      <c r="K102" s="242"/>
      <c r="L102" s="242"/>
      <c r="M102" s="242"/>
      <c r="N102" s="242"/>
    </row>
    <row r="103" spans="1:14" ht="13" x14ac:dyDescent="0.25">
      <c r="A103" s="242"/>
      <c r="B103" s="347" t="s">
        <v>106</v>
      </c>
      <c r="C103" s="359">
        <v>0.39832280416547777</v>
      </c>
      <c r="D103" s="359">
        <v>0.40208790583053006</v>
      </c>
      <c r="E103" s="359">
        <v>0.13735936519751357</v>
      </c>
      <c r="F103" s="359">
        <v>4.2990998378535303E-2</v>
      </c>
      <c r="G103" s="359">
        <v>1.9238926427943379E-2</v>
      </c>
      <c r="H103" s="360">
        <v>1</v>
      </c>
      <c r="I103" s="242"/>
      <c r="J103" s="242"/>
      <c r="K103" s="242"/>
      <c r="L103" s="242"/>
      <c r="M103" s="242"/>
      <c r="N103" s="242"/>
    </row>
    <row r="104" spans="1:14" x14ac:dyDescent="0.25">
      <c r="A104" s="242"/>
      <c r="B104" s="614" t="s">
        <v>19</v>
      </c>
      <c r="C104" s="739">
        <v>0.43140502573530409</v>
      </c>
      <c r="D104" s="739">
        <v>0.41159921914464864</v>
      </c>
      <c r="E104" s="739">
        <v>0.11249600243387586</v>
      </c>
      <c r="F104" s="739">
        <v>3.5373257499633187E-2</v>
      </c>
      <c r="G104" s="739">
        <v>9.1264951865382884E-3</v>
      </c>
      <c r="H104" s="740">
        <v>0.99999999999999989</v>
      </c>
      <c r="I104" s="242"/>
      <c r="J104" s="242"/>
      <c r="K104" s="242"/>
      <c r="L104" s="242"/>
      <c r="M104" s="242"/>
      <c r="N104" s="242"/>
    </row>
    <row r="105" spans="1:14" x14ac:dyDescent="0.25">
      <c r="A105" s="242"/>
      <c r="B105" s="614" t="s">
        <v>21</v>
      </c>
      <c r="C105" s="739">
        <v>0.20936937969593811</v>
      </c>
      <c r="D105" s="739">
        <v>0.30109477999215251</v>
      </c>
      <c r="E105" s="739">
        <v>0.29291348717451882</v>
      </c>
      <c r="F105" s="739">
        <v>0.10744291216384989</v>
      </c>
      <c r="G105" s="739">
        <v>8.9179440973540719E-2</v>
      </c>
      <c r="H105" s="740">
        <v>1.0000000000000002</v>
      </c>
      <c r="I105" s="242"/>
      <c r="J105" s="242"/>
      <c r="K105" s="242"/>
      <c r="L105" s="242"/>
      <c r="M105" s="242"/>
      <c r="N105" s="242"/>
    </row>
    <row r="106" spans="1:14" x14ac:dyDescent="0.25">
      <c r="A106" s="242"/>
      <c r="B106" s="616" t="s">
        <v>22</v>
      </c>
      <c r="C106" s="741">
        <v>0.25431611182906516</v>
      </c>
      <c r="D106" s="741">
        <v>0.42882243452191637</v>
      </c>
      <c r="E106" s="741">
        <v>0.22581494498592941</v>
      </c>
      <c r="F106" s="741">
        <v>4.5574517595242975E-2</v>
      </c>
      <c r="G106" s="741">
        <v>4.5471991067845982E-2</v>
      </c>
      <c r="H106" s="742">
        <v>0.99999999999999989</v>
      </c>
      <c r="I106" s="242"/>
      <c r="J106" s="242"/>
      <c r="K106" s="242"/>
      <c r="L106" s="242"/>
      <c r="M106" s="242"/>
      <c r="N106" s="242"/>
    </row>
    <row r="107" spans="1:14" x14ac:dyDescent="0.25">
      <c r="A107" s="242"/>
      <c r="B107" s="256"/>
      <c r="C107" s="284"/>
      <c r="D107" s="284"/>
      <c r="E107" s="284"/>
      <c r="F107" s="284"/>
      <c r="G107" s="284"/>
      <c r="H107" s="284"/>
      <c r="I107" s="284"/>
      <c r="J107" s="242"/>
      <c r="K107" s="242"/>
      <c r="L107" s="242"/>
      <c r="M107" s="242"/>
      <c r="N107" s="242"/>
    </row>
    <row r="108" spans="1:14" x14ac:dyDescent="0.25">
      <c r="A108" s="242"/>
      <c r="B108" s="256"/>
      <c r="C108" s="284"/>
      <c r="D108" s="284"/>
      <c r="E108" s="284"/>
      <c r="F108" s="284"/>
      <c r="G108" s="284"/>
      <c r="H108" s="284"/>
      <c r="I108" s="284"/>
      <c r="J108" s="242"/>
      <c r="K108" s="242"/>
      <c r="L108" s="242"/>
      <c r="M108" s="242"/>
      <c r="N108" s="242"/>
    </row>
    <row r="109" spans="1:14" ht="14" x14ac:dyDescent="0.3">
      <c r="A109" s="242"/>
      <c r="B109" s="247" t="s">
        <v>155</v>
      </c>
      <c r="C109" s="284"/>
      <c r="D109" s="284"/>
      <c r="E109" s="284"/>
      <c r="F109" s="284"/>
      <c r="G109" s="284"/>
      <c r="H109" s="284"/>
      <c r="I109" s="284"/>
      <c r="J109" s="242"/>
      <c r="K109" s="242"/>
      <c r="L109" s="242"/>
      <c r="M109" s="242"/>
      <c r="N109" s="242"/>
    </row>
    <row r="110" spans="1:14" x14ac:dyDescent="0.25">
      <c r="A110" s="242"/>
      <c r="B110" s="256"/>
      <c r="C110" s="284"/>
      <c r="D110" s="284"/>
      <c r="E110" s="284"/>
      <c r="F110" s="284"/>
      <c r="G110" s="284"/>
      <c r="H110" s="284"/>
      <c r="I110" s="284"/>
      <c r="J110" s="242"/>
      <c r="K110" s="242"/>
      <c r="L110" s="242"/>
      <c r="M110" s="242"/>
      <c r="N110" s="242"/>
    </row>
    <row r="111" spans="1:14" x14ac:dyDescent="0.25">
      <c r="A111" s="242"/>
      <c r="B111" s="256"/>
      <c r="C111" s="284"/>
      <c r="D111" s="284"/>
      <c r="E111" s="284"/>
      <c r="F111" s="284"/>
      <c r="G111" s="284"/>
      <c r="H111" s="284"/>
      <c r="I111" s="284"/>
      <c r="J111" s="242"/>
      <c r="K111" s="242"/>
      <c r="L111" s="242"/>
      <c r="M111" s="242"/>
      <c r="N111" s="242"/>
    </row>
    <row r="112" spans="1:14" x14ac:dyDescent="0.25">
      <c r="A112" s="242"/>
      <c r="B112" s="256"/>
      <c r="C112" s="284"/>
      <c r="D112" s="284"/>
      <c r="E112" s="284"/>
      <c r="F112" s="284"/>
      <c r="G112" s="284"/>
      <c r="H112" s="284"/>
      <c r="I112" s="284"/>
      <c r="J112" s="242"/>
      <c r="K112" s="242"/>
      <c r="L112" s="242"/>
      <c r="M112" s="242"/>
      <c r="N112" s="242"/>
    </row>
    <row r="113" spans="1:14" x14ac:dyDescent="0.25">
      <c r="A113" s="242"/>
      <c r="B113" s="256"/>
      <c r="C113" s="284"/>
      <c r="D113" s="284"/>
      <c r="E113" s="284"/>
      <c r="F113" s="284"/>
      <c r="G113" s="284"/>
      <c r="H113" s="284"/>
      <c r="I113" s="284"/>
      <c r="J113" s="242"/>
      <c r="K113" s="242"/>
      <c r="L113" s="242"/>
      <c r="M113" s="242"/>
      <c r="N113" s="242"/>
    </row>
    <row r="114" spans="1:14" x14ac:dyDescent="0.25">
      <c r="A114" s="242"/>
      <c r="B114" s="256"/>
      <c r="C114" s="284"/>
      <c r="D114" s="284"/>
      <c r="E114" s="284"/>
      <c r="F114" s="284"/>
      <c r="G114" s="284"/>
      <c r="H114" s="284"/>
      <c r="I114" s="284"/>
      <c r="J114" s="242"/>
      <c r="K114" s="242"/>
      <c r="L114" s="242"/>
      <c r="M114" s="242"/>
      <c r="N114" s="242"/>
    </row>
    <row r="115" spans="1:14" x14ac:dyDescent="0.25">
      <c r="A115" s="242"/>
      <c r="B115" s="256"/>
      <c r="C115" s="284"/>
      <c r="D115" s="284"/>
      <c r="E115" s="284"/>
      <c r="F115" s="284"/>
      <c r="G115" s="284"/>
      <c r="H115" s="284"/>
      <c r="I115" s="284"/>
      <c r="J115" s="242"/>
      <c r="K115" s="242"/>
      <c r="L115" s="242"/>
      <c r="M115" s="242"/>
      <c r="N115" s="242"/>
    </row>
    <row r="116" spans="1:14" x14ac:dyDescent="0.25">
      <c r="A116" s="242"/>
      <c r="B116" s="256"/>
      <c r="C116" s="284"/>
      <c r="D116" s="284"/>
      <c r="E116" s="284"/>
      <c r="F116" s="284"/>
      <c r="G116" s="284"/>
      <c r="H116" s="284"/>
      <c r="I116" s="284"/>
      <c r="J116" s="242"/>
      <c r="K116" s="242"/>
      <c r="L116" s="242"/>
      <c r="M116" s="242"/>
      <c r="N116" s="242"/>
    </row>
    <row r="117" spans="1:14" x14ac:dyDescent="0.25">
      <c r="A117" s="242"/>
      <c r="B117" s="256"/>
      <c r="C117" s="284"/>
      <c r="D117" s="284"/>
      <c r="E117" s="284"/>
      <c r="F117" s="284"/>
      <c r="G117" s="284"/>
      <c r="H117" s="284"/>
      <c r="I117" s="284"/>
      <c r="J117" s="242"/>
      <c r="K117" s="242"/>
      <c r="L117" s="242"/>
      <c r="M117" s="242"/>
      <c r="N117" s="242"/>
    </row>
    <row r="118" spans="1:14" x14ac:dyDescent="0.25">
      <c r="A118" s="242"/>
      <c r="B118" s="256"/>
      <c r="C118" s="284"/>
      <c r="D118" s="284"/>
      <c r="E118" s="284"/>
      <c r="F118" s="284"/>
      <c r="G118" s="284"/>
      <c r="H118" s="284"/>
      <c r="I118" s="284"/>
      <c r="J118" s="242"/>
      <c r="K118" s="242"/>
      <c r="L118" s="242"/>
      <c r="M118" s="242"/>
      <c r="N118" s="242"/>
    </row>
    <row r="119" spans="1:14" x14ac:dyDescent="0.25">
      <c r="A119" s="242"/>
      <c r="B119" s="256"/>
      <c r="C119" s="284"/>
      <c r="D119" s="284"/>
      <c r="E119" s="284"/>
      <c r="F119" s="284"/>
      <c r="G119" s="284"/>
      <c r="H119" s="284"/>
      <c r="I119" s="284"/>
      <c r="J119" s="242"/>
      <c r="K119" s="242"/>
      <c r="L119" s="242"/>
      <c r="M119" s="242"/>
      <c r="N119" s="242"/>
    </row>
    <row r="120" spans="1:14" x14ac:dyDescent="0.25">
      <c r="A120" s="242"/>
      <c r="B120" s="256"/>
      <c r="C120" s="284"/>
      <c r="D120" s="284"/>
      <c r="E120" s="284"/>
      <c r="F120" s="284"/>
      <c r="G120" s="284"/>
      <c r="H120" s="284"/>
      <c r="I120" s="284"/>
      <c r="J120" s="242"/>
      <c r="K120" s="242"/>
      <c r="L120" s="242"/>
      <c r="M120" s="242"/>
      <c r="N120" s="242"/>
    </row>
    <row r="121" spans="1:14" x14ac:dyDescent="0.25">
      <c r="A121" s="242"/>
      <c r="B121" s="256"/>
      <c r="C121" s="284"/>
      <c r="D121" s="284"/>
      <c r="E121" s="284"/>
      <c r="F121" s="284"/>
      <c r="G121" s="284"/>
      <c r="H121" s="284"/>
      <c r="I121" s="284"/>
      <c r="J121" s="242"/>
      <c r="K121" s="242"/>
      <c r="L121" s="242"/>
      <c r="M121" s="242"/>
      <c r="N121" s="242"/>
    </row>
    <row r="122" spans="1:14" x14ac:dyDescent="0.25">
      <c r="A122" s="242"/>
      <c r="B122" s="256"/>
      <c r="C122" s="284"/>
      <c r="D122" s="284"/>
      <c r="E122" s="284"/>
      <c r="F122" s="284"/>
      <c r="G122" s="284"/>
      <c r="H122" s="284"/>
      <c r="I122" s="284"/>
      <c r="J122" s="242"/>
      <c r="K122" s="242"/>
      <c r="L122" s="242"/>
      <c r="M122" s="242"/>
      <c r="N122" s="242"/>
    </row>
    <row r="123" spans="1:14" x14ac:dyDescent="0.25">
      <c r="A123" s="242"/>
      <c r="B123" s="256"/>
      <c r="C123" s="284"/>
      <c r="D123" s="284"/>
      <c r="E123" s="284"/>
      <c r="F123" s="284"/>
      <c r="G123" s="284"/>
      <c r="H123" s="284"/>
      <c r="I123" s="284"/>
      <c r="J123" s="242"/>
      <c r="K123" s="242"/>
      <c r="L123" s="242"/>
      <c r="M123" s="242"/>
      <c r="N123" s="242"/>
    </row>
    <row r="124" spans="1:14" x14ac:dyDescent="0.25">
      <c r="A124" s="242"/>
      <c r="B124" s="256"/>
      <c r="C124" s="284"/>
      <c r="D124" s="284"/>
      <c r="E124" s="284"/>
      <c r="F124" s="284"/>
      <c r="G124" s="284"/>
      <c r="H124" s="284"/>
      <c r="I124" s="284"/>
      <c r="J124" s="242"/>
      <c r="K124" s="242"/>
      <c r="L124" s="242"/>
      <c r="M124" s="242"/>
      <c r="N124" s="242"/>
    </row>
    <row r="125" spans="1:14" x14ac:dyDescent="0.25">
      <c r="A125" s="242"/>
      <c r="B125" s="256"/>
      <c r="C125" s="284"/>
      <c r="D125" s="284"/>
      <c r="E125" s="284"/>
      <c r="F125" s="284"/>
      <c r="G125" s="284"/>
      <c r="H125" s="284"/>
      <c r="I125" s="284"/>
      <c r="J125" s="242"/>
      <c r="K125" s="242"/>
      <c r="L125" s="242"/>
      <c r="M125" s="242"/>
      <c r="N125" s="242"/>
    </row>
    <row r="126" spans="1:14" x14ac:dyDescent="0.25">
      <c r="A126" s="242"/>
      <c r="B126" s="256"/>
      <c r="C126" s="284"/>
      <c r="D126" s="284"/>
      <c r="E126" s="284"/>
      <c r="F126" s="284"/>
      <c r="G126" s="284"/>
      <c r="H126" s="284"/>
      <c r="I126" s="284"/>
      <c r="J126" s="242"/>
      <c r="K126" s="242"/>
      <c r="L126" s="242"/>
      <c r="M126" s="242"/>
      <c r="N126" s="242"/>
    </row>
    <row r="127" spans="1:14" x14ac:dyDescent="0.25">
      <c r="A127" s="242"/>
      <c r="B127" s="256"/>
      <c r="C127" s="284"/>
      <c r="D127" s="284"/>
      <c r="E127" s="284"/>
      <c r="F127" s="284"/>
      <c r="G127" s="284"/>
      <c r="H127" s="284"/>
      <c r="I127" s="284"/>
      <c r="J127" s="242"/>
      <c r="K127" s="242"/>
      <c r="L127" s="242"/>
      <c r="M127" s="242"/>
      <c r="N127" s="242"/>
    </row>
    <row r="128" spans="1:14" x14ac:dyDescent="0.25">
      <c r="A128" s="242"/>
      <c r="B128" s="256"/>
      <c r="C128" s="284"/>
      <c r="D128" s="284"/>
      <c r="E128" s="284"/>
      <c r="F128" s="284"/>
      <c r="G128" s="284"/>
      <c r="H128" s="284"/>
      <c r="I128" s="284"/>
      <c r="J128" s="242"/>
      <c r="K128" s="242"/>
      <c r="L128" s="242"/>
      <c r="M128" s="242"/>
      <c r="N128" s="242"/>
    </row>
    <row r="129" spans="1:15" x14ac:dyDescent="0.25">
      <c r="A129" s="242"/>
      <c r="B129" s="256"/>
      <c r="C129" s="284"/>
      <c r="D129" s="284"/>
      <c r="E129" s="284"/>
      <c r="F129" s="284"/>
      <c r="G129" s="284"/>
      <c r="H129" s="284"/>
      <c r="I129" s="284"/>
      <c r="J129" s="242"/>
      <c r="K129" s="242"/>
      <c r="L129" s="242"/>
      <c r="M129" s="242"/>
      <c r="N129" s="242"/>
    </row>
    <row r="130" spans="1:15" x14ac:dyDescent="0.25">
      <c r="A130" s="242"/>
      <c r="B130" s="256"/>
      <c r="C130" s="284"/>
      <c r="D130" s="284"/>
      <c r="E130" s="284"/>
      <c r="F130" s="284"/>
      <c r="G130" s="284"/>
      <c r="H130" s="284"/>
      <c r="I130" s="284"/>
      <c r="J130" s="242"/>
      <c r="K130" s="242"/>
      <c r="L130" s="242"/>
      <c r="M130" s="242"/>
      <c r="N130" s="242"/>
    </row>
    <row r="131" spans="1:15" x14ac:dyDescent="0.25">
      <c r="A131" s="242"/>
      <c r="B131" s="256"/>
      <c r="C131" s="284"/>
      <c r="D131" s="284"/>
      <c r="E131" s="284"/>
      <c r="F131" s="284"/>
      <c r="G131" s="284"/>
      <c r="H131" s="284"/>
      <c r="I131" s="284"/>
      <c r="J131" s="242"/>
      <c r="K131" s="242"/>
      <c r="L131" s="242"/>
      <c r="M131" s="242"/>
      <c r="N131" s="242"/>
    </row>
    <row r="132" spans="1:15" ht="14" x14ac:dyDescent="0.3">
      <c r="A132" s="242"/>
      <c r="B132" s="247" t="s">
        <v>156</v>
      </c>
      <c r="C132" s="242"/>
      <c r="D132" s="242"/>
      <c r="E132" s="242"/>
      <c r="F132" s="242"/>
      <c r="G132" s="242"/>
      <c r="H132" s="242"/>
      <c r="I132" s="242"/>
      <c r="J132" s="242"/>
      <c r="K132" s="242"/>
      <c r="L132" s="242"/>
      <c r="M132" s="242"/>
      <c r="N132" s="242"/>
    </row>
    <row r="133" spans="1:15" x14ac:dyDescent="0.25">
      <c r="A133" s="242"/>
      <c r="B133" s="242"/>
      <c r="C133" s="242"/>
      <c r="D133" s="242"/>
      <c r="E133" s="242"/>
      <c r="F133" s="242"/>
      <c r="G133" s="242"/>
      <c r="H133" s="242"/>
      <c r="I133" s="242"/>
      <c r="J133" s="242"/>
      <c r="K133" s="242"/>
      <c r="L133" s="242"/>
      <c r="M133" s="242"/>
      <c r="N133" s="242"/>
    </row>
    <row r="134" spans="1:15" ht="14" x14ac:dyDescent="0.3">
      <c r="A134" s="242"/>
      <c r="B134" s="247"/>
      <c r="C134" s="278"/>
      <c r="D134" s="361" t="s">
        <v>2</v>
      </c>
      <c r="E134" s="248" t="s">
        <v>3</v>
      </c>
      <c r="F134" s="249" t="s">
        <v>4</v>
      </c>
      <c r="G134" s="249" t="s">
        <v>5</v>
      </c>
      <c r="H134" s="249" t="s">
        <v>6</v>
      </c>
      <c r="I134" s="302" t="s">
        <v>7</v>
      </c>
      <c r="J134" s="852" t="s">
        <v>65</v>
      </c>
      <c r="K134" s="854"/>
      <c r="L134" s="242"/>
      <c r="M134" s="242"/>
      <c r="N134" s="242"/>
      <c r="O134" s="242"/>
    </row>
    <row r="135" spans="1:15" ht="14" x14ac:dyDescent="0.3">
      <c r="A135" s="242"/>
      <c r="B135" s="332" t="s">
        <v>106</v>
      </c>
      <c r="C135" s="351"/>
      <c r="D135" s="362">
        <v>13.401464090524538</v>
      </c>
      <c r="E135" s="298">
        <v>13.796317496458736</v>
      </c>
      <c r="F135" s="298">
        <v>13.903188146376459</v>
      </c>
      <c r="G135" s="298">
        <v>13.531359744516875</v>
      </c>
      <c r="H135" s="478">
        <v>12.441252652929728</v>
      </c>
      <c r="I135" s="363">
        <v>12.896604967462553</v>
      </c>
      <c r="J135" s="363">
        <v>16.331278657149031</v>
      </c>
      <c r="K135" s="364" t="s">
        <v>294</v>
      </c>
      <c r="L135" s="242"/>
      <c r="M135" s="242"/>
      <c r="N135" s="242"/>
      <c r="O135" s="242"/>
    </row>
    <row r="136" spans="1:15" ht="13" x14ac:dyDescent="0.3">
      <c r="A136" s="242"/>
      <c r="B136" s="570" t="s">
        <v>9</v>
      </c>
      <c r="C136" s="291"/>
      <c r="D136" s="365"/>
      <c r="E136" s="366"/>
      <c r="F136" s="366"/>
      <c r="G136" s="366"/>
      <c r="H136" s="479"/>
      <c r="I136" s="367"/>
      <c r="J136" s="367"/>
      <c r="K136" s="561"/>
      <c r="L136" s="242"/>
      <c r="M136" s="242"/>
      <c r="N136" s="242"/>
      <c r="O136" s="242"/>
    </row>
    <row r="137" spans="1:15" x14ac:dyDescent="0.25">
      <c r="A137" s="242"/>
      <c r="B137" s="560"/>
      <c r="C137" s="597" t="s">
        <v>10</v>
      </c>
      <c r="D137" s="368">
        <v>12.467553425736305</v>
      </c>
      <c r="E137" s="743">
        <v>13.022292735948936</v>
      </c>
      <c r="F137" s="743">
        <v>13.862781593896056</v>
      </c>
      <c r="G137" s="743">
        <v>14.964832778249042</v>
      </c>
      <c r="H137" s="744">
        <v>16.365098858986237</v>
      </c>
      <c r="I137" s="745">
        <v>15.078388745249702</v>
      </c>
      <c r="J137" s="745">
        <v>17.540942656350001</v>
      </c>
      <c r="K137" s="561"/>
      <c r="L137" s="242"/>
      <c r="M137" s="242"/>
      <c r="N137" s="242"/>
      <c r="O137" s="242"/>
    </row>
    <row r="138" spans="1:15" x14ac:dyDescent="0.25">
      <c r="A138" s="242"/>
      <c r="B138" s="560"/>
      <c r="C138" s="597" t="s">
        <v>12</v>
      </c>
      <c r="D138" s="368">
        <v>14.341332365962456</v>
      </c>
      <c r="E138" s="743">
        <v>13.605765564921446</v>
      </c>
      <c r="F138" s="743">
        <v>13.460245889696704</v>
      </c>
      <c r="G138" s="743">
        <v>11.785677001981638</v>
      </c>
      <c r="H138" s="744">
        <v>10.193481462931796</v>
      </c>
      <c r="I138" s="745">
        <v>11.124872726054313</v>
      </c>
      <c r="J138" s="745">
        <v>16.079016168466147</v>
      </c>
      <c r="K138" s="602" t="s">
        <v>299</v>
      </c>
      <c r="L138" s="242"/>
      <c r="M138" s="242"/>
      <c r="N138" s="242"/>
      <c r="O138" s="242"/>
    </row>
    <row r="139" spans="1:15" x14ac:dyDescent="0.25">
      <c r="A139" s="242"/>
      <c r="B139" s="570" t="s">
        <v>39</v>
      </c>
      <c r="C139" s="597"/>
      <c r="D139" s="273"/>
      <c r="E139" s="599"/>
      <c r="F139" s="599"/>
      <c r="G139" s="599"/>
      <c r="H139" s="584"/>
      <c r="I139" s="604"/>
      <c r="J139" s="604"/>
      <c r="K139" s="561"/>
      <c r="L139" s="242"/>
      <c r="M139" s="242"/>
      <c r="N139" s="242"/>
      <c r="O139" s="242"/>
    </row>
    <row r="140" spans="1:15" x14ac:dyDescent="0.25">
      <c r="A140" s="242"/>
      <c r="B140" s="560"/>
      <c r="C140" s="597" t="s">
        <v>14</v>
      </c>
      <c r="D140" s="273">
        <v>12.331182734023558</v>
      </c>
      <c r="E140" s="599">
        <v>11.05858027268329</v>
      </c>
      <c r="F140" s="599">
        <v>11.584488925812915</v>
      </c>
      <c r="G140" s="599">
        <v>12.365466131627345</v>
      </c>
      <c r="H140" s="744">
        <v>12.468899371131442</v>
      </c>
      <c r="I140" s="604">
        <v>8.3331684605267746</v>
      </c>
      <c r="J140" s="604">
        <v>21.824786568958885</v>
      </c>
      <c r="K140" s="606" t="s">
        <v>300</v>
      </c>
      <c r="L140" s="242"/>
      <c r="M140" s="242"/>
      <c r="N140" s="242"/>
      <c r="O140" s="242"/>
    </row>
    <row r="141" spans="1:15" x14ac:dyDescent="0.25">
      <c r="A141" s="242"/>
      <c r="B141" s="293"/>
      <c r="C141" s="598" t="s">
        <v>15</v>
      </c>
      <c r="D141" s="369">
        <v>13.9</v>
      </c>
      <c r="E141" s="600">
        <v>15.346428002054713</v>
      </c>
      <c r="F141" s="600">
        <v>15.15145515338898</v>
      </c>
      <c r="G141" s="600">
        <v>14.162555525600196</v>
      </c>
      <c r="H141" s="746">
        <v>12.027714810955745</v>
      </c>
      <c r="I141" s="607">
        <v>15.14487625995406</v>
      </c>
      <c r="J141" s="607">
        <v>13.302523630341538</v>
      </c>
      <c r="K141" s="747"/>
      <c r="L141" s="242"/>
      <c r="M141" s="242"/>
      <c r="N141" s="242"/>
      <c r="O141" s="242"/>
    </row>
    <row r="142" spans="1:15" x14ac:dyDescent="0.25">
      <c r="A142" s="242"/>
      <c r="B142" s="242"/>
      <c r="C142" s="255"/>
      <c r="D142" s="255"/>
      <c r="E142" s="255"/>
      <c r="F142" s="255"/>
      <c r="G142" s="255"/>
      <c r="H142" s="255"/>
      <c r="I142" s="277"/>
      <c r="J142" s="242"/>
      <c r="K142" s="242"/>
      <c r="L142" s="242"/>
      <c r="M142" s="242"/>
      <c r="N142" s="242"/>
    </row>
    <row r="143" spans="1:15" x14ac:dyDescent="0.25">
      <c r="A143" s="242"/>
      <c r="B143" s="242"/>
      <c r="C143" s="255"/>
      <c r="D143" s="255"/>
      <c r="E143" s="255"/>
      <c r="F143" s="255"/>
      <c r="G143" s="255"/>
      <c r="H143" s="255"/>
      <c r="I143" s="277"/>
      <c r="J143" s="242"/>
      <c r="K143" s="242"/>
      <c r="L143" s="242"/>
      <c r="M143" s="242"/>
      <c r="N143" s="242"/>
    </row>
    <row r="144" spans="1:15" ht="14" x14ac:dyDescent="0.3">
      <c r="A144" s="242"/>
      <c r="B144" s="320" t="s">
        <v>157</v>
      </c>
      <c r="C144" s="255"/>
      <c r="D144" s="255"/>
      <c r="E144" s="255"/>
      <c r="F144" s="255"/>
      <c r="G144" s="255"/>
      <c r="H144" s="255"/>
      <c r="I144" s="277"/>
      <c r="J144" s="242"/>
      <c r="K144" s="242"/>
      <c r="L144" s="242"/>
      <c r="M144" s="242"/>
      <c r="N144" s="242"/>
    </row>
    <row r="145" spans="1:14" x14ac:dyDescent="0.25">
      <c r="A145" s="370"/>
      <c r="B145" s="256"/>
      <c r="C145" s="284"/>
      <c r="D145" s="284"/>
      <c r="E145" s="284"/>
      <c r="F145" s="284"/>
      <c r="G145" s="284"/>
      <c r="H145" s="284"/>
      <c r="I145" s="284"/>
      <c r="J145" s="242"/>
      <c r="K145" s="242"/>
      <c r="L145" s="242"/>
      <c r="M145" s="242"/>
      <c r="N145" s="242"/>
    </row>
    <row r="146" spans="1:14" x14ac:dyDescent="0.25">
      <c r="A146" s="344"/>
      <c r="B146" s="256"/>
      <c r="C146" s="284"/>
      <c r="D146" s="284"/>
      <c r="E146" s="284"/>
      <c r="F146" s="284"/>
      <c r="G146" s="284"/>
      <c r="H146" s="284"/>
      <c r="I146" s="284"/>
      <c r="J146" s="242"/>
      <c r="K146" s="242"/>
      <c r="L146" s="242"/>
      <c r="M146" s="242"/>
      <c r="N146" s="242"/>
    </row>
    <row r="147" spans="1:14" x14ac:dyDescent="0.25">
      <c r="A147" s="344"/>
      <c r="B147" s="256"/>
      <c r="C147" s="284"/>
      <c r="D147" s="284"/>
      <c r="E147" s="284"/>
      <c r="F147" s="284"/>
      <c r="G147" s="284"/>
      <c r="H147" s="284"/>
      <c r="I147" s="284"/>
      <c r="J147" s="242"/>
      <c r="K147" s="242"/>
      <c r="L147" s="242"/>
      <c r="M147" s="242"/>
      <c r="N147" s="242"/>
    </row>
    <row r="148" spans="1:14" x14ac:dyDescent="0.25">
      <c r="A148" s="344"/>
      <c r="B148" s="256"/>
      <c r="C148" s="284"/>
      <c r="D148" s="284"/>
      <c r="E148" s="284"/>
      <c r="F148" s="284"/>
      <c r="G148" s="284"/>
      <c r="H148" s="284"/>
      <c r="I148" s="284"/>
      <c r="J148" s="242"/>
      <c r="K148" s="242"/>
      <c r="L148" s="242"/>
      <c r="M148" s="242"/>
      <c r="N148" s="242"/>
    </row>
    <row r="149" spans="1:14" x14ac:dyDescent="0.25">
      <c r="A149" s="344"/>
      <c r="B149" s="256"/>
      <c r="C149" s="284"/>
      <c r="D149" s="284"/>
      <c r="E149" s="284"/>
      <c r="F149" s="284"/>
      <c r="G149" s="284"/>
      <c r="H149" s="284"/>
      <c r="I149" s="284"/>
      <c r="J149" s="242"/>
      <c r="K149" s="242"/>
      <c r="L149" s="242"/>
      <c r="M149" s="242"/>
      <c r="N149" s="242"/>
    </row>
    <row r="150" spans="1:14" x14ac:dyDescent="0.25">
      <c r="A150" s="344"/>
      <c r="B150" s="256"/>
      <c r="C150" s="284"/>
      <c r="D150" s="284"/>
      <c r="E150" s="284"/>
      <c r="F150" s="284"/>
      <c r="G150" s="284"/>
      <c r="H150" s="284"/>
      <c r="I150" s="284"/>
      <c r="J150" s="242"/>
      <c r="K150" s="242"/>
      <c r="L150" s="242"/>
      <c r="M150" s="242"/>
      <c r="N150" s="242"/>
    </row>
    <row r="151" spans="1:14" x14ac:dyDescent="0.25">
      <c r="A151" s="344"/>
      <c r="B151" s="256"/>
      <c r="C151" s="284"/>
      <c r="D151" s="284"/>
      <c r="E151" s="284"/>
      <c r="F151" s="284"/>
      <c r="G151" s="284"/>
      <c r="H151" s="284"/>
      <c r="I151" s="284"/>
      <c r="J151" s="242"/>
      <c r="K151" s="242"/>
      <c r="L151" s="242"/>
      <c r="M151" s="242"/>
      <c r="N151" s="242"/>
    </row>
    <row r="152" spans="1:14" x14ac:dyDescent="0.25">
      <c r="A152" s="344"/>
      <c r="B152" s="256"/>
      <c r="C152" s="284"/>
      <c r="D152" s="284"/>
      <c r="E152" s="284"/>
      <c r="F152" s="284"/>
      <c r="G152" s="284"/>
      <c r="H152" s="284"/>
      <c r="I152" s="284"/>
      <c r="J152" s="242"/>
      <c r="K152" s="242"/>
      <c r="L152" s="242"/>
      <c r="M152" s="242"/>
      <c r="N152" s="242"/>
    </row>
    <row r="153" spans="1:14" x14ac:dyDescent="0.25">
      <c r="A153" s="344"/>
      <c r="B153" s="256"/>
      <c r="C153" s="284"/>
      <c r="D153" s="284"/>
      <c r="E153" s="284"/>
      <c r="F153" s="284"/>
      <c r="G153" s="284"/>
      <c r="H153" s="284"/>
      <c r="I153" s="284"/>
      <c r="J153" s="242"/>
      <c r="K153" s="242"/>
      <c r="L153" s="242"/>
      <c r="M153" s="242"/>
      <c r="N153" s="242"/>
    </row>
    <row r="154" spans="1:14" x14ac:dyDescent="0.25">
      <c r="A154" s="344"/>
      <c r="B154" s="256"/>
      <c r="C154" s="284"/>
      <c r="D154" s="284"/>
      <c r="E154" s="284"/>
      <c r="F154" s="284"/>
      <c r="G154" s="284"/>
      <c r="H154" s="284"/>
      <c r="I154" s="284"/>
      <c r="J154" s="242"/>
      <c r="K154" s="242"/>
      <c r="L154" s="242"/>
      <c r="M154" s="242"/>
      <c r="N154" s="242"/>
    </row>
    <row r="155" spans="1:14" x14ac:dyDescent="0.25">
      <c r="A155" s="344"/>
      <c r="B155" s="256"/>
      <c r="C155" s="284"/>
      <c r="D155" s="284"/>
      <c r="E155" s="284"/>
      <c r="F155" s="284"/>
      <c r="G155" s="284"/>
      <c r="H155" s="284"/>
      <c r="I155" s="284"/>
      <c r="J155" s="242"/>
      <c r="K155" s="242"/>
      <c r="L155" s="242"/>
      <c r="M155" s="242"/>
      <c r="N155" s="242"/>
    </row>
    <row r="156" spans="1:14" x14ac:dyDescent="0.25">
      <c r="A156" s="344"/>
      <c r="B156" s="256"/>
      <c r="C156" s="284"/>
      <c r="D156" s="284"/>
      <c r="E156" s="284"/>
      <c r="F156" s="284"/>
      <c r="G156" s="284"/>
      <c r="H156" s="284"/>
      <c r="I156" s="284"/>
      <c r="J156" s="242"/>
      <c r="K156" s="242"/>
      <c r="L156" s="242"/>
      <c r="M156" s="242"/>
      <c r="N156" s="242"/>
    </row>
    <row r="157" spans="1:14" x14ac:dyDescent="0.25">
      <c r="A157" s="344"/>
      <c r="B157" s="256"/>
      <c r="C157" s="284"/>
      <c r="D157" s="284"/>
      <c r="E157" s="284"/>
      <c r="F157" s="284"/>
      <c r="G157" s="284"/>
      <c r="H157" s="284"/>
      <c r="I157" s="284"/>
      <c r="J157" s="242"/>
      <c r="K157" s="242"/>
      <c r="L157" s="242"/>
      <c r="M157" s="242"/>
      <c r="N157" s="242"/>
    </row>
    <row r="158" spans="1:14" x14ac:dyDescent="0.25">
      <c r="A158" s="344"/>
      <c r="B158" s="256"/>
      <c r="C158" s="284"/>
      <c r="D158" s="284"/>
      <c r="E158" s="284"/>
      <c r="F158" s="284"/>
      <c r="G158" s="284"/>
      <c r="H158" s="284"/>
      <c r="I158" s="284"/>
      <c r="J158" s="242"/>
      <c r="K158" s="242"/>
      <c r="L158" s="242"/>
      <c r="M158" s="242"/>
      <c r="N158" s="242"/>
    </row>
    <row r="159" spans="1:14" x14ac:dyDescent="0.25">
      <c r="A159" s="242"/>
      <c r="B159" s="256"/>
      <c r="C159" s="284"/>
      <c r="D159" s="284"/>
      <c r="E159" s="284"/>
      <c r="F159" s="284"/>
      <c r="G159" s="284"/>
      <c r="H159" s="284"/>
      <c r="I159" s="284"/>
      <c r="J159" s="242"/>
      <c r="K159" s="242"/>
      <c r="L159" s="242"/>
      <c r="M159" s="242"/>
      <c r="N159" s="242"/>
    </row>
    <row r="160" spans="1:14" x14ac:dyDescent="0.25">
      <c r="A160" s="242"/>
      <c r="B160" s="256"/>
      <c r="C160" s="284"/>
      <c r="D160" s="284"/>
      <c r="E160" s="284"/>
      <c r="F160" s="284"/>
      <c r="G160" s="284"/>
      <c r="H160" s="284"/>
      <c r="I160" s="284"/>
      <c r="J160" s="242"/>
      <c r="K160" s="242"/>
      <c r="L160" s="242"/>
      <c r="M160" s="242"/>
      <c r="N160" s="242"/>
    </row>
    <row r="161" spans="1:15" x14ac:dyDescent="0.25">
      <c r="A161" s="242"/>
      <c r="B161" s="256"/>
      <c r="C161" s="284"/>
      <c r="D161" s="284"/>
      <c r="E161" s="284"/>
      <c r="F161" s="284"/>
      <c r="G161" s="284"/>
      <c r="H161" s="284"/>
      <c r="I161" s="284"/>
      <c r="J161" s="242"/>
      <c r="K161" s="242"/>
      <c r="L161" s="242"/>
      <c r="M161" s="242"/>
      <c r="N161" s="242"/>
    </row>
    <row r="162" spans="1:15" x14ac:dyDescent="0.25">
      <c r="A162" s="242"/>
      <c r="B162" s="256"/>
      <c r="C162" s="284"/>
      <c r="D162" s="284"/>
      <c r="E162" s="284"/>
      <c r="F162" s="284"/>
      <c r="G162" s="284"/>
      <c r="H162" s="284"/>
      <c r="I162" s="284"/>
      <c r="J162" s="242"/>
      <c r="K162" s="242"/>
      <c r="L162" s="242"/>
      <c r="M162" s="242"/>
      <c r="N162" s="242"/>
    </row>
    <row r="163" spans="1:15" x14ac:dyDescent="0.25">
      <c r="A163" s="242"/>
      <c r="B163" s="256"/>
      <c r="C163" s="284"/>
      <c r="D163" s="284"/>
      <c r="E163" s="284"/>
      <c r="F163" s="284"/>
      <c r="G163" s="284"/>
      <c r="H163" s="284"/>
      <c r="I163" s="284"/>
      <c r="J163" s="242"/>
      <c r="K163" s="242"/>
      <c r="L163" s="242"/>
      <c r="M163" s="242"/>
      <c r="N163" s="242"/>
    </row>
    <row r="164" spans="1:15" ht="14" x14ac:dyDescent="0.3">
      <c r="A164" s="242"/>
      <c r="B164" s="247" t="s">
        <v>158</v>
      </c>
      <c r="C164" s="242"/>
      <c r="D164" s="242"/>
      <c r="E164" s="242"/>
      <c r="F164" s="242"/>
      <c r="G164" s="242"/>
      <c r="H164" s="242"/>
      <c r="I164" s="242"/>
      <c r="J164" s="242"/>
      <c r="K164" s="242"/>
      <c r="L164" s="242"/>
      <c r="M164" s="242"/>
      <c r="N164" s="242"/>
    </row>
    <row r="165" spans="1:15" x14ac:dyDescent="0.25">
      <c r="A165" s="242"/>
      <c r="B165" s="242"/>
      <c r="C165" s="242"/>
      <c r="D165" s="242"/>
      <c r="E165" s="242"/>
      <c r="F165" s="242"/>
      <c r="G165" s="242"/>
      <c r="H165" s="242"/>
      <c r="I165" s="242"/>
      <c r="J165" s="242"/>
      <c r="K165" s="242"/>
      <c r="L165" s="242"/>
      <c r="M165" s="242"/>
      <c r="N165" s="242"/>
    </row>
    <row r="166" spans="1:15" ht="13" x14ac:dyDescent="0.3">
      <c r="A166" s="242"/>
      <c r="B166" s="278"/>
      <c r="C166" s="361" t="s">
        <v>2</v>
      </c>
      <c r="D166" s="249" t="s">
        <v>3</v>
      </c>
      <c r="E166" s="249" t="s">
        <v>4</v>
      </c>
      <c r="F166" s="249" t="s">
        <v>5</v>
      </c>
      <c r="G166" s="249" t="s">
        <v>6</v>
      </c>
      <c r="H166" s="302" t="s">
        <v>7</v>
      </c>
      <c r="I166" s="852" t="s">
        <v>65</v>
      </c>
      <c r="J166" s="854"/>
      <c r="K166" s="242"/>
      <c r="L166" s="242"/>
      <c r="M166" s="242"/>
      <c r="N166" s="242"/>
      <c r="O166" s="242"/>
    </row>
    <row r="167" spans="1:15" ht="13" x14ac:dyDescent="0.25">
      <c r="A167" s="242"/>
      <c r="B167" s="251" t="s">
        <v>106</v>
      </c>
      <c r="C167" s="267">
        <v>13.401464090524538</v>
      </c>
      <c r="D167" s="252">
        <v>13.796317496458736</v>
      </c>
      <c r="E167" s="348">
        <v>13.903188146376459</v>
      </c>
      <c r="F167" s="348">
        <v>13.531359744516875</v>
      </c>
      <c r="G167" s="252">
        <v>12.441252652929728</v>
      </c>
      <c r="H167" s="313">
        <v>12.896604967462553</v>
      </c>
      <c r="I167" s="313">
        <v>16.331278657149031</v>
      </c>
      <c r="J167" s="371" t="s">
        <v>294</v>
      </c>
      <c r="K167" s="242"/>
      <c r="L167" s="242"/>
      <c r="M167" s="242"/>
      <c r="N167" s="242"/>
      <c r="O167" s="242"/>
    </row>
    <row r="168" spans="1:15" x14ac:dyDescent="0.25">
      <c r="A168" s="242"/>
      <c r="B168" s="570" t="s">
        <v>19</v>
      </c>
      <c r="C168" s="627">
        <v>9.7918543855263049</v>
      </c>
      <c r="D168" s="584">
        <v>11.317501143132615</v>
      </c>
      <c r="E168" s="730">
        <v>12.157652667866243</v>
      </c>
      <c r="F168" s="730">
        <v>10.717739502850437</v>
      </c>
      <c r="G168" s="584">
        <v>9.9818991581704459</v>
      </c>
      <c r="H168" s="586">
        <v>9.8795166855390271</v>
      </c>
      <c r="I168" s="586">
        <v>12.272213638366583</v>
      </c>
      <c r="J168" s="588"/>
      <c r="K168" s="242"/>
      <c r="L168" s="242"/>
      <c r="M168" s="242"/>
      <c r="N168" s="242"/>
      <c r="O168" s="242"/>
    </row>
    <row r="169" spans="1:15" x14ac:dyDescent="0.25">
      <c r="A169" s="242"/>
      <c r="B169" s="570" t="s">
        <v>21</v>
      </c>
      <c r="C169" s="627">
        <v>57.0488278868403</v>
      </c>
      <c r="D169" s="584">
        <v>51.936543493370166</v>
      </c>
      <c r="E169" s="730">
        <v>39.88953777943766</v>
      </c>
      <c r="F169" s="730">
        <v>50.714473327933057</v>
      </c>
      <c r="G169" s="584">
        <v>45.461954689039004</v>
      </c>
      <c r="H169" s="586">
        <v>44.589712985614113</v>
      </c>
      <c r="I169" s="586">
        <v>51.105850444186622</v>
      </c>
      <c r="J169" s="748"/>
      <c r="K169" s="242"/>
      <c r="L169" s="242"/>
      <c r="M169" s="242"/>
      <c r="N169" s="242"/>
      <c r="O169" s="242"/>
    </row>
    <row r="170" spans="1:15" x14ac:dyDescent="0.25">
      <c r="A170" s="242"/>
      <c r="B170" s="571" t="s">
        <v>22</v>
      </c>
      <c r="C170" s="753">
        <v>23.57743405718292</v>
      </c>
      <c r="D170" s="589">
        <v>17.051581902877142</v>
      </c>
      <c r="E170" s="734">
        <v>20.213260319038962</v>
      </c>
      <c r="F170" s="734">
        <v>19.52321690931177</v>
      </c>
      <c r="G170" s="589">
        <v>16.629342869430687</v>
      </c>
      <c r="H170" s="591">
        <v>22.660765533905348</v>
      </c>
      <c r="I170" s="591">
        <v>17.077477880572062</v>
      </c>
      <c r="J170" s="749" t="s">
        <v>67</v>
      </c>
      <c r="K170" s="242"/>
      <c r="L170" s="242"/>
      <c r="M170" s="242"/>
      <c r="N170" s="242"/>
      <c r="O170" s="242"/>
    </row>
    <row r="171" spans="1:15" x14ac:dyDescent="0.25">
      <c r="A171" s="242"/>
      <c r="B171" s="256"/>
      <c r="C171" s="255"/>
      <c r="D171" s="255"/>
      <c r="E171" s="255"/>
      <c r="F171" s="255"/>
      <c r="G171" s="372"/>
      <c r="H171" s="255"/>
      <c r="I171" s="277"/>
      <c r="J171" s="242"/>
      <c r="K171" s="242"/>
      <c r="L171" s="242"/>
      <c r="M171" s="242"/>
      <c r="N171" s="242"/>
    </row>
    <row r="172" spans="1:15" x14ac:dyDescent="0.25">
      <c r="A172" s="242"/>
      <c r="B172" s="256"/>
      <c r="C172" s="255"/>
      <c r="D172" s="255"/>
      <c r="E172" s="255"/>
      <c r="F172" s="255"/>
      <c r="G172" s="255"/>
      <c r="H172" s="255"/>
      <c r="I172" s="277"/>
      <c r="J172" s="242"/>
      <c r="K172" s="242"/>
      <c r="L172" s="242"/>
      <c r="M172" s="242"/>
      <c r="N172" s="242"/>
    </row>
    <row r="173" spans="1:15" ht="14" x14ac:dyDescent="0.3">
      <c r="A173" s="242"/>
      <c r="B173" s="247" t="s">
        <v>159</v>
      </c>
      <c r="C173" s="255"/>
      <c r="D173" s="255"/>
      <c r="E173" s="255"/>
      <c r="F173" s="255"/>
      <c r="G173" s="255"/>
      <c r="H173" s="255"/>
      <c r="I173" s="277"/>
      <c r="J173" s="242"/>
      <c r="K173" s="242"/>
      <c r="L173" s="242"/>
      <c r="M173" s="242"/>
      <c r="N173" s="242"/>
    </row>
    <row r="174" spans="1:15" x14ac:dyDescent="0.25">
      <c r="A174" s="370"/>
      <c r="B174" s="256"/>
      <c r="C174" s="284"/>
      <c r="D174" s="284"/>
      <c r="E174" s="284"/>
      <c r="F174" s="284"/>
      <c r="G174" s="284"/>
      <c r="H174" s="284"/>
      <c r="I174" s="284"/>
      <c r="J174" s="242"/>
      <c r="K174" s="242"/>
      <c r="L174" s="242"/>
      <c r="M174" s="242"/>
      <c r="N174" s="242"/>
    </row>
    <row r="175" spans="1:15" x14ac:dyDescent="0.25">
      <c r="A175" s="344"/>
      <c r="B175" s="256"/>
      <c r="C175" s="284"/>
      <c r="D175" s="284"/>
      <c r="E175" s="284"/>
      <c r="F175" s="284"/>
      <c r="G175" s="284"/>
      <c r="H175" s="284"/>
      <c r="I175" s="284"/>
      <c r="J175" s="242"/>
      <c r="K175" s="242"/>
      <c r="L175" s="242"/>
      <c r="M175" s="242"/>
      <c r="N175" s="242"/>
    </row>
    <row r="176" spans="1:15" x14ac:dyDescent="0.25">
      <c r="A176" s="344"/>
      <c r="B176" s="256"/>
      <c r="C176" s="284"/>
      <c r="D176" s="284"/>
      <c r="E176" s="284"/>
      <c r="F176" s="284"/>
      <c r="G176" s="284"/>
      <c r="H176" s="284"/>
      <c r="I176" s="284"/>
      <c r="J176" s="242"/>
      <c r="K176" s="242"/>
      <c r="L176" s="242"/>
      <c r="M176" s="242"/>
      <c r="N176" s="242"/>
    </row>
    <row r="177" spans="1:14" x14ac:dyDescent="0.25">
      <c r="A177" s="344"/>
      <c r="B177" s="256"/>
      <c r="C177" s="284"/>
      <c r="D177" s="284"/>
      <c r="E177" s="284"/>
      <c r="F177" s="284"/>
      <c r="G177" s="284"/>
      <c r="H177" s="284"/>
      <c r="I177" s="284"/>
      <c r="J177" s="242"/>
      <c r="K177" s="242"/>
      <c r="L177" s="242"/>
      <c r="M177" s="242"/>
      <c r="N177" s="242"/>
    </row>
    <row r="178" spans="1:14" x14ac:dyDescent="0.25">
      <c r="A178" s="344"/>
      <c r="B178" s="256"/>
      <c r="C178" s="284"/>
      <c r="D178" s="284"/>
      <c r="E178" s="284"/>
      <c r="F178" s="284"/>
      <c r="G178" s="284"/>
      <c r="H178" s="284"/>
      <c r="I178" s="284"/>
      <c r="J178" s="242"/>
      <c r="K178" s="242"/>
      <c r="L178" s="242"/>
      <c r="M178" s="242"/>
      <c r="N178" s="242"/>
    </row>
    <row r="179" spans="1:14" x14ac:dyDescent="0.25">
      <c r="A179" s="344"/>
      <c r="B179" s="256"/>
      <c r="C179" s="284"/>
      <c r="D179" s="284"/>
      <c r="E179" s="284"/>
      <c r="F179" s="284"/>
      <c r="G179" s="284"/>
      <c r="H179" s="284"/>
      <c r="I179" s="284"/>
      <c r="J179" s="242"/>
      <c r="K179" s="242"/>
      <c r="L179" s="242"/>
      <c r="M179" s="242"/>
      <c r="N179" s="242"/>
    </row>
    <row r="180" spans="1:14" x14ac:dyDescent="0.25">
      <c r="A180" s="344"/>
      <c r="B180" s="256"/>
      <c r="C180" s="284"/>
      <c r="D180" s="284"/>
      <c r="E180" s="284"/>
      <c r="F180" s="284"/>
      <c r="G180" s="284"/>
      <c r="H180" s="284"/>
      <c r="I180" s="284"/>
      <c r="J180" s="242"/>
      <c r="K180" s="242"/>
      <c r="L180" s="242"/>
      <c r="M180" s="242"/>
      <c r="N180" s="242"/>
    </row>
    <row r="181" spans="1:14" x14ac:dyDescent="0.25">
      <c r="A181" s="344"/>
      <c r="B181" s="256"/>
      <c r="C181" s="284"/>
      <c r="D181" s="284"/>
      <c r="E181" s="284"/>
      <c r="F181" s="284"/>
      <c r="G181" s="284"/>
      <c r="H181" s="284"/>
      <c r="I181" s="284"/>
      <c r="J181" s="242"/>
      <c r="K181" s="242"/>
      <c r="L181" s="242"/>
      <c r="M181" s="242"/>
      <c r="N181" s="242"/>
    </row>
    <row r="182" spans="1:14" x14ac:dyDescent="0.25">
      <c r="A182" s="344"/>
      <c r="B182" s="256"/>
      <c r="C182" s="284"/>
      <c r="D182" s="284"/>
      <c r="E182" s="284"/>
      <c r="F182" s="284"/>
      <c r="G182" s="284"/>
      <c r="H182" s="284"/>
      <c r="I182" s="284"/>
      <c r="J182" s="242"/>
      <c r="K182" s="242"/>
      <c r="L182" s="242"/>
      <c r="M182" s="242"/>
      <c r="N182" s="242"/>
    </row>
    <row r="183" spans="1:14" x14ac:dyDescent="0.25">
      <c r="A183" s="344"/>
      <c r="B183" s="256"/>
      <c r="C183" s="284"/>
      <c r="D183" s="284"/>
      <c r="E183" s="284"/>
      <c r="F183" s="284"/>
      <c r="G183" s="284"/>
      <c r="H183" s="284"/>
      <c r="I183" s="284"/>
      <c r="J183" s="242"/>
      <c r="K183" s="242"/>
      <c r="L183" s="242"/>
      <c r="M183" s="242"/>
      <c r="N183" s="242"/>
    </row>
    <row r="184" spans="1:14" x14ac:dyDescent="0.25">
      <c r="A184" s="344"/>
      <c r="B184" s="256"/>
      <c r="C184" s="284"/>
      <c r="D184" s="284"/>
      <c r="E184" s="284"/>
      <c r="F184" s="284"/>
      <c r="G184" s="284"/>
      <c r="H184" s="284"/>
      <c r="I184" s="284"/>
      <c r="J184" s="242"/>
      <c r="K184" s="242"/>
      <c r="L184" s="242"/>
      <c r="M184" s="242"/>
      <c r="N184" s="242"/>
    </row>
    <row r="185" spans="1:14" x14ac:dyDescent="0.25">
      <c r="A185" s="344"/>
      <c r="B185" s="256"/>
      <c r="C185" s="284"/>
      <c r="D185" s="284"/>
      <c r="E185" s="284"/>
      <c r="F185" s="284"/>
      <c r="G185" s="284"/>
      <c r="H185" s="284"/>
      <c r="I185" s="284"/>
      <c r="J185" s="242"/>
      <c r="K185" s="242"/>
      <c r="L185" s="242"/>
      <c r="M185" s="242"/>
      <c r="N185" s="242"/>
    </row>
    <row r="186" spans="1:14" x14ac:dyDescent="0.25">
      <c r="A186" s="344"/>
      <c r="B186" s="256"/>
      <c r="C186" s="284"/>
      <c r="D186" s="284"/>
      <c r="E186" s="284"/>
      <c r="F186" s="284"/>
      <c r="G186" s="284"/>
      <c r="H186" s="284"/>
      <c r="I186" s="284"/>
      <c r="J186" s="242"/>
      <c r="K186" s="242"/>
      <c r="L186" s="242"/>
      <c r="M186" s="242"/>
      <c r="N186" s="242"/>
    </row>
    <row r="187" spans="1:14" x14ac:dyDescent="0.25">
      <c r="A187" s="344"/>
      <c r="B187" s="256"/>
      <c r="C187" s="284"/>
      <c r="D187" s="284"/>
      <c r="E187" s="284"/>
      <c r="F187" s="284"/>
      <c r="G187" s="284"/>
      <c r="H187" s="284"/>
      <c r="I187" s="284"/>
      <c r="J187" s="242"/>
      <c r="K187" s="242"/>
      <c r="L187" s="242"/>
      <c r="M187" s="242"/>
      <c r="N187" s="242"/>
    </row>
    <row r="188" spans="1:14" x14ac:dyDescent="0.25">
      <c r="A188" s="242"/>
      <c r="B188" s="256"/>
      <c r="C188" s="284"/>
      <c r="D188" s="284"/>
      <c r="E188" s="284"/>
      <c r="F188" s="284"/>
      <c r="G188" s="284"/>
      <c r="H188" s="284"/>
      <c r="I188" s="284"/>
      <c r="J188" s="242"/>
      <c r="K188" s="242"/>
      <c r="L188" s="242"/>
      <c r="M188" s="242"/>
      <c r="N188" s="242"/>
    </row>
    <row r="189" spans="1:14" x14ac:dyDescent="0.25">
      <c r="A189" s="242"/>
      <c r="B189" s="256"/>
      <c r="C189" s="284"/>
      <c r="D189" s="284"/>
      <c r="E189" s="284"/>
      <c r="F189" s="284"/>
      <c r="G189" s="284"/>
      <c r="H189" s="284"/>
      <c r="I189" s="284"/>
      <c r="J189" s="242"/>
      <c r="K189" s="242"/>
      <c r="L189" s="242"/>
      <c r="M189" s="242"/>
      <c r="N189" s="242"/>
    </row>
    <row r="190" spans="1:14" x14ac:dyDescent="0.25">
      <c r="A190" s="242"/>
      <c r="B190" s="256"/>
      <c r="C190" s="284"/>
      <c r="D190" s="284"/>
      <c r="E190" s="284"/>
      <c r="F190" s="284"/>
      <c r="G190" s="284"/>
      <c r="H190" s="284"/>
      <c r="I190" s="284"/>
      <c r="J190" s="242"/>
      <c r="K190" s="242"/>
      <c r="L190" s="242"/>
      <c r="M190" s="242"/>
      <c r="N190" s="242"/>
    </row>
    <row r="191" spans="1:14" x14ac:dyDescent="0.25">
      <c r="A191" s="242"/>
      <c r="B191" s="256"/>
      <c r="C191" s="284"/>
      <c r="D191" s="284"/>
      <c r="E191" s="284"/>
      <c r="F191" s="284"/>
      <c r="G191" s="284"/>
      <c r="H191" s="284"/>
      <c r="I191" s="284"/>
      <c r="J191" s="242"/>
      <c r="K191" s="242"/>
      <c r="L191" s="242"/>
      <c r="M191" s="242"/>
      <c r="N191" s="242"/>
    </row>
    <row r="192" spans="1:14" x14ac:dyDescent="0.25">
      <c r="A192" s="242"/>
      <c r="B192" s="256"/>
      <c r="C192" s="284"/>
      <c r="D192" s="284"/>
      <c r="E192" s="284"/>
      <c r="F192" s="284"/>
      <c r="G192" s="284"/>
      <c r="H192" s="284"/>
      <c r="I192" s="284"/>
      <c r="J192" s="242"/>
      <c r="K192" s="242"/>
      <c r="L192" s="242"/>
      <c r="M192" s="242"/>
      <c r="N192" s="242"/>
    </row>
    <row r="193" spans="1:15" x14ac:dyDescent="0.25">
      <c r="A193" s="242"/>
      <c r="B193" s="256"/>
      <c r="C193" s="284"/>
      <c r="D193" s="284"/>
      <c r="E193" s="284"/>
      <c r="F193" s="284"/>
      <c r="G193" s="284"/>
      <c r="H193" s="284"/>
      <c r="I193" s="284"/>
      <c r="J193" s="242"/>
      <c r="K193" s="242"/>
      <c r="L193" s="242"/>
      <c r="M193" s="242"/>
      <c r="N193" s="242"/>
    </row>
    <row r="194" spans="1:15" ht="14" x14ac:dyDescent="0.3">
      <c r="A194" s="242"/>
      <c r="B194" s="247" t="s">
        <v>160</v>
      </c>
      <c r="C194" s="242"/>
      <c r="D194" s="242"/>
      <c r="E194" s="242"/>
      <c r="F194" s="242"/>
      <c r="G194" s="242"/>
      <c r="H194" s="242"/>
      <c r="I194" s="242"/>
      <c r="J194" s="242"/>
      <c r="K194" s="242"/>
      <c r="L194" s="242"/>
      <c r="M194" s="242"/>
      <c r="N194" s="242"/>
    </row>
    <row r="195" spans="1:15" x14ac:dyDescent="0.25">
      <c r="A195" s="242"/>
      <c r="B195" s="242"/>
      <c r="C195" s="242"/>
      <c r="D195" s="242"/>
      <c r="E195" s="242"/>
      <c r="F195" s="242"/>
      <c r="G195" s="242"/>
      <c r="H195" s="242"/>
      <c r="I195" s="242"/>
      <c r="J195" s="242"/>
      <c r="K195" s="242"/>
      <c r="L195" s="242"/>
      <c r="M195" s="242"/>
      <c r="N195" s="242"/>
    </row>
    <row r="196" spans="1:15" ht="14" x14ac:dyDescent="0.3">
      <c r="A196" s="242"/>
      <c r="B196" s="247"/>
      <c r="C196" s="278"/>
      <c r="D196" s="361" t="s">
        <v>2</v>
      </c>
      <c r="E196" s="249" t="s">
        <v>3</v>
      </c>
      <c r="F196" s="249" t="s">
        <v>4</v>
      </c>
      <c r="G196" s="249" t="s">
        <v>5</v>
      </c>
      <c r="H196" s="250" t="s">
        <v>6</v>
      </c>
      <c r="I196" s="302" t="s">
        <v>7</v>
      </c>
      <c r="J196" s="852" t="s">
        <v>65</v>
      </c>
      <c r="K196" s="854"/>
      <c r="L196" s="242"/>
      <c r="M196" s="242"/>
      <c r="N196" s="242"/>
      <c r="O196" s="242"/>
    </row>
    <row r="197" spans="1:15" ht="14" x14ac:dyDescent="0.3">
      <c r="A197" s="242"/>
      <c r="B197" s="332" t="s">
        <v>106</v>
      </c>
      <c r="C197" s="351"/>
      <c r="D197" s="362">
        <v>63.141123230782078</v>
      </c>
      <c r="E197" s="252">
        <v>62.704113817204963</v>
      </c>
      <c r="F197" s="252">
        <v>62.843381708569638</v>
      </c>
      <c r="G197" s="252">
        <v>61.610586809559827</v>
      </c>
      <c r="H197" s="480">
        <v>59.410624813456813</v>
      </c>
      <c r="I197" s="363">
        <v>59.723761681897933</v>
      </c>
      <c r="J197" s="363">
        <v>64.523390670639756</v>
      </c>
      <c r="K197" s="364" t="s">
        <v>78</v>
      </c>
      <c r="L197" s="242"/>
      <c r="M197" s="242"/>
      <c r="N197" s="242"/>
      <c r="O197" s="242"/>
    </row>
    <row r="198" spans="1:15" ht="13" x14ac:dyDescent="0.3">
      <c r="A198" s="242"/>
      <c r="B198" s="570" t="s">
        <v>9</v>
      </c>
      <c r="C198" s="291"/>
      <c r="D198" s="365"/>
      <c r="E198" s="337"/>
      <c r="F198" s="337"/>
      <c r="G198" s="337"/>
      <c r="H198" s="311"/>
      <c r="I198" s="367"/>
      <c r="J198" s="367"/>
      <c r="K198" s="561"/>
      <c r="L198" s="242"/>
      <c r="M198" s="242"/>
      <c r="N198" s="242"/>
      <c r="O198" s="242"/>
    </row>
    <row r="199" spans="1:15" x14ac:dyDescent="0.25">
      <c r="A199" s="242"/>
      <c r="B199" s="560"/>
      <c r="C199" s="597" t="s">
        <v>10</v>
      </c>
      <c r="D199" s="273">
        <v>67.301373712982539</v>
      </c>
      <c r="E199" s="584">
        <v>67.95238834828595</v>
      </c>
      <c r="F199" s="584">
        <v>68.535432648854837</v>
      </c>
      <c r="G199" s="584">
        <v>68.519252365194077</v>
      </c>
      <c r="H199" s="604">
        <v>70.367714527741839</v>
      </c>
      <c r="I199" s="745">
        <v>68.655109319410272</v>
      </c>
      <c r="J199" s="745">
        <v>73.098246227047937</v>
      </c>
      <c r="K199" s="602" t="s">
        <v>193</v>
      </c>
      <c r="L199" s="242"/>
      <c r="M199" s="242"/>
      <c r="N199" s="242"/>
      <c r="O199" s="242"/>
    </row>
    <row r="200" spans="1:15" x14ac:dyDescent="0.25">
      <c r="A200" s="242"/>
      <c r="B200" s="560"/>
      <c r="C200" s="597" t="s">
        <v>12</v>
      </c>
      <c r="D200" s="273">
        <v>66.233688285378093</v>
      </c>
      <c r="E200" s="584">
        <v>64.517530189535677</v>
      </c>
      <c r="F200" s="584">
        <v>64.020671181705538</v>
      </c>
      <c r="G200" s="584">
        <v>62.13515340420215</v>
      </c>
      <c r="H200" s="604">
        <v>59.731378104895725</v>
      </c>
      <c r="I200" s="745">
        <v>58.932940252207757</v>
      </c>
      <c r="J200" s="745">
        <v>64.821516748352266</v>
      </c>
      <c r="K200" s="602" t="s">
        <v>70</v>
      </c>
      <c r="L200" s="242"/>
      <c r="M200" s="242"/>
      <c r="N200" s="242"/>
      <c r="O200" s="242"/>
    </row>
    <row r="201" spans="1:15" x14ac:dyDescent="0.25">
      <c r="A201" s="242"/>
      <c r="B201" s="570" t="s">
        <v>39</v>
      </c>
      <c r="C201" s="597"/>
      <c r="D201" s="273"/>
      <c r="E201" s="584"/>
      <c r="F201" s="584"/>
      <c r="G201" s="584"/>
      <c r="H201" s="604"/>
      <c r="I201" s="604"/>
      <c r="J201" s="604"/>
      <c r="K201" s="561"/>
      <c r="L201" s="242"/>
      <c r="M201" s="242"/>
      <c r="N201" s="242"/>
      <c r="O201" s="242"/>
    </row>
    <row r="202" spans="1:15" x14ac:dyDescent="0.25">
      <c r="A202" s="242"/>
      <c r="B202" s="560"/>
      <c r="C202" s="597" t="s">
        <v>14</v>
      </c>
      <c r="D202" s="273">
        <v>61.293715627655736</v>
      </c>
      <c r="E202" s="584">
        <v>59.752639841194465</v>
      </c>
      <c r="F202" s="584">
        <v>60.454638385700761</v>
      </c>
      <c r="G202" s="584">
        <v>60.253830274818078</v>
      </c>
      <c r="H202" s="604">
        <v>59.956979352319557</v>
      </c>
      <c r="I202" s="604">
        <v>55.55848182011858</v>
      </c>
      <c r="J202" s="604">
        <v>69.377856082156782</v>
      </c>
      <c r="K202" s="606" t="s">
        <v>194</v>
      </c>
      <c r="L202" s="242"/>
      <c r="M202" s="242"/>
      <c r="N202" s="242"/>
      <c r="O202" s="242"/>
    </row>
    <row r="203" spans="1:15" x14ac:dyDescent="0.25">
      <c r="A203" s="242"/>
      <c r="B203" s="562"/>
      <c r="C203" s="598" t="s">
        <v>15</v>
      </c>
      <c r="D203" s="484">
        <v>62.575230720288445</v>
      </c>
      <c r="E203" s="731">
        <v>62.682131867583088</v>
      </c>
      <c r="F203" s="731">
        <v>62.56514358760225</v>
      </c>
      <c r="G203" s="731">
        <v>60.684199523620734</v>
      </c>
      <c r="H203" s="750">
        <v>56.67874936931085</v>
      </c>
      <c r="I203" s="607">
        <v>60.079200065426349</v>
      </c>
      <c r="J203" s="607">
        <v>60.059819810974005</v>
      </c>
      <c r="K203" s="747"/>
      <c r="L203" s="242"/>
      <c r="M203" s="242"/>
      <c r="N203" s="242"/>
      <c r="O203" s="242"/>
    </row>
    <row r="204" spans="1:15" x14ac:dyDescent="0.25">
      <c r="A204" s="242"/>
      <c r="B204" s="242"/>
      <c r="C204" s="255"/>
      <c r="D204" s="255"/>
      <c r="E204" s="255"/>
      <c r="F204" s="255"/>
      <c r="G204" s="255"/>
      <c r="H204" s="255"/>
      <c r="I204" s="277"/>
      <c r="J204" s="242"/>
      <c r="K204" s="242"/>
      <c r="L204" s="242"/>
      <c r="M204" s="242"/>
      <c r="N204" s="242"/>
    </row>
    <row r="205" spans="1:15" x14ac:dyDescent="0.25">
      <c r="A205" s="242"/>
      <c r="B205" s="242"/>
      <c r="C205" s="255"/>
      <c r="D205" s="255"/>
      <c r="E205" s="255"/>
      <c r="F205" s="255"/>
      <c r="G205" s="255"/>
      <c r="H205" s="255"/>
      <c r="I205" s="277"/>
      <c r="J205" s="242"/>
      <c r="K205" s="242"/>
      <c r="L205" s="242"/>
      <c r="M205" s="242"/>
      <c r="N205" s="242"/>
    </row>
    <row r="206" spans="1:15" x14ac:dyDescent="0.25">
      <c r="A206" s="242"/>
      <c r="B206" s="242"/>
      <c r="C206" s="255"/>
      <c r="D206" s="255"/>
      <c r="E206" s="255"/>
      <c r="F206" s="255"/>
      <c r="G206" s="255"/>
      <c r="H206" s="255"/>
      <c r="I206" s="277"/>
      <c r="J206" s="242"/>
      <c r="K206" s="242"/>
      <c r="L206" s="242"/>
      <c r="M206" s="242"/>
      <c r="N206" s="242"/>
    </row>
    <row r="207" spans="1:15" ht="14" x14ac:dyDescent="0.3">
      <c r="A207" s="242"/>
      <c r="B207" s="320" t="s">
        <v>161</v>
      </c>
      <c r="C207" s="255"/>
      <c r="D207" s="255"/>
      <c r="E207" s="255"/>
      <c r="F207" s="255"/>
      <c r="G207" s="255"/>
      <c r="H207" s="255"/>
      <c r="I207" s="277"/>
      <c r="J207" s="242"/>
      <c r="K207" s="242"/>
      <c r="L207" s="242"/>
      <c r="M207" s="242"/>
      <c r="N207" s="242"/>
    </row>
    <row r="208" spans="1:15" x14ac:dyDescent="0.25">
      <c r="A208" s="370"/>
      <c r="B208" s="242"/>
      <c r="C208" s="255"/>
      <c r="D208" s="255"/>
      <c r="E208" s="255"/>
      <c r="F208" s="255"/>
      <c r="G208" s="255"/>
      <c r="H208" s="255"/>
      <c r="I208" s="277"/>
      <c r="J208" s="242"/>
      <c r="K208" s="242"/>
      <c r="L208" s="242"/>
      <c r="M208" s="242"/>
      <c r="N208" s="242"/>
    </row>
    <row r="209" spans="1:14" x14ac:dyDescent="0.25">
      <c r="A209" s="344"/>
      <c r="B209" s="242"/>
      <c r="C209" s="255"/>
      <c r="D209" s="255"/>
      <c r="E209" s="255"/>
      <c r="F209" s="255"/>
      <c r="G209" s="255"/>
      <c r="H209" s="255"/>
      <c r="I209" s="277"/>
      <c r="J209" s="242"/>
      <c r="K209" s="242"/>
      <c r="L209" s="242"/>
      <c r="M209" s="242"/>
      <c r="N209" s="242"/>
    </row>
    <row r="210" spans="1:14" x14ac:dyDescent="0.25">
      <c r="A210" s="344"/>
      <c r="B210" s="242"/>
      <c r="C210" s="255"/>
      <c r="D210" s="255"/>
      <c r="E210" s="255"/>
      <c r="F210" s="255"/>
      <c r="G210" s="255"/>
      <c r="H210" s="255"/>
      <c r="I210" s="277"/>
      <c r="J210" s="242"/>
      <c r="K210" s="242"/>
      <c r="L210" s="242"/>
      <c r="M210" s="242"/>
      <c r="N210" s="242"/>
    </row>
    <row r="211" spans="1:14" x14ac:dyDescent="0.25">
      <c r="A211" s="344"/>
      <c r="B211" s="242"/>
      <c r="C211" s="255"/>
      <c r="D211" s="255"/>
      <c r="E211" s="255"/>
      <c r="F211" s="255"/>
      <c r="G211" s="255"/>
      <c r="H211" s="255"/>
      <c r="I211" s="277"/>
      <c r="J211" s="242"/>
      <c r="K211" s="242"/>
      <c r="L211" s="242"/>
      <c r="M211" s="242"/>
      <c r="N211" s="242"/>
    </row>
    <row r="212" spans="1:14" x14ac:dyDescent="0.25">
      <c r="A212" s="344"/>
      <c r="B212" s="242"/>
      <c r="C212" s="255"/>
      <c r="D212" s="255"/>
      <c r="E212" s="255"/>
      <c r="F212" s="255"/>
      <c r="G212" s="255"/>
      <c r="H212" s="255"/>
      <c r="I212" s="277"/>
      <c r="J212" s="242"/>
      <c r="K212" s="242"/>
      <c r="L212" s="242"/>
      <c r="M212" s="242"/>
      <c r="N212" s="242"/>
    </row>
    <row r="213" spans="1:14" x14ac:dyDescent="0.25">
      <c r="A213" s="344"/>
      <c r="B213" s="242"/>
      <c r="C213" s="255"/>
      <c r="D213" s="255"/>
      <c r="E213" s="255"/>
      <c r="F213" s="255"/>
      <c r="G213" s="255"/>
      <c r="H213" s="255"/>
      <c r="I213" s="277"/>
      <c r="J213" s="242"/>
      <c r="K213" s="242"/>
      <c r="L213" s="242"/>
      <c r="M213" s="242"/>
      <c r="N213" s="242"/>
    </row>
    <row r="214" spans="1:14" x14ac:dyDescent="0.25">
      <c r="A214" s="344"/>
      <c r="B214" s="242"/>
      <c r="C214" s="255"/>
      <c r="D214" s="255"/>
      <c r="E214" s="255"/>
      <c r="F214" s="255"/>
      <c r="G214" s="255"/>
      <c r="H214" s="255"/>
      <c r="I214" s="277"/>
      <c r="J214" s="242"/>
      <c r="K214" s="242"/>
      <c r="L214" s="242"/>
      <c r="M214" s="242"/>
      <c r="N214" s="242"/>
    </row>
    <row r="215" spans="1:14" x14ac:dyDescent="0.25">
      <c r="A215" s="344"/>
      <c r="B215" s="242"/>
      <c r="C215" s="255"/>
      <c r="D215" s="255"/>
      <c r="E215" s="255"/>
      <c r="F215" s="255"/>
      <c r="G215" s="255"/>
      <c r="H215" s="255"/>
      <c r="I215" s="277"/>
      <c r="J215" s="242"/>
      <c r="K215" s="242"/>
      <c r="L215" s="242"/>
      <c r="M215" s="242"/>
      <c r="N215" s="242"/>
    </row>
    <row r="216" spans="1:14" x14ac:dyDescent="0.25">
      <c r="A216" s="344"/>
      <c r="B216" s="242"/>
      <c r="C216" s="255"/>
      <c r="D216" s="255"/>
      <c r="E216" s="255"/>
      <c r="F216" s="255"/>
      <c r="G216" s="255"/>
      <c r="H216" s="255"/>
      <c r="I216" s="277"/>
      <c r="J216" s="242"/>
      <c r="K216" s="242"/>
      <c r="L216" s="242"/>
      <c r="M216" s="242"/>
      <c r="N216" s="242"/>
    </row>
    <row r="217" spans="1:14" x14ac:dyDescent="0.25">
      <c r="A217" s="344"/>
      <c r="B217" s="242"/>
      <c r="C217" s="255"/>
      <c r="D217" s="255"/>
      <c r="E217" s="255"/>
      <c r="F217" s="255"/>
      <c r="G217" s="255"/>
      <c r="H217" s="255"/>
      <c r="I217" s="277"/>
      <c r="J217" s="242"/>
      <c r="K217" s="242"/>
      <c r="L217" s="242"/>
      <c r="M217" s="242"/>
      <c r="N217" s="242"/>
    </row>
    <row r="218" spans="1:14" x14ac:dyDescent="0.25">
      <c r="A218" s="344"/>
      <c r="B218" s="242"/>
      <c r="C218" s="255"/>
      <c r="D218" s="255"/>
      <c r="E218" s="255"/>
      <c r="F218" s="255"/>
      <c r="G218" s="255"/>
      <c r="H218" s="255"/>
      <c r="I218" s="277"/>
      <c r="J218" s="242"/>
      <c r="K218" s="242"/>
      <c r="L218" s="242"/>
      <c r="M218" s="242"/>
      <c r="N218" s="242"/>
    </row>
    <row r="219" spans="1:14" x14ac:dyDescent="0.25">
      <c r="A219" s="344"/>
      <c r="B219" s="242"/>
      <c r="C219" s="255"/>
      <c r="D219" s="255"/>
      <c r="E219" s="255"/>
      <c r="F219" s="255"/>
      <c r="G219" s="255"/>
      <c r="H219" s="255"/>
      <c r="I219" s="277"/>
      <c r="J219" s="242"/>
      <c r="K219" s="242"/>
      <c r="L219" s="242"/>
      <c r="M219" s="242"/>
      <c r="N219" s="242"/>
    </row>
    <row r="220" spans="1:14" x14ac:dyDescent="0.25">
      <c r="A220" s="344"/>
      <c r="B220" s="242"/>
      <c r="C220" s="255"/>
      <c r="D220" s="255"/>
      <c r="E220" s="255"/>
      <c r="F220" s="255"/>
      <c r="G220" s="255"/>
      <c r="H220" s="255"/>
      <c r="I220" s="277"/>
      <c r="J220" s="242"/>
      <c r="K220" s="242"/>
      <c r="L220" s="242"/>
      <c r="M220" s="242"/>
      <c r="N220" s="242"/>
    </row>
    <row r="221" spans="1:14" x14ac:dyDescent="0.25">
      <c r="A221" s="242"/>
      <c r="B221" s="242"/>
      <c r="C221" s="255"/>
      <c r="D221" s="255"/>
      <c r="E221" s="255"/>
      <c r="F221" s="255"/>
      <c r="G221" s="255"/>
      <c r="H221" s="255"/>
      <c r="I221" s="277"/>
      <c r="J221" s="242"/>
      <c r="K221" s="242"/>
      <c r="L221" s="242"/>
      <c r="M221" s="242"/>
      <c r="N221" s="242"/>
    </row>
    <row r="222" spans="1:14" x14ac:dyDescent="0.25">
      <c r="A222" s="242"/>
      <c r="B222" s="242"/>
      <c r="C222" s="255"/>
      <c r="D222" s="255"/>
      <c r="E222" s="255"/>
      <c r="F222" s="255"/>
      <c r="G222" s="255"/>
      <c r="H222" s="255"/>
      <c r="I222" s="277"/>
      <c r="J222" s="242"/>
      <c r="K222" s="242"/>
      <c r="L222" s="242"/>
      <c r="M222" s="242"/>
      <c r="N222" s="242"/>
    </row>
    <row r="223" spans="1:14" x14ac:dyDescent="0.25">
      <c r="A223" s="242"/>
      <c r="B223" s="242"/>
      <c r="C223" s="255"/>
      <c r="D223" s="255"/>
      <c r="E223" s="255"/>
      <c r="F223" s="255"/>
      <c r="G223" s="255"/>
      <c r="H223" s="255"/>
      <c r="I223" s="277"/>
      <c r="J223" s="242"/>
      <c r="K223" s="242"/>
      <c r="L223" s="242"/>
      <c r="M223" s="242"/>
      <c r="N223" s="242"/>
    </row>
    <row r="224" spans="1:14" x14ac:dyDescent="0.25">
      <c r="A224" s="242"/>
      <c r="B224" s="242"/>
      <c r="C224" s="255"/>
      <c r="D224" s="255"/>
      <c r="E224" s="255"/>
      <c r="F224" s="255"/>
      <c r="G224" s="255"/>
      <c r="H224" s="255"/>
      <c r="I224" s="277"/>
      <c r="J224" s="242"/>
      <c r="K224" s="242"/>
      <c r="L224" s="242"/>
      <c r="M224" s="242"/>
      <c r="N224" s="242"/>
    </row>
    <row r="225" spans="1:15" x14ac:dyDescent="0.25">
      <c r="A225" s="242"/>
      <c r="B225" s="242"/>
      <c r="C225" s="255"/>
      <c r="D225" s="255"/>
      <c r="E225" s="255"/>
      <c r="F225" s="255"/>
      <c r="G225" s="255"/>
      <c r="H225" s="255"/>
      <c r="I225" s="277"/>
      <c r="J225" s="242"/>
      <c r="K225" s="242"/>
      <c r="L225" s="242"/>
      <c r="M225" s="242"/>
      <c r="N225" s="242"/>
    </row>
    <row r="226" spans="1:15" x14ac:dyDescent="0.25">
      <c r="A226" s="242"/>
      <c r="B226" s="242"/>
      <c r="C226" s="255"/>
      <c r="D226" s="255"/>
      <c r="E226" s="255"/>
      <c r="F226" s="255"/>
      <c r="G226" s="255"/>
      <c r="H226" s="255"/>
      <c r="I226" s="277"/>
      <c r="J226" s="242"/>
      <c r="K226" s="242"/>
      <c r="L226" s="242"/>
      <c r="M226" s="242"/>
      <c r="N226" s="242"/>
    </row>
    <row r="227" spans="1:15" x14ac:dyDescent="0.25">
      <c r="A227" s="242"/>
      <c r="B227" s="242"/>
      <c r="C227" s="255"/>
      <c r="D227" s="255"/>
      <c r="E227" s="255"/>
      <c r="F227" s="255"/>
      <c r="G227" s="255"/>
      <c r="H227" s="255"/>
      <c r="I227" s="277"/>
      <c r="J227" s="242"/>
      <c r="K227" s="242"/>
      <c r="L227" s="242"/>
      <c r="M227" s="242"/>
      <c r="N227" s="242"/>
    </row>
    <row r="228" spans="1:15" ht="14" x14ac:dyDescent="0.3">
      <c r="A228" s="242"/>
      <c r="B228" s="247" t="s">
        <v>162</v>
      </c>
      <c r="C228" s="242"/>
      <c r="D228" s="242"/>
      <c r="E228" s="242"/>
      <c r="F228" s="242"/>
      <c r="G228" s="242"/>
      <c r="H228" s="242"/>
      <c r="I228" s="242"/>
      <c r="J228" s="242"/>
      <c r="K228" s="242"/>
      <c r="L228" s="242"/>
      <c r="M228" s="242"/>
      <c r="N228" s="242"/>
    </row>
    <row r="229" spans="1:15" x14ac:dyDescent="0.25">
      <c r="A229" s="242"/>
      <c r="B229" s="242"/>
      <c r="C229" s="242"/>
      <c r="D229" s="242"/>
      <c r="E229" s="242"/>
      <c r="F229" s="242"/>
      <c r="G229" s="242"/>
      <c r="H229" s="242"/>
      <c r="I229" s="242"/>
      <c r="J229" s="242"/>
      <c r="K229" s="242"/>
      <c r="L229" s="242"/>
      <c r="M229" s="242"/>
      <c r="N229" s="242"/>
    </row>
    <row r="230" spans="1:15" ht="13" x14ac:dyDescent="0.3">
      <c r="A230" s="242"/>
      <c r="B230" s="278"/>
      <c r="C230" s="361" t="s">
        <v>2</v>
      </c>
      <c r="D230" s="249" t="s">
        <v>3</v>
      </c>
      <c r="E230" s="249" t="s">
        <v>4</v>
      </c>
      <c r="F230" s="249" t="s">
        <v>5</v>
      </c>
      <c r="G230" s="249" t="s">
        <v>6</v>
      </c>
      <c r="H230" s="248" t="s">
        <v>7</v>
      </c>
      <c r="I230" s="852" t="s">
        <v>65</v>
      </c>
      <c r="J230" s="854"/>
      <c r="K230" s="242"/>
      <c r="L230" s="242"/>
      <c r="M230" s="242"/>
      <c r="N230" s="242"/>
      <c r="O230" s="242"/>
    </row>
    <row r="231" spans="1:15" ht="13" x14ac:dyDescent="0.25">
      <c r="A231" s="242"/>
      <c r="B231" s="251" t="s">
        <v>106</v>
      </c>
      <c r="C231" s="373">
        <v>63.141123230782078</v>
      </c>
      <c r="D231" s="252">
        <v>62.704113817204963</v>
      </c>
      <c r="E231" s="348">
        <v>62.843381708569638</v>
      </c>
      <c r="F231" s="348">
        <v>61.610586809559827</v>
      </c>
      <c r="G231" s="252">
        <v>59.410624813456813</v>
      </c>
      <c r="H231" s="252">
        <v>59.723761681897933</v>
      </c>
      <c r="I231" s="349">
        <v>64.523390670639756</v>
      </c>
      <c r="J231" s="312" t="s">
        <v>78</v>
      </c>
      <c r="K231" s="242"/>
      <c r="L231" s="242"/>
      <c r="M231" s="242"/>
      <c r="N231" s="242"/>
      <c r="O231" s="242"/>
    </row>
    <row r="232" spans="1:15" x14ac:dyDescent="0.25">
      <c r="A232" s="242"/>
      <c r="B232" s="570" t="s">
        <v>19</v>
      </c>
      <c r="C232" s="754">
        <v>58.00942682456931</v>
      </c>
      <c r="D232" s="584">
        <v>58.802393172364816</v>
      </c>
      <c r="E232" s="730">
        <v>60.47184423229357</v>
      </c>
      <c r="F232" s="730">
        <v>57.770369877325493</v>
      </c>
      <c r="G232" s="584">
        <v>56.072508146372726</v>
      </c>
      <c r="H232" s="584">
        <v>55.777195349921584</v>
      </c>
      <c r="I232" s="642">
        <v>59.758322179285848</v>
      </c>
      <c r="J232" s="606" t="s">
        <v>301</v>
      </c>
      <c r="K232" s="242"/>
      <c r="L232" s="242"/>
      <c r="M232" s="242"/>
      <c r="N232" s="242"/>
      <c r="O232" s="242"/>
    </row>
    <row r="233" spans="1:15" x14ac:dyDescent="0.25">
      <c r="A233" s="242"/>
      <c r="B233" s="570" t="s">
        <v>21</v>
      </c>
      <c r="C233" s="754">
        <v>132.19782381601095</v>
      </c>
      <c r="D233" s="584">
        <v>125.93627210951854</v>
      </c>
      <c r="E233" s="730">
        <v>103.89034450877196</v>
      </c>
      <c r="F233" s="730">
        <v>111.70280849207367</v>
      </c>
      <c r="G233" s="584">
        <v>103.58599764427115</v>
      </c>
      <c r="H233" s="584">
        <v>101.91453910061875</v>
      </c>
      <c r="I233" s="642">
        <v>105.65461507308862</v>
      </c>
      <c r="J233" s="748"/>
      <c r="K233" s="481"/>
      <c r="L233" s="242"/>
      <c r="M233" s="242"/>
      <c r="N233" s="242"/>
      <c r="O233" s="242"/>
    </row>
    <row r="234" spans="1:15" x14ac:dyDescent="0.25">
      <c r="A234" s="242"/>
      <c r="B234" s="571" t="s">
        <v>22</v>
      </c>
      <c r="C234" s="755">
        <v>72.044090736267648</v>
      </c>
      <c r="D234" s="589">
        <v>65.447404172659645</v>
      </c>
      <c r="E234" s="734">
        <v>67.736772355690718</v>
      </c>
      <c r="F234" s="734">
        <v>70.358323824540278</v>
      </c>
      <c r="G234" s="589">
        <v>65.636472611811627</v>
      </c>
      <c r="H234" s="589">
        <v>71.845094753991859</v>
      </c>
      <c r="I234" s="735">
        <v>64.949359827656764</v>
      </c>
      <c r="J234" s="751" t="s">
        <v>98</v>
      </c>
      <c r="K234" s="242"/>
      <c r="L234" s="242"/>
      <c r="M234" s="242"/>
      <c r="N234" s="242"/>
      <c r="O234" s="242"/>
    </row>
    <row r="235" spans="1:15" x14ac:dyDescent="0.25">
      <c r="A235" s="242"/>
      <c r="B235" s="256"/>
      <c r="C235" s="255"/>
      <c r="D235" s="255"/>
      <c r="E235" s="255"/>
      <c r="F235" s="255"/>
      <c r="G235" s="255"/>
      <c r="H235" s="255"/>
      <c r="I235" s="277"/>
      <c r="J235" s="242"/>
      <c r="K235" s="242"/>
      <c r="L235" s="242"/>
      <c r="M235" s="242"/>
      <c r="N235" s="242"/>
    </row>
    <row r="236" spans="1:15" x14ac:dyDescent="0.25">
      <c r="A236" s="242"/>
      <c r="B236" s="256"/>
      <c r="C236" s="255"/>
      <c r="D236" s="255"/>
      <c r="E236" s="255"/>
      <c r="F236" s="255"/>
      <c r="G236" s="255"/>
      <c r="H236" s="255"/>
      <c r="I236" s="277"/>
      <c r="J236" s="242"/>
      <c r="K236" s="242"/>
      <c r="L236" s="242"/>
      <c r="M236" s="242"/>
      <c r="N236" s="242"/>
    </row>
    <row r="237" spans="1:15" ht="14" x14ac:dyDescent="0.3">
      <c r="A237" s="242"/>
      <c r="B237" s="247" t="s">
        <v>163</v>
      </c>
      <c r="C237" s="255"/>
      <c r="D237" s="255"/>
      <c r="E237" s="255"/>
      <c r="F237" s="255"/>
      <c r="G237" s="255"/>
      <c r="H237" s="255"/>
      <c r="I237" s="277"/>
      <c r="J237" s="242"/>
      <c r="K237" s="242"/>
      <c r="L237" s="242"/>
      <c r="M237" s="242"/>
      <c r="N237" s="242"/>
    </row>
    <row r="238" spans="1:15" x14ac:dyDescent="0.25">
      <c r="A238" s="370"/>
      <c r="B238" s="256"/>
      <c r="C238" s="255"/>
      <c r="D238" s="255"/>
      <c r="E238" s="255"/>
      <c r="F238" s="255"/>
      <c r="G238" s="255"/>
      <c r="H238" s="255"/>
      <c r="I238" s="277"/>
      <c r="J238" s="242"/>
      <c r="K238" s="242"/>
      <c r="L238" s="242"/>
      <c r="M238" s="242"/>
      <c r="N238" s="242"/>
    </row>
    <row r="239" spans="1:15" x14ac:dyDescent="0.25">
      <c r="A239" s="344"/>
      <c r="B239" s="256"/>
      <c r="C239" s="255"/>
      <c r="D239" s="255"/>
      <c r="E239" s="255"/>
      <c r="F239" s="255"/>
      <c r="G239" s="255"/>
      <c r="H239" s="255"/>
      <c r="I239" s="277"/>
      <c r="J239" s="242"/>
      <c r="K239" s="242"/>
      <c r="L239" s="242"/>
      <c r="M239" s="242"/>
      <c r="N239" s="242"/>
    </row>
    <row r="240" spans="1:15" x14ac:dyDescent="0.25">
      <c r="A240" s="344"/>
      <c r="B240" s="256"/>
      <c r="C240" s="255"/>
      <c r="D240" s="255"/>
      <c r="E240" s="255"/>
      <c r="F240" s="255"/>
      <c r="G240" s="255"/>
      <c r="H240" s="255"/>
      <c r="I240" s="277"/>
      <c r="J240" s="242"/>
      <c r="K240" s="242"/>
      <c r="L240" s="242"/>
      <c r="M240" s="242"/>
      <c r="N240" s="242"/>
    </row>
    <row r="241" spans="1:14" x14ac:dyDescent="0.25">
      <c r="A241" s="344"/>
      <c r="B241" s="256"/>
      <c r="C241" s="255"/>
      <c r="D241" s="255"/>
      <c r="E241" s="255"/>
      <c r="F241" s="255"/>
      <c r="G241" s="255"/>
      <c r="H241" s="255"/>
      <c r="I241" s="277"/>
      <c r="J241" s="242"/>
      <c r="K241" s="242"/>
      <c r="L241" s="242"/>
      <c r="M241" s="242"/>
      <c r="N241" s="242"/>
    </row>
    <row r="242" spans="1:14" x14ac:dyDescent="0.25">
      <c r="A242" s="344"/>
      <c r="B242" s="256"/>
      <c r="C242" s="255"/>
      <c r="D242" s="255"/>
      <c r="E242" s="255"/>
      <c r="F242" s="255"/>
      <c r="G242" s="255"/>
      <c r="H242" s="255"/>
      <c r="I242" s="277"/>
      <c r="J242" s="242"/>
      <c r="K242" s="242"/>
      <c r="L242" s="242"/>
      <c r="M242" s="242"/>
      <c r="N242" s="242"/>
    </row>
    <row r="243" spans="1:14" x14ac:dyDescent="0.25">
      <c r="A243" s="344"/>
      <c r="B243" s="256"/>
      <c r="C243" s="255"/>
      <c r="D243" s="255"/>
      <c r="E243" s="255"/>
      <c r="F243" s="255"/>
      <c r="G243" s="255"/>
      <c r="H243" s="255"/>
      <c r="I243" s="277"/>
      <c r="J243" s="242"/>
      <c r="K243" s="242"/>
      <c r="L243" s="242"/>
      <c r="M243" s="242"/>
      <c r="N243" s="242"/>
    </row>
    <row r="244" spans="1:14" x14ac:dyDescent="0.25">
      <c r="A244" s="344"/>
      <c r="B244" s="256"/>
      <c r="C244" s="255"/>
      <c r="D244" s="255"/>
      <c r="E244" s="255"/>
      <c r="F244" s="255"/>
      <c r="G244" s="255"/>
      <c r="H244" s="255"/>
      <c r="I244" s="277"/>
      <c r="J244" s="242"/>
      <c r="K244" s="242"/>
      <c r="L244" s="242"/>
      <c r="M244" s="242"/>
      <c r="N244" s="242"/>
    </row>
    <row r="245" spans="1:14" x14ac:dyDescent="0.25">
      <c r="A245" s="344"/>
      <c r="B245" s="256"/>
      <c r="C245" s="255"/>
      <c r="D245" s="255"/>
      <c r="E245" s="255"/>
      <c r="F245" s="255"/>
      <c r="G245" s="255"/>
      <c r="H245" s="255"/>
      <c r="I245" s="277"/>
      <c r="J245" s="242"/>
      <c r="K245" s="242"/>
      <c r="L245" s="242"/>
      <c r="M245" s="242"/>
      <c r="N245" s="242"/>
    </row>
    <row r="246" spans="1:14" x14ac:dyDescent="0.25">
      <c r="A246" s="344"/>
      <c r="B246" s="256"/>
      <c r="C246" s="255"/>
      <c r="D246" s="255"/>
      <c r="E246" s="255"/>
      <c r="F246" s="255"/>
      <c r="G246" s="255"/>
      <c r="H246" s="255"/>
      <c r="I246" s="277"/>
      <c r="J246" s="242"/>
      <c r="K246" s="242"/>
      <c r="L246" s="242"/>
      <c r="M246" s="242"/>
      <c r="N246" s="242"/>
    </row>
    <row r="247" spans="1:14" x14ac:dyDescent="0.25">
      <c r="A247" s="344"/>
      <c r="B247" s="256"/>
      <c r="C247" s="255"/>
      <c r="D247" s="255"/>
      <c r="E247" s="255"/>
      <c r="F247" s="255"/>
      <c r="G247" s="255"/>
      <c r="H247" s="255"/>
      <c r="I247" s="277"/>
      <c r="J247" s="242"/>
      <c r="K247" s="242"/>
      <c r="L247" s="242"/>
      <c r="M247" s="242"/>
      <c r="N247" s="242"/>
    </row>
    <row r="248" spans="1:14" x14ac:dyDescent="0.25">
      <c r="A248" s="344"/>
      <c r="B248" s="256"/>
      <c r="C248" s="255"/>
      <c r="D248" s="255"/>
      <c r="E248" s="255"/>
      <c r="F248" s="255"/>
      <c r="G248" s="255"/>
      <c r="H248" s="255"/>
      <c r="I248" s="277"/>
      <c r="J248" s="242"/>
      <c r="K248" s="242"/>
      <c r="L248" s="242"/>
      <c r="M248" s="242"/>
      <c r="N248" s="242"/>
    </row>
    <row r="249" spans="1:14" x14ac:dyDescent="0.25">
      <c r="A249" s="344"/>
      <c r="B249" s="256"/>
      <c r="C249" s="255"/>
      <c r="D249" s="255"/>
      <c r="E249" s="255"/>
      <c r="F249" s="255"/>
      <c r="G249" s="255"/>
      <c r="H249" s="255"/>
      <c r="I249" s="277"/>
      <c r="J249" s="242"/>
      <c r="K249" s="242"/>
      <c r="L249" s="242"/>
      <c r="M249" s="242"/>
      <c r="N249" s="242"/>
    </row>
    <row r="250" spans="1:14" x14ac:dyDescent="0.25">
      <c r="A250" s="344"/>
      <c r="B250" s="256"/>
      <c r="C250" s="255"/>
      <c r="D250" s="255"/>
      <c r="E250" s="255"/>
      <c r="F250" s="255"/>
      <c r="G250" s="255"/>
      <c r="H250" s="255"/>
      <c r="I250" s="277"/>
      <c r="J250" s="242"/>
      <c r="K250" s="242"/>
      <c r="L250" s="242"/>
      <c r="M250" s="242"/>
      <c r="N250" s="242"/>
    </row>
    <row r="251" spans="1:14" x14ac:dyDescent="0.25">
      <c r="A251" s="344"/>
      <c r="B251" s="256"/>
      <c r="C251" s="255"/>
      <c r="D251" s="255"/>
      <c r="E251" s="255"/>
      <c r="F251" s="255"/>
      <c r="G251" s="255"/>
      <c r="H251" s="255"/>
      <c r="I251" s="277"/>
      <c r="J251" s="242"/>
      <c r="K251" s="242"/>
      <c r="L251" s="242"/>
      <c r="M251" s="242"/>
      <c r="N251" s="242"/>
    </row>
    <row r="252" spans="1:14" x14ac:dyDescent="0.25">
      <c r="A252" s="242"/>
      <c r="B252" s="256"/>
      <c r="C252" s="255"/>
      <c r="D252" s="255"/>
      <c r="E252" s="255"/>
      <c r="F252" s="255"/>
      <c r="G252" s="255"/>
      <c r="H252" s="255"/>
      <c r="I252" s="277"/>
      <c r="J252" s="242"/>
      <c r="K252" s="242"/>
      <c r="L252" s="242"/>
      <c r="M252" s="242"/>
      <c r="N252" s="242"/>
    </row>
    <row r="253" spans="1:14" x14ac:dyDescent="0.25">
      <c r="A253" s="242"/>
      <c r="B253" s="256"/>
      <c r="C253" s="255"/>
      <c r="D253" s="255"/>
      <c r="E253" s="255"/>
      <c r="F253" s="255"/>
      <c r="G253" s="255"/>
      <c r="H253" s="255"/>
      <c r="I253" s="277"/>
      <c r="J253" s="242"/>
      <c r="K253" s="242"/>
      <c r="L253" s="242"/>
      <c r="M253" s="242"/>
      <c r="N253" s="242"/>
    </row>
    <row r="254" spans="1:14" x14ac:dyDescent="0.25">
      <c r="A254" s="242"/>
      <c r="B254" s="256"/>
      <c r="C254" s="255"/>
      <c r="D254" s="255"/>
      <c r="E254" s="255"/>
      <c r="F254" s="255"/>
      <c r="G254" s="255"/>
      <c r="H254" s="255"/>
      <c r="I254" s="277"/>
      <c r="J254" s="242"/>
      <c r="K254" s="242"/>
      <c r="L254" s="242"/>
      <c r="M254" s="242"/>
      <c r="N254" s="242"/>
    </row>
    <row r="255" spans="1:14" x14ac:dyDescent="0.25">
      <c r="A255" s="242"/>
      <c r="B255" s="256"/>
      <c r="C255" s="255"/>
      <c r="D255" s="255"/>
      <c r="E255" s="255"/>
      <c r="F255" s="255"/>
      <c r="G255" s="255"/>
      <c r="H255" s="255"/>
      <c r="I255" s="277"/>
      <c r="J255" s="242"/>
      <c r="K255" s="242"/>
      <c r="L255" s="242"/>
      <c r="M255" s="242"/>
      <c r="N255" s="242"/>
    </row>
    <row r="256" spans="1:14" x14ac:dyDescent="0.25">
      <c r="A256" s="242"/>
      <c r="B256" s="256"/>
      <c r="C256" s="255"/>
      <c r="D256" s="255"/>
      <c r="E256" s="255"/>
      <c r="F256" s="255"/>
      <c r="G256" s="255"/>
      <c r="H256" s="255"/>
      <c r="I256" s="277"/>
      <c r="J256" s="242"/>
      <c r="K256" s="242"/>
      <c r="L256" s="242"/>
      <c r="M256" s="242"/>
      <c r="N256" s="242"/>
    </row>
    <row r="257" spans="1:14" x14ac:dyDescent="0.25">
      <c r="A257" s="242"/>
      <c r="B257" s="256"/>
      <c r="C257" s="255"/>
      <c r="D257" s="255"/>
      <c r="E257" s="255"/>
      <c r="F257" s="255"/>
      <c r="G257" s="255"/>
      <c r="H257" s="255"/>
      <c r="I257" s="277"/>
      <c r="J257" s="242"/>
      <c r="K257" s="242"/>
      <c r="L257" s="242"/>
      <c r="M257" s="242"/>
      <c r="N257" s="242"/>
    </row>
    <row r="258" spans="1:14" x14ac:dyDescent="0.25">
      <c r="A258" s="242"/>
      <c r="B258" s="256"/>
      <c r="C258" s="255"/>
      <c r="D258" s="255"/>
      <c r="E258" s="255"/>
      <c r="F258" s="255"/>
      <c r="G258" s="255"/>
      <c r="H258" s="255"/>
      <c r="I258" s="277"/>
      <c r="J258" s="242"/>
      <c r="K258" s="242"/>
      <c r="L258" s="242"/>
      <c r="M258" s="242"/>
      <c r="N258" s="242"/>
    </row>
    <row r="259" spans="1:14" ht="14" x14ac:dyDescent="0.3">
      <c r="A259" s="242"/>
      <c r="B259" s="247" t="s">
        <v>164</v>
      </c>
      <c r="C259" s="242"/>
      <c r="D259" s="242"/>
      <c r="E259" s="242"/>
      <c r="F259" s="242"/>
      <c r="G259" s="242"/>
      <c r="H259" s="242"/>
      <c r="I259" s="242"/>
      <c r="J259" s="242"/>
      <c r="K259" s="242"/>
      <c r="L259" s="242"/>
      <c r="M259" s="242"/>
      <c r="N259" s="242"/>
    </row>
    <row r="260" spans="1:14" x14ac:dyDescent="0.25">
      <c r="A260" s="242"/>
      <c r="B260" s="242"/>
      <c r="C260" s="242"/>
      <c r="D260" s="242"/>
      <c r="E260" s="242"/>
      <c r="F260" s="242"/>
      <c r="G260" s="242"/>
      <c r="H260" s="242"/>
      <c r="I260" s="242"/>
      <c r="J260" s="242"/>
      <c r="K260" s="242"/>
      <c r="L260" s="242"/>
      <c r="M260" s="242"/>
      <c r="N260" s="242"/>
    </row>
    <row r="261" spans="1:14" ht="13" x14ac:dyDescent="0.3">
      <c r="A261" s="242"/>
      <c r="B261" s="278"/>
      <c r="C261" s="278"/>
      <c r="D261" s="852" t="s">
        <v>44</v>
      </c>
      <c r="E261" s="853"/>
      <c r="F261" s="853"/>
      <c r="G261" s="854"/>
      <c r="H261" s="559"/>
      <c r="I261" s="242"/>
      <c r="J261" s="242"/>
      <c r="K261" s="242"/>
      <c r="L261" s="242"/>
      <c r="M261" s="242"/>
      <c r="N261" s="242"/>
    </row>
    <row r="262" spans="1:14" ht="26" x14ac:dyDescent="0.3">
      <c r="A262" s="242"/>
      <c r="B262" s="278"/>
      <c r="C262" s="278"/>
      <c r="D262" s="286" t="s">
        <v>46</v>
      </c>
      <c r="E262" s="286" t="s">
        <v>47</v>
      </c>
      <c r="F262" s="286" t="s">
        <v>48</v>
      </c>
      <c r="G262" s="286" t="s">
        <v>49</v>
      </c>
      <c r="H262" s="490" t="s">
        <v>45</v>
      </c>
      <c r="I262" s="242"/>
      <c r="J262" s="242"/>
      <c r="K262" s="242"/>
      <c r="L262" s="242"/>
      <c r="M262" s="242"/>
      <c r="N262" s="242"/>
    </row>
    <row r="263" spans="1:14" ht="14" x14ac:dyDescent="0.3">
      <c r="A263" s="242"/>
      <c r="B263" s="332" t="s">
        <v>106</v>
      </c>
      <c r="C263" s="333"/>
      <c r="D263" s="317">
        <v>43.232788807209829</v>
      </c>
      <c r="E263" s="317">
        <v>16.331278657149031</v>
      </c>
      <c r="F263" s="317">
        <v>4.9593232062808985</v>
      </c>
      <c r="G263" s="317">
        <v>64.523390670639756</v>
      </c>
      <c r="H263" s="317">
        <v>103.44213305933988</v>
      </c>
      <c r="I263" s="242"/>
      <c r="J263" s="242"/>
      <c r="K263" s="242"/>
      <c r="L263" s="242"/>
      <c r="M263" s="242"/>
      <c r="N263" s="242"/>
    </row>
    <row r="264" spans="1:14" ht="13" x14ac:dyDescent="0.25">
      <c r="A264" s="242"/>
      <c r="B264" s="570" t="s">
        <v>9</v>
      </c>
      <c r="C264" s="318"/>
      <c r="D264" s="638"/>
      <c r="E264" s="638"/>
      <c r="F264" s="638"/>
      <c r="G264" s="638"/>
      <c r="H264" s="638"/>
      <c r="I264" s="242"/>
      <c r="J264" s="242"/>
      <c r="K264" s="242"/>
      <c r="L264" s="242"/>
      <c r="M264" s="242"/>
      <c r="N264" s="242"/>
    </row>
    <row r="265" spans="1:14" x14ac:dyDescent="0.25">
      <c r="A265" s="242"/>
      <c r="B265" s="560"/>
      <c r="C265" s="639" t="s">
        <v>10</v>
      </c>
      <c r="D265" s="638">
        <v>52.021650708526408</v>
      </c>
      <c r="E265" s="638">
        <v>17.540942656350001</v>
      </c>
      <c r="F265" s="638">
        <v>3.5356528621715371</v>
      </c>
      <c r="G265" s="638">
        <v>73.098246227047937</v>
      </c>
      <c r="H265" s="638">
        <v>94.861543162382262</v>
      </c>
      <c r="I265" s="242"/>
      <c r="J265" s="242"/>
      <c r="K265" s="242"/>
      <c r="L265" s="242"/>
      <c r="M265" s="242"/>
      <c r="N265" s="242"/>
    </row>
    <row r="266" spans="1:14" x14ac:dyDescent="0.25">
      <c r="A266" s="242"/>
      <c r="B266" s="560"/>
      <c r="C266" s="639" t="s">
        <v>12</v>
      </c>
      <c r="D266" s="638">
        <v>44.66434493394825</v>
      </c>
      <c r="E266" s="638">
        <v>16.079016168466147</v>
      </c>
      <c r="F266" s="638">
        <v>4.0781556459378692</v>
      </c>
      <c r="G266" s="638">
        <v>64.821516748352266</v>
      </c>
      <c r="H266" s="638">
        <v>103.12033456571044</v>
      </c>
      <c r="I266" s="242"/>
      <c r="J266" s="242"/>
      <c r="K266" s="242"/>
      <c r="L266" s="242"/>
      <c r="M266" s="242"/>
      <c r="N266" s="242"/>
    </row>
    <row r="267" spans="1:14" ht="13" x14ac:dyDescent="0.25">
      <c r="A267" s="242"/>
      <c r="B267" s="570" t="s">
        <v>39</v>
      </c>
      <c r="C267" s="639"/>
      <c r="D267" s="319"/>
      <c r="E267" s="319"/>
      <c r="F267" s="319"/>
      <c r="G267" s="319"/>
      <c r="H267" s="319"/>
      <c r="I267" s="242"/>
      <c r="J267" s="242"/>
      <c r="K267" s="242"/>
      <c r="L267" s="242"/>
      <c r="M267" s="242"/>
      <c r="N267" s="242"/>
    </row>
    <row r="268" spans="1:14" x14ac:dyDescent="0.25">
      <c r="A268" s="242"/>
      <c r="B268" s="560"/>
      <c r="C268" s="639" t="s">
        <v>14</v>
      </c>
      <c r="D268" s="613">
        <v>42.929338829439395</v>
      </c>
      <c r="E268" s="613">
        <v>21.824786568958885</v>
      </c>
      <c r="F268" s="613">
        <v>4.6237306837585006</v>
      </c>
      <c r="G268" s="613">
        <v>69.377856082156782</v>
      </c>
      <c r="H268" s="613">
        <v>98.623266733379523</v>
      </c>
      <c r="I268" s="242"/>
      <c r="J268" s="242"/>
      <c r="K268" s="242"/>
      <c r="L268" s="242"/>
      <c r="M268" s="242"/>
      <c r="N268" s="242"/>
    </row>
    <row r="269" spans="1:14" x14ac:dyDescent="0.25">
      <c r="A269" s="242"/>
      <c r="B269" s="562"/>
      <c r="C269" s="640" t="s">
        <v>15</v>
      </c>
      <c r="D269" s="618">
        <v>41.117614488728364</v>
      </c>
      <c r="E269" s="618">
        <v>13.302523630341538</v>
      </c>
      <c r="F269" s="618">
        <v>5.6396816919040997</v>
      </c>
      <c r="G269" s="618">
        <v>60.059819810974005</v>
      </c>
      <c r="H269" s="618">
        <v>107.89387938069392</v>
      </c>
      <c r="I269" s="242"/>
      <c r="J269" s="242"/>
      <c r="K269" s="242"/>
      <c r="L269" s="242"/>
      <c r="M269" s="242"/>
      <c r="N269" s="242"/>
    </row>
    <row r="270" spans="1:14" x14ac:dyDescent="0.25">
      <c r="A270" s="242"/>
      <c r="B270" s="256"/>
      <c r="C270" s="299"/>
      <c r="D270" s="299"/>
      <c r="E270" s="299"/>
      <c r="F270" s="299"/>
      <c r="G270" s="299"/>
      <c r="H270" s="299"/>
      <c r="I270" s="242"/>
      <c r="J270" s="242"/>
      <c r="K270" s="242"/>
      <c r="L270" s="242"/>
      <c r="M270" s="242"/>
      <c r="N270" s="242"/>
    </row>
    <row r="271" spans="1:14" x14ac:dyDescent="0.25">
      <c r="A271" s="242"/>
      <c r="B271" s="256"/>
      <c r="C271" s="299"/>
      <c r="D271" s="299"/>
      <c r="E271" s="299"/>
      <c r="F271" s="299"/>
      <c r="G271" s="299"/>
      <c r="H271" s="299"/>
      <c r="I271" s="242"/>
      <c r="J271" s="242"/>
      <c r="K271" s="242"/>
      <c r="L271" s="242"/>
      <c r="M271" s="242"/>
      <c r="N271" s="242"/>
    </row>
    <row r="272" spans="1:14" ht="14" x14ac:dyDescent="0.3">
      <c r="A272" s="242"/>
      <c r="B272" s="247" t="s">
        <v>165</v>
      </c>
      <c r="C272" s="299"/>
      <c r="D272" s="299"/>
      <c r="E272" s="299"/>
      <c r="F272" s="299"/>
      <c r="G272" s="299"/>
      <c r="H272" s="299"/>
      <c r="I272" s="242"/>
      <c r="J272" s="242"/>
      <c r="K272" s="242"/>
      <c r="L272" s="242"/>
      <c r="M272" s="242"/>
      <c r="N272" s="242"/>
    </row>
    <row r="273" spans="1:14" x14ac:dyDescent="0.25">
      <c r="A273" s="242"/>
      <c r="B273" s="256"/>
      <c r="C273" s="299"/>
      <c r="D273" s="299"/>
      <c r="E273" s="299"/>
      <c r="F273" s="299"/>
      <c r="G273" s="299"/>
      <c r="H273" s="299"/>
      <c r="I273" s="242"/>
      <c r="J273" s="242"/>
      <c r="K273" s="242"/>
      <c r="L273" s="242"/>
      <c r="M273" s="242"/>
      <c r="N273" s="242"/>
    </row>
    <row r="274" spans="1:14" x14ac:dyDescent="0.25">
      <c r="A274" s="242"/>
      <c r="B274" s="256"/>
      <c r="C274" s="299"/>
      <c r="D274" s="299"/>
      <c r="E274" s="299"/>
      <c r="F274" s="299"/>
      <c r="G274" s="299"/>
      <c r="H274" s="299"/>
      <c r="I274" s="242"/>
      <c r="J274" s="242"/>
      <c r="K274" s="242"/>
      <c r="L274" s="242"/>
      <c r="M274" s="242"/>
      <c r="N274" s="242"/>
    </row>
    <row r="275" spans="1:14" x14ac:dyDescent="0.25">
      <c r="A275" s="242"/>
      <c r="B275" s="256"/>
      <c r="C275" s="299"/>
      <c r="D275" s="299"/>
      <c r="E275" s="299"/>
      <c r="F275" s="299"/>
      <c r="G275" s="299"/>
      <c r="H275" s="299"/>
      <c r="I275" s="242"/>
      <c r="J275" s="242"/>
      <c r="K275" s="242"/>
      <c r="L275" s="242"/>
      <c r="M275" s="242"/>
      <c r="N275" s="242"/>
    </row>
    <row r="276" spans="1:14" x14ac:dyDescent="0.25">
      <c r="A276" s="242"/>
      <c r="B276" s="256"/>
      <c r="C276" s="299"/>
      <c r="D276" s="299"/>
      <c r="E276" s="299"/>
      <c r="F276" s="299"/>
      <c r="G276" s="299"/>
      <c r="H276" s="299"/>
      <c r="I276" s="242"/>
      <c r="J276" s="242"/>
      <c r="K276" s="242"/>
      <c r="L276" s="242"/>
      <c r="M276" s="242"/>
      <c r="N276" s="242"/>
    </row>
    <row r="277" spans="1:14" x14ac:dyDescent="0.25">
      <c r="A277" s="242"/>
      <c r="B277" s="256"/>
      <c r="C277" s="299"/>
      <c r="D277" s="299"/>
      <c r="E277" s="299"/>
      <c r="F277" s="299"/>
      <c r="G277" s="299"/>
      <c r="H277" s="299"/>
      <c r="I277" s="242"/>
      <c r="J277" s="242"/>
      <c r="K277" s="242"/>
      <c r="L277" s="242"/>
      <c r="M277" s="242"/>
      <c r="N277" s="242"/>
    </row>
    <row r="278" spans="1:14" x14ac:dyDescent="0.25">
      <c r="A278" s="242"/>
      <c r="B278" s="256"/>
      <c r="C278" s="299"/>
      <c r="D278" s="299"/>
      <c r="E278" s="299"/>
      <c r="F278" s="299"/>
      <c r="G278" s="299"/>
      <c r="H278" s="299"/>
      <c r="I278" s="242"/>
      <c r="J278" s="242"/>
      <c r="K278" s="242"/>
      <c r="L278" s="242"/>
      <c r="M278" s="242"/>
      <c r="N278" s="242"/>
    </row>
    <row r="279" spans="1:14" x14ac:dyDescent="0.25">
      <c r="A279" s="242"/>
      <c r="B279" s="256"/>
      <c r="C279" s="299"/>
      <c r="D279" s="299"/>
      <c r="E279" s="299"/>
      <c r="F279" s="299"/>
      <c r="G279" s="299"/>
      <c r="H279" s="299"/>
      <c r="I279" s="242"/>
      <c r="J279" s="242"/>
      <c r="K279" s="242"/>
      <c r="L279" s="242"/>
      <c r="M279" s="242"/>
      <c r="N279" s="242"/>
    </row>
    <row r="280" spans="1:14" x14ac:dyDescent="0.25">
      <c r="A280" s="242"/>
      <c r="B280" s="256"/>
      <c r="C280" s="299"/>
      <c r="D280" s="299"/>
      <c r="E280" s="299"/>
      <c r="F280" s="299"/>
      <c r="G280" s="299"/>
      <c r="H280" s="299"/>
      <c r="I280" s="242"/>
      <c r="J280" s="242"/>
      <c r="K280" s="242"/>
      <c r="L280" s="242"/>
      <c r="M280" s="242"/>
      <c r="N280" s="242"/>
    </row>
    <row r="281" spans="1:14" x14ac:dyDescent="0.25">
      <c r="A281" s="242"/>
      <c r="B281" s="256"/>
      <c r="C281" s="299"/>
      <c r="D281" s="299"/>
      <c r="E281" s="299"/>
      <c r="F281" s="299"/>
      <c r="G281" s="299"/>
      <c r="H281" s="299"/>
      <c r="I281" s="242"/>
      <c r="J281" s="242"/>
      <c r="K281" s="242"/>
      <c r="L281" s="242"/>
      <c r="M281" s="242"/>
      <c r="N281" s="242"/>
    </row>
    <row r="282" spans="1:14" x14ac:dyDescent="0.25">
      <c r="A282" s="242"/>
      <c r="B282" s="256"/>
      <c r="C282" s="299"/>
      <c r="D282" s="299"/>
      <c r="E282" s="299"/>
      <c r="F282" s="299"/>
      <c r="G282" s="299"/>
      <c r="H282" s="299"/>
      <c r="I282" s="242"/>
      <c r="J282" s="242"/>
      <c r="K282" s="242"/>
      <c r="L282" s="242"/>
      <c r="M282" s="242"/>
      <c r="N282" s="242"/>
    </row>
    <row r="283" spans="1:14" x14ac:dyDescent="0.25">
      <c r="A283" s="242"/>
      <c r="B283" s="256"/>
      <c r="C283" s="299"/>
      <c r="D283" s="299"/>
      <c r="E283" s="299"/>
      <c r="F283" s="299"/>
      <c r="G283" s="299"/>
      <c r="H283" s="299"/>
      <c r="I283" s="242"/>
      <c r="J283" s="242"/>
      <c r="K283" s="242"/>
      <c r="L283" s="242"/>
      <c r="M283" s="242"/>
      <c r="N283" s="242"/>
    </row>
    <row r="284" spans="1:14" x14ac:dyDescent="0.25">
      <c r="A284" s="242"/>
      <c r="B284" s="256"/>
      <c r="C284" s="299"/>
      <c r="D284" s="299"/>
      <c r="E284" s="299"/>
      <c r="F284" s="299"/>
      <c r="G284" s="299"/>
      <c r="H284" s="299"/>
      <c r="I284" s="242"/>
      <c r="J284" s="242"/>
      <c r="K284" s="242"/>
      <c r="L284" s="242"/>
      <c r="M284" s="242"/>
      <c r="N284" s="242"/>
    </row>
    <row r="285" spans="1:14" x14ac:dyDescent="0.25">
      <c r="A285" s="242"/>
      <c r="B285" s="256"/>
      <c r="C285" s="299"/>
      <c r="D285" s="299"/>
      <c r="E285" s="299"/>
      <c r="F285" s="299"/>
      <c r="G285" s="299"/>
      <c r="H285" s="299"/>
      <c r="I285" s="242"/>
      <c r="J285" s="242"/>
      <c r="K285" s="242"/>
      <c r="L285" s="242"/>
      <c r="M285" s="242"/>
      <c r="N285" s="242"/>
    </row>
    <row r="286" spans="1:14" x14ac:dyDescent="0.25">
      <c r="A286" s="242"/>
      <c r="B286" s="256"/>
      <c r="C286" s="299"/>
      <c r="D286" s="299"/>
      <c r="E286" s="299"/>
      <c r="F286" s="299"/>
      <c r="G286" s="299"/>
      <c r="H286" s="299"/>
      <c r="I286" s="242"/>
      <c r="J286" s="242"/>
      <c r="K286" s="242"/>
      <c r="L286" s="242"/>
      <c r="M286" s="242"/>
      <c r="N286" s="242"/>
    </row>
    <row r="287" spans="1:14" x14ac:dyDescent="0.25">
      <c r="A287" s="242"/>
      <c r="B287" s="256"/>
      <c r="C287" s="299"/>
      <c r="D287" s="299"/>
      <c r="E287" s="299"/>
      <c r="F287" s="299"/>
      <c r="G287" s="299"/>
      <c r="H287" s="299"/>
      <c r="I287" s="242"/>
      <c r="J287" s="242"/>
      <c r="K287" s="242"/>
      <c r="L287" s="242"/>
      <c r="M287" s="242"/>
      <c r="N287" s="242"/>
    </row>
    <row r="288" spans="1:14" x14ac:dyDescent="0.25">
      <c r="A288" s="242"/>
      <c r="B288" s="256"/>
      <c r="C288" s="299"/>
      <c r="D288" s="299"/>
      <c r="E288" s="299"/>
      <c r="F288" s="299"/>
      <c r="G288" s="299"/>
      <c r="H288" s="299"/>
      <c r="I288" s="242"/>
      <c r="J288" s="242"/>
      <c r="K288" s="242"/>
      <c r="L288" s="242"/>
      <c r="M288" s="242"/>
      <c r="N288" s="242"/>
    </row>
    <row r="289" spans="1:14" x14ac:dyDescent="0.25">
      <c r="A289" s="242"/>
      <c r="B289" s="256"/>
      <c r="C289" s="299"/>
      <c r="D289" s="299"/>
      <c r="E289" s="299"/>
      <c r="F289" s="299"/>
      <c r="G289" s="299"/>
      <c r="H289" s="299"/>
      <c r="I289" s="242"/>
      <c r="J289" s="242"/>
      <c r="K289" s="242"/>
      <c r="L289" s="242"/>
      <c r="M289" s="242"/>
      <c r="N289" s="242"/>
    </row>
    <row r="290" spans="1:14" x14ac:dyDescent="0.25">
      <c r="A290" s="242"/>
      <c r="B290" s="256"/>
      <c r="C290" s="299"/>
      <c r="D290" s="299"/>
      <c r="E290" s="299"/>
      <c r="F290" s="299"/>
      <c r="G290" s="299"/>
      <c r="H290" s="299"/>
      <c r="I290" s="242"/>
      <c r="J290" s="242"/>
      <c r="K290" s="242"/>
      <c r="L290" s="242"/>
      <c r="M290" s="242"/>
      <c r="N290" s="242"/>
    </row>
    <row r="291" spans="1:14" x14ac:dyDescent="0.25">
      <c r="A291" s="242"/>
      <c r="B291" s="256"/>
      <c r="C291" s="299"/>
      <c r="D291" s="299"/>
      <c r="E291" s="299"/>
      <c r="F291" s="299"/>
      <c r="G291" s="299"/>
      <c r="H291" s="299"/>
      <c r="I291" s="242"/>
      <c r="J291" s="242"/>
      <c r="K291" s="242"/>
      <c r="L291" s="242"/>
      <c r="M291" s="242"/>
      <c r="N291" s="242"/>
    </row>
    <row r="292" spans="1:14" x14ac:dyDescent="0.25">
      <c r="A292" s="242"/>
      <c r="B292" s="256"/>
      <c r="C292" s="299"/>
      <c r="D292" s="299"/>
      <c r="E292" s="299"/>
      <c r="F292" s="299"/>
      <c r="G292" s="299"/>
      <c r="H292" s="299"/>
      <c r="I292" s="242"/>
      <c r="J292" s="242"/>
      <c r="K292" s="242"/>
      <c r="L292" s="242"/>
      <c r="M292" s="242"/>
      <c r="N292" s="242"/>
    </row>
    <row r="293" spans="1:14" x14ac:dyDescent="0.25">
      <c r="A293" s="242"/>
      <c r="B293" s="256"/>
      <c r="C293" s="299"/>
      <c r="D293" s="299"/>
      <c r="E293" s="299"/>
      <c r="F293" s="299"/>
      <c r="G293" s="299"/>
      <c r="H293" s="299"/>
      <c r="I293" s="242"/>
      <c r="J293" s="242"/>
      <c r="K293" s="242"/>
      <c r="L293" s="242"/>
      <c r="M293" s="242"/>
      <c r="N293" s="242"/>
    </row>
    <row r="294" spans="1:14" x14ac:dyDescent="0.25">
      <c r="A294" s="242"/>
      <c r="B294" s="256"/>
      <c r="C294" s="299"/>
      <c r="D294" s="299"/>
      <c r="E294" s="299"/>
      <c r="F294" s="299"/>
      <c r="G294" s="299"/>
      <c r="H294" s="299"/>
      <c r="I294" s="242"/>
      <c r="J294" s="242"/>
      <c r="K294" s="242"/>
      <c r="L294" s="242"/>
      <c r="M294" s="242"/>
      <c r="N294" s="242"/>
    </row>
    <row r="295" spans="1:14" ht="14" x14ac:dyDescent="0.3">
      <c r="A295" s="242"/>
      <c r="B295" s="247" t="s">
        <v>166</v>
      </c>
      <c r="C295" s="242"/>
      <c r="D295" s="242"/>
      <c r="E295" s="242"/>
      <c r="F295" s="242"/>
      <c r="G295" s="242"/>
      <c r="H295" s="242"/>
      <c r="I295" s="242"/>
      <c r="J295" s="242"/>
      <c r="K295" s="242"/>
      <c r="L295" s="242"/>
      <c r="M295" s="242"/>
      <c r="N295" s="242"/>
    </row>
    <row r="296" spans="1:14" x14ac:dyDescent="0.25">
      <c r="A296" s="242"/>
      <c r="B296" s="242"/>
      <c r="C296" s="242"/>
      <c r="D296" s="242"/>
      <c r="E296" s="242"/>
      <c r="F296" s="242"/>
      <c r="G296" s="242"/>
      <c r="H296" s="242"/>
      <c r="I296" s="242"/>
      <c r="J296" s="242"/>
      <c r="K296" s="242"/>
      <c r="L296" s="242"/>
      <c r="M296" s="242"/>
      <c r="N296" s="242"/>
    </row>
    <row r="297" spans="1:14" ht="13" x14ac:dyDescent="0.3">
      <c r="A297" s="242"/>
      <c r="B297" s="278"/>
      <c r="C297" s="849" t="s">
        <v>44</v>
      </c>
      <c r="D297" s="850"/>
      <c r="E297" s="850"/>
      <c r="F297" s="851"/>
      <c r="G297" s="559"/>
      <c r="H297" s="374"/>
      <c r="I297" s="242"/>
      <c r="J297" s="242"/>
      <c r="K297" s="242"/>
      <c r="L297" s="242"/>
      <c r="M297" s="242"/>
      <c r="N297" s="242"/>
    </row>
    <row r="298" spans="1:14" ht="26" x14ac:dyDescent="0.3">
      <c r="A298" s="242"/>
      <c r="B298" s="278"/>
      <c r="C298" s="286" t="s">
        <v>46</v>
      </c>
      <c r="D298" s="286" t="s">
        <v>47</v>
      </c>
      <c r="E298" s="286" t="s">
        <v>48</v>
      </c>
      <c r="F298" s="286" t="s">
        <v>49</v>
      </c>
      <c r="G298" s="490" t="s">
        <v>45</v>
      </c>
      <c r="H298" s="375"/>
      <c r="I298" s="242"/>
      <c r="J298" s="242"/>
      <c r="K298" s="242"/>
      <c r="L298" s="242"/>
      <c r="M298" s="242"/>
      <c r="N298" s="242"/>
    </row>
    <row r="299" spans="1:14" ht="13" x14ac:dyDescent="0.25">
      <c r="A299" s="242"/>
      <c r="B299" s="347" t="s">
        <v>106</v>
      </c>
      <c r="C299" s="303">
        <v>43.232788807209829</v>
      </c>
      <c r="D299" s="303">
        <v>16.331278657149031</v>
      </c>
      <c r="E299" s="303">
        <v>4.9593232062808985</v>
      </c>
      <c r="F299" s="303">
        <v>64.523390670639756</v>
      </c>
      <c r="G299" s="303">
        <v>103.44213305933988</v>
      </c>
      <c r="H299" s="376"/>
      <c r="I299" s="242"/>
      <c r="J299" s="242"/>
      <c r="K299" s="242"/>
      <c r="L299" s="242"/>
      <c r="M299" s="242"/>
      <c r="N299" s="242"/>
    </row>
    <row r="300" spans="1:14" ht="14.5" x14ac:dyDescent="0.25">
      <c r="A300" s="242"/>
      <c r="B300" s="614" t="s">
        <v>19</v>
      </c>
      <c r="C300" s="577">
        <v>42.402298530951818</v>
      </c>
      <c r="D300" s="577">
        <v>12.272213638366583</v>
      </c>
      <c r="E300" s="577">
        <v>5.0838100099674426</v>
      </c>
      <c r="F300" s="577">
        <v>59.758322179285848</v>
      </c>
      <c r="G300" s="577">
        <v>108.19691018604389</v>
      </c>
      <c r="H300" s="377"/>
      <c r="I300" s="242"/>
      <c r="J300" s="242"/>
      <c r="K300" s="242"/>
      <c r="L300" s="242"/>
      <c r="M300" s="242"/>
      <c r="N300" s="242"/>
    </row>
    <row r="301" spans="1:14" ht="14.5" x14ac:dyDescent="0.25">
      <c r="A301" s="242"/>
      <c r="B301" s="614" t="s">
        <v>21</v>
      </c>
      <c r="C301" s="577">
        <v>49.667691056451268</v>
      </c>
      <c r="D301" s="577">
        <v>51.105850444186622</v>
      </c>
      <c r="E301" s="577">
        <v>4.8810735724507373</v>
      </c>
      <c r="F301" s="577">
        <v>105.65461507308862</v>
      </c>
      <c r="G301" s="577">
        <v>62.401086465570557</v>
      </c>
      <c r="H301" s="377"/>
      <c r="I301" s="242"/>
      <c r="J301" s="242"/>
      <c r="K301" s="242"/>
      <c r="L301" s="242"/>
      <c r="M301" s="242"/>
      <c r="N301" s="242"/>
    </row>
    <row r="302" spans="1:14" x14ac:dyDescent="0.25">
      <c r="A302" s="242"/>
      <c r="B302" s="616" t="s">
        <v>22</v>
      </c>
      <c r="C302" s="600">
        <v>44.378323367750141</v>
      </c>
      <c r="D302" s="600">
        <v>17.077477880572062</v>
      </c>
      <c r="E302" s="600">
        <v>3.4935585793345654</v>
      </c>
      <c r="F302" s="600">
        <v>64.949359827656764</v>
      </c>
      <c r="G302" s="600">
        <v>103.01512075125333</v>
      </c>
      <c r="H302" s="299"/>
      <c r="I302" s="242"/>
      <c r="J302" s="242"/>
      <c r="K302" s="242"/>
      <c r="L302" s="242"/>
      <c r="M302" s="242"/>
      <c r="N302" s="242"/>
    </row>
    <row r="303" spans="1:14" x14ac:dyDescent="0.25">
      <c r="A303" s="242"/>
      <c r="B303" s="597"/>
      <c r="C303" s="299"/>
      <c r="D303" s="299"/>
      <c r="E303" s="299"/>
      <c r="F303" s="299"/>
      <c r="G303" s="299"/>
      <c r="H303" s="299"/>
      <c r="I303" s="242"/>
      <c r="J303" s="242"/>
      <c r="K303" s="242"/>
      <c r="L303" s="242"/>
      <c r="M303" s="242"/>
      <c r="N303" s="242"/>
    </row>
    <row r="304" spans="1:14" ht="14" x14ac:dyDescent="0.3">
      <c r="A304" s="242"/>
      <c r="B304" s="247" t="s">
        <v>167</v>
      </c>
      <c r="C304" s="299"/>
      <c r="D304" s="299"/>
      <c r="E304" s="299"/>
      <c r="F304" s="299"/>
      <c r="G304" s="299"/>
      <c r="H304" s="299"/>
      <c r="I304" s="242"/>
      <c r="J304" s="242"/>
      <c r="K304" s="242"/>
      <c r="L304" s="242"/>
      <c r="M304" s="242"/>
      <c r="N304" s="242"/>
    </row>
    <row r="305" spans="1:14" x14ac:dyDescent="0.25">
      <c r="A305" s="242"/>
      <c r="B305" s="256"/>
      <c r="C305" s="299"/>
      <c r="D305" s="299"/>
      <c r="E305" s="299"/>
      <c r="F305" s="299"/>
      <c r="G305" s="299"/>
      <c r="H305" s="299"/>
      <c r="I305" s="242"/>
      <c r="J305" s="242"/>
      <c r="K305" s="242"/>
      <c r="L305" s="242"/>
      <c r="M305" s="242"/>
      <c r="N305" s="242"/>
    </row>
    <row r="306" spans="1:14" x14ac:dyDescent="0.25">
      <c r="A306" s="242"/>
      <c r="B306" s="256"/>
      <c r="C306" s="299"/>
      <c r="D306" s="299"/>
      <c r="E306" s="299"/>
      <c r="F306" s="299"/>
      <c r="G306" s="299"/>
      <c r="H306" s="299"/>
      <c r="I306" s="242"/>
      <c r="J306" s="242"/>
      <c r="K306" s="242"/>
      <c r="L306" s="242"/>
      <c r="M306" s="242"/>
      <c r="N306" s="242"/>
    </row>
    <row r="307" spans="1:14" x14ac:dyDescent="0.25">
      <c r="A307" s="242"/>
      <c r="B307" s="256"/>
      <c r="C307" s="299"/>
      <c r="D307" s="299"/>
      <c r="E307" s="299"/>
      <c r="F307" s="299"/>
      <c r="G307" s="299"/>
      <c r="H307" s="299"/>
      <c r="I307" s="242"/>
      <c r="J307" s="242"/>
      <c r="K307" s="242"/>
      <c r="L307" s="242"/>
      <c r="M307" s="242"/>
      <c r="N307" s="242"/>
    </row>
    <row r="308" spans="1:14" x14ac:dyDescent="0.25">
      <c r="A308" s="242"/>
      <c r="B308" s="256"/>
      <c r="C308" s="299"/>
      <c r="D308" s="299"/>
      <c r="E308" s="299"/>
      <c r="F308" s="299"/>
      <c r="G308" s="299"/>
      <c r="H308" s="299"/>
      <c r="I308" s="242"/>
      <c r="J308" s="242"/>
      <c r="K308" s="242"/>
      <c r="L308" s="242"/>
      <c r="M308" s="242"/>
      <c r="N308" s="242"/>
    </row>
    <row r="309" spans="1:14" x14ac:dyDescent="0.25">
      <c r="A309" s="242"/>
      <c r="B309" s="256"/>
      <c r="C309" s="299"/>
      <c r="D309" s="299"/>
      <c r="E309" s="299"/>
      <c r="F309" s="299"/>
      <c r="G309" s="299"/>
      <c r="H309" s="299"/>
      <c r="I309" s="242"/>
      <c r="J309" s="242"/>
      <c r="K309" s="242"/>
      <c r="L309" s="242"/>
      <c r="M309" s="242"/>
      <c r="N309" s="242"/>
    </row>
    <row r="310" spans="1:14" x14ac:dyDescent="0.25">
      <c r="A310" s="242"/>
      <c r="B310" s="256"/>
      <c r="C310" s="299"/>
      <c r="D310" s="299"/>
      <c r="E310" s="299"/>
      <c r="F310" s="299"/>
      <c r="G310" s="299"/>
      <c r="H310" s="299"/>
      <c r="I310" s="242"/>
      <c r="J310" s="242"/>
      <c r="K310" s="242"/>
      <c r="L310" s="242"/>
      <c r="M310" s="242"/>
      <c r="N310" s="242"/>
    </row>
    <row r="311" spans="1:14" x14ac:dyDescent="0.25">
      <c r="A311" s="242"/>
      <c r="B311" s="256"/>
      <c r="C311" s="299"/>
      <c r="D311" s="299"/>
      <c r="E311" s="299"/>
      <c r="F311" s="299"/>
      <c r="G311" s="299"/>
      <c r="H311" s="299"/>
      <c r="I311" s="242"/>
      <c r="J311" s="242"/>
      <c r="K311" s="242"/>
      <c r="L311" s="242"/>
      <c r="M311" s="242"/>
      <c r="N311" s="242"/>
    </row>
    <row r="312" spans="1:14" x14ac:dyDescent="0.25">
      <c r="A312" s="242"/>
      <c r="B312" s="256"/>
      <c r="C312" s="299"/>
      <c r="D312" s="299"/>
      <c r="E312" s="299"/>
      <c r="F312" s="299"/>
      <c r="G312" s="299"/>
      <c r="H312" s="299"/>
      <c r="I312" s="242"/>
      <c r="J312" s="242"/>
      <c r="K312" s="242"/>
      <c r="L312" s="242"/>
      <c r="M312" s="242"/>
      <c r="N312" s="242"/>
    </row>
    <row r="313" spans="1:14" x14ac:dyDescent="0.25">
      <c r="A313" s="242"/>
      <c r="B313" s="256"/>
      <c r="C313" s="299"/>
      <c r="D313" s="299"/>
      <c r="E313" s="299"/>
      <c r="F313" s="299"/>
      <c r="G313" s="299"/>
      <c r="H313" s="299"/>
      <c r="I313" s="242"/>
      <c r="J313" s="242"/>
      <c r="K313" s="242"/>
      <c r="L313" s="242"/>
      <c r="M313" s="242"/>
      <c r="N313" s="242"/>
    </row>
    <row r="314" spans="1:14" x14ac:dyDescent="0.25">
      <c r="A314" s="242"/>
      <c r="B314" s="256"/>
      <c r="C314" s="299"/>
      <c r="D314" s="299"/>
      <c r="E314" s="299"/>
      <c r="F314" s="299"/>
      <c r="G314" s="299"/>
      <c r="H314" s="299"/>
      <c r="I314" s="242"/>
      <c r="J314" s="242"/>
      <c r="K314" s="242"/>
      <c r="L314" s="242"/>
      <c r="M314" s="242"/>
      <c r="N314" s="242"/>
    </row>
    <row r="315" spans="1:14" x14ac:dyDescent="0.25">
      <c r="A315" s="242"/>
      <c r="B315" s="256"/>
      <c r="C315" s="299"/>
      <c r="D315" s="299"/>
      <c r="E315" s="299"/>
      <c r="F315" s="299"/>
      <c r="G315" s="299"/>
      <c r="H315" s="299"/>
      <c r="I315" s="242"/>
      <c r="J315" s="242"/>
      <c r="K315" s="242"/>
      <c r="L315" s="242"/>
      <c r="M315" s="242"/>
      <c r="N315" s="242"/>
    </row>
    <row r="316" spans="1:14" x14ac:dyDescent="0.25">
      <c r="A316" s="242"/>
      <c r="B316" s="256"/>
      <c r="C316" s="299"/>
      <c r="D316" s="299"/>
      <c r="E316" s="299"/>
      <c r="F316" s="299"/>
      <c r="G316" s="299"/>
      <c r="H316" s="299"/>
      <c r="I316" s="242"/>
      <c r="J316" s="242"/>
      <c r="K316" s="242"/>
      <c r="L316" s="242"/>
      <c r="M316" s="242"/>
      <c r="N316" s="242"/>
    </row>
    <row r="317" spans="1:14" x14ac:dyDescent="0.25">
      <c r="A317" s="242"/>
      <c r="B317" s="256"/>
      <c r="C317" s="299"/>
      <c r="D317" s="299"/>
      <c r="E317" s="299"/>
      <c r="F317" s="299"/>
      <c r="G317" s="299"/>
      <c r="H317" s="299"/>
      <c r="I317" s="242"/>
      <c r="J317" s="242"/>
      <c r="K317" s="242"/>
      <c r="L317" s="242"/>
      <c r="M317" s="242"/>
      <c r="N317" s="242"/>
    </row>
    <row r="318" spans="1:14" x14ac:dyDescent="0.25">
      <c r="A318" s="242"/>
      <c r="B318" s="256"/>
      <c r="C318" s="299"/>
      <c r="D318" s="299"/>
      <c r="E318" s="299"/>
      <c r="F318" s="299"/>
      <c r="G318" s="299"/>
      <c r="H318" s="299"/>
      <c r="I318" s="242"/>
      <c r="J318" s="242"/>
      <c r="K318" s="242"/>
      <c r="L318" s="242"/>
      <c r="M318" s="242"/>
      <c r="N318" s="242"/>
    </row>
    <row r="319" spans="1:14" x14ac:dyDescent="0.25">
      <c r="A319" s="242"/>
      <c r="B319" s="256"/>
      <c r="C319" s="299"/>
      <c r="D319" s="299"/>
      <c r="E319" s="299"/>
      <c r="F319" s="299"/>
      <c r="G319" s="299"/>
      <c r="H319" s="299"/>
      <c r="I319" s="242"/>
      <c r="J319" s="242"/>
      <c r="K319" s="242"/>
      <c r="L319" s="242"/>
      <c r="M319" s="242"/>
      <c r="N319" s="242"/>
    </row>
    <row r="320" spans="1:14" x14ac:dyDescent="0.25">
      <c r="A320" s="242"/>
      <c r="B320" s="256"/>
      <c r="C320" s="299"/>
      <c r="D320" s="299"/>
      <c r="E320" s="299"/>
      <c r="F320" s="299"/>
      <c r="G320" s="299"/>
      <c r="H320" s="299"/>
      <c r="I320" s="242"/>
      <c r="J320" s="242"/>
      <c r="K320" s="242"/>
      <c r="L320" s="242"/>
      <c r="M320" s="242"/>
      <c r="N320" s="242"/>
    </row>
    <row r="321" spans="1:14" x14ac:dyDescent="0.25">
      <c r="A321" s="242"/>
      <c r="B321" s="256"/>
      <c r="C321" s="299"/>
      <c r="D321" s="299"/>
      <c r="E321" s="299"/>
      <c r="F321" s="299"/>
      <c r="G321" s="299"/>
      <c r="H321" s="299"/>
      <c r="I321" s="242"/>
      <c r="J321" s="242"/>
      <c r="K321" s="242"/>
      <c r="L321" s="242"/>
      <c r="M321" s="242"/>
      <c r="N321" s="242"/>
    </row>
    <row r="322" spans="1:14" x14ac:dyDescent="0.25">
      <c r="A322" s="242"/>
      <c r="B322" s="256"/>
      <c r="C322" s="299"/>
      <c r="D322" s="299"/>
      <c r="E322" s="299"/>
      <c r="F322" s="299"/>
      <c r="G322" s="299"/>
      <c r="H322" s="299"/>
      <c r="I322" s="242"/>
      <c r="J322" s="242"/>
      <c r="K322" s="242"/>
      <c r="L322" s="242"/>
      <c r="M322" s="242"/>
      <c r="N322" s="242"/>
    </row>
    <row r="323" spans="1:14" x14ac:dyDescent="0.25">
      <c r="A323" s="242"/>
      <c r="B323" s="256"/>
      <c r="C323" s="299"/>
      <c r="D323" s="299"/>
      <c r="E323" s="299"/>
      <c r="F323" s="299"/>
      <c r="G323" s="299"/>
      <c r="H323" s="299"/>
      <c r="I323" s="242"/>
      <c r="J323" s="242"/>
      <c r="K323" s="242"/>
      <c r="L323" s="242"/>
      <c r="M323" s="242"/>
      <c r="N323" s="242"/>
    </row>
    <row r="324" spans="1:14" x14ac:dyDescent="0.25">
      <c r="A324" s="242"/>
      <c r="B324" s="256"/>
      <c r="C324" s="299"/>
      <c r="D324" s="299"/>
      <c r="E324" s="299"/>
      <c r="F324" s="299"/>
      <c r="G324" s="299"/>
      <c r="H324" s="299"/>
      <c r="I324" s="242"/>
      <c r="J324" s="242"/>
      <c r="K324" s="242"/>
      <c r="L324" s="242"/>
      <c r="M324" s="242"/>
      <c r="N324" s="242"/>
    </row>
    <row r="325" spans="1:14" x14ac:dyDescent="0.25">
      <c r="A325" s="242"/>
      <c r="B325" s="256"/>
      <c r="C325" s="299"/>
      <c r="D325" s="299"/>
      <c r="E325" s="299"/>
      <c r="F325" s="299"/>
      <c r="G325" s="299"/>
      <c r="H325" s="299"/>
      <c r="I325" s="242"/>
      <c r="J325" s="242"/>
      <c r="K325" s="242"/>
      <c r="L325" s="242"/>
      <c r="M325" s="242"/>
      <c r="N325" s="242"/>
    </row>
    <row r="326" spans="1:14" x14ac:dyDescent="0.25">
      <c r="A326" s="242"/>
      <c r="B326" s="256"/>
      <c r="C326" s="299"/>
      <c r="D326" s="299"/>
      <c r="E326" s="299"/>
      <c r="F326" s="299"/>
      <c r="G326" s="299"/>
      <c r="H326" s="299"/>
      <c r="I326" s="242"/>
      <c r="J326" s="242"/>
      <c r="K326" s="242"/>
      <c r="L326" s="242"/>
      <c r="M326" s="242"/>
      <c r="N326" s="242"/>
    </row>
    <row r="327" spans="1:14" ht="16" x14ac:dyDescent="0.3">
      <c r="A327" s="242"/>
      <c r="B327" s="247" t="s">
        <v>168</v>
      </c>
      <c r="C327" s="242"/>
      <c r="D327" s="242"/>
      <c r="E327" s="242"/>
      <c r="F327" s="242"/>
      <c r="G327" s="242"/>
      <c r="H327" s="242"/>
      <c r="I327" s="242"/>
      <c r="J327" s="242"/>
      <c r="K327" s="242"/>
      <c r="L327" s="242"/>
      <c r="M327" s="242"/>
      <c r="N327" s="242"/>
    </row>
    <row r="328" spans="1:14" x14ac:dyDescent="0.25">
      <c r="A328" s="242"/>
      <c r="B328" s="242"/>
      <c r="C328" s="242"/>
      <c r="D328" s="242"/>
      <c r="E328" s="242"/>
      <c r="F328" s="242"/>
      <c r="G328" s="242"/>
      <c r="H328" s="242"/>
      <c r="I328" s="242"/>
      <c r="J328" s="242"/>
      <c r="K328" s="242"/>
      <c r="L328" s="242"/>
      <c r="M328" s="242"/>
      <c r="N328" s="242"/>
    </row>
    <row r="329" spans="1:14" ht="26" x14ac:dyDescent="0.3">
      <c r="A329" s="242"/>
      <c r="B329" s="278"/>
      <c r="C329" s="278"/>
      <c r="D329" s="285" t="s">
        <v>25</v>
      </c>
      <c r="E329" s="286" t="s">
        <v>26</v>
      </c>
      <c r="F329" s="286" t="s">
        <v>27</v>
      </c>
      <c r="G329" s="286" t="s">
        <v>28</v>
      </c>
      <c r="H329" s="286" t="s">
        <v>53</v>
      </c>
      <c r="I329" s="285" t="s">
        <v>54</v>
      </c>
      <c r="J329" s="285" t="s">
        <v>30</v>
      </c>
      <c r="K329" s="242"/>
      <c r="L329" s="242"/>
      <c r="M329" s="242"/>
      <c r="N329" s="242"/>
    </row>
    <row r="330" spans="1:14" ht="14" x14ac:dyDescent="0.25">
      <c r="A330" s="242"/>
      <c r="B330" s="287" t="s">
        <v>106</v>
      </c>
      <c r="C330" s="288"/>
      <c r="D330" s="378">
        <v>0.14714549272866062</v>
      </c>
      <c r="E330" s="378">
        <v>0.41420453155746745</v>
      </c>
      <c r="F330" s="378">
        <v>0.13271573259811986</v>
      </c>
      <c r="G330" s="378">
        <v>7.6198178003221151E-2</v>
      </c>
      <c r="H330" s="378">
        <v>6.6549050427092138E-2</v>
      </c>
      <c r="I330" s="378">
        <v>0.1631870146854387</v>
      </c>
      <c r="J330" s="378">
        <v>0.99999999999999989</v>
      </c>
      <c r="K330" s="294"/>
      <c r="L330" s="242"/>
      <c r="M330" s="242"/>
      <c r="N330" s="242"/>
    </row>
    <row r="331" spans="1:14" ht="13" x14ac:dyDescent="0.25">
      <c r="A331" s="242"/>
      <c r="B331" s="570" t="s">
        <v>9</v>
      </c>
      <c r="C331" s="291"/>
      <c r="D331" s="378"/>
      <c r="E331" s="378"/>
      <c r="F331" s="378"/>
      <c r="G331" s="378"/>
      <c r="H331" s="378"/>
      <c r="I331" s="378"/>
      <c r="J331" s="378"/>
      <c r="K331" s="294"/>
      <c r="L331" s="242"/>
      <c r="M331" s="242"/>
      <c r="N331" s="242"/>
    </row>
    <row r="332" spans="1:14" x14ac:dyDescent="0.25">
      <c r="A332" s="242"/>
      <c r="B332" s="560"/>
      <c r="C332" s="597" t="s">
        <v>10</v>
      </c>
      <c r="D332" s="740">
        <v>2.8399302073172407E-2</v>
      </c>
      <c r="E332" s="740">
        <v>0.27082995589871817</v>
      </c>
      <c r="F332" s="740">
        <v>0.2599880146049105</v>
      </c>
      <c r="G332" s="740">
        <v>0.19648059864169884</v>
      </c>
      <c r="H332" s="740">
        <v>0.11776337611308142</v>
      </c>
      <c r="I332" s="740">
        <v>0.12653875266841869</v>
      </c>
      <c r="J332" s="740">
        <v>1</v>
      </c>
      <c r="K332" s="294"/>
      <c r="L332" s="242"/>
      <c r="M332" s="242"/>
      <c r="N332" s="242"/>
    </row>
    <row r="333" spans="1:14" x14ac:dyDescent="0.25">
      <c r="A333" s="242"/>
      <c r="B333" s="560"/>
      <c r="C333" s="597" t="s">
        <v>12</v>
      </c>
      <c r="D333" s="740">
        <v>0.10864354895583041</v>
      </c>
      <c r="E333" s="740">
        <v>0.35536384650784669</v>
      </c>
      <c r="F333" s="740">
        <v>0.24216899014271445</v>
      </c>
      <c r="G333" s="740">
        <v>4.3060391442236917E-2</v>
      </c>
      <c r="H333" s="740">
        <v>0.13935983195059876</v>
      </c>
      <c r="I333" s="740">
        <v>0.11140339100077259</v>
      </c>
      <c r="J333" s="740">
        <v>0.99999999999999978</v>
      </c>
      <c r="K333" s="294"/>
      <c r="L333" s="242"/>
      <c r="M333" s="242"/>
      <c r="N333" s="242"/>
    </row>
    <row r="334" spans="1:14" x14ac:dyDescent="0.25">
      <c r="A334" s="242"/>
      <c r="B334" s="570" t="s">
        <v>39</v>
      </c>
      <c r="C334" s="597"/>
      <c r="D334" s="740"/>
      <c r="E334" s="740"/>
      <c r="F334" s="740"/>
      <c r="G334" s="740"/>
      <c r="H334" s="740"/>
      <c r="I334" s="740"/>
      <c r="J334" s="740"/>
      <c r="K334" s="294"/>
      <c r="L334" s="242"/>
      <c r="M334" s="242"/>
      <c r="N334" s="242"/>
    </row>
    <row r="335" spans="1:14" x14ac:dyDescent="0.25">
      <c r="A335" s="242"/>
      <c r="B335" s="560"/>
      <c r="C335" s="597" t="s">
        <v>14</v>
      </c>
      <c r="D335" s="740">
        <v>6.0014304456759739E-2</v>
      </c>
      <c r="E335" s="740">
        <v>0.49945160398594141</v>
      </c>
      <c r="F335" s="740">
        <v>0.15720782269494213</v>
      </c>
      <c r="G335" s="740">
        <v>7.6414144738285492E-2</v>
      </c>
      <c r="H335" s="740">
        <v>2.5570050153356064E-2</v>
      </c>
      <c r="I335" s="740">
        <v>0.18134207397071536</v>
      </c>
      <c r="J335" s="740">
        <v>1.0000000000000002</v>
      </c>
      <c r="K335" s="294"/>
      <c r="L335" s="242"/>
      <c r="M335" s="242"/>
      <c r="N335" s="242"/>
    </row>
    <row r="336" spans="1:14" x14ac:dyDescent="0.25">
      <c r="A336" s="242"/>
      <c r="B336" s="562"/>
      <c r="C336" s="598" t="s">
        <v>15</v>
      </c>
      <c r="D336" s="742">
        <v>0.22660040366286435</v>
      </c>
      <c r="E336" s="742">
        <v>0.41527344495666196</v>
      </c>
      <c r="F336" s="742">
        <v>6.8067875552506568E-2</v>
      </c>
      <c r="G336" s="742">
        <v>5.6437509302217852E-2</v>
      </c>
      <c r="H336" s="742">
        <v>6.0337728415651194E-2</v>
      </c>
      <c r="I336" s="742">
        <v>0.17328303811009821</v>
      </c>
      <c r="J336" s="742">
        <v>1.0000000000000002</v>
      </c>
      <c r="K336" s="294"/>
      <c r="L336" s="242"/>
      <c r="M336" s="242"/>
    </row>
    <row r="337" spans="1:14" x14ac:dyDescent="0.25">
      <c r="A337" s="242"/>
      <c r="B337" s="379"/>
      <c r="C337" s="284"/>
      <c r="D337" s="284"/>
      <c r="E337" s="284"/>
      <c r="F337" s="284"/>
      <c r="G337" s="284"/>
      <c r="H337" s="284"/>
      <c r="I337" s="284"/>
      <c r="J337" s="284"/>
      <c r="K337" s="242"/>
      <c r="L337" s="242"/>
      <c r="M337" s="242"/>
      <c r="N337" s="242"/>
    </row>
    <row r="338" spans="1:14" x14ac:dyDescent="0.25">
      <c r="A338" s="242"/>
      <c r="B338" s="256"/>
      <c r="C338" s="284"/>
      <c r="D338" s="284"/>
      <c r="E338" s="284"/>
      <c r="F338" s="284"/>
      <c r="G338" s="284"/>
      <c r="H338" s="284"/>
      <c r="I338" s="284"/>
      <c r="J338" s="284"/>
      <c r="K338" s="242"/>
      <c r="L338" s="242"/>
      <c r="M338" s="242"/>
      <c r="N338" s="242"/>
    </row>
    <row r="339" spans="1:14" ht="14" x14ac:dyDescent="0.3">
      <c r="A339" s="242"/>
      <c r="B339" s="320" t="s">
        <v>449</v>
      </c>
      <c r="C339" s="284"/>
      <c r="D339" s="284"/>
      <c r="E339" s="284"/>
      <c r="F339" s="284"/>
      <c r="G339" s="284"/>
      <c r="H339" s="284"/>
      <c r="I339" s="284"/>
      <c r="J339" s="284"/>
      <c r="K339" s="242"/>
      <c r="L339" s="242"/>
      <c r="M339" s="242"/>
      <c r="N339" s="242"/>
    </row>
    <row r="340" spans="1:14" x14ac:dyDescent="0.25">
      <c r="A340" s="242"/>
      <c r="B340" s="256"/>
      <c r="C340" s="284"/>
      <c r="D340" s="284"/>
      <c r="E340" s="284"/>
      <c r="F340" s="284"/>
      <c r="G340" s="284"/>
      <c r="H340" s="284"/>
      <c r="I340" s="284"/>
      <c r="J340" s="284"/>
      <c r="K340" s="242"/>
      <c r="L340" s="242"/>
      <c r="M340" s="242"/>
      <c r="N340" s="242"/>
    </row>
    <row r="341" spans="1:14" x14ac:dyDescent="0.25">
      <c r="A341" s="242"/>
      <c r="B341" s="256"/>
      <c r="C341" s="284"/>
      <c r="D341" s="284"/>
      <c r="E341" s="284"/>
      <c r="F341" s="284"/>
      <c r="G341" s="284"/>
      <c r="H341" s="284"/>
      <c r="I341" s="284"/>
      <c r="J341" s="284"/>
      <c r="K341" s="242"/>
      <c r="L341" s="242"/>
      <c r="M341" s="242"/>
      <c r="N341" s="242"/>
    </row>
    <row r="342" spans="1:14" x14ac:dyDescent="0.25">
      <c r="A342" s="242"/>
      <c r="B342" s="256"/>
      <c r="C342" s="284"/>
      <c r="D342" s="284"/>
      <c r="E342" s="284"/>
      <c r="F342" s="284"/>
      <c r="G342" s="284"/>
      <c r="H342" s="284"/>
      <c r="I342" s="284"/>
      <c r="J342" s="284"/>
      <c r="K342" s="242"/>
      <c r="L342" s="242"/>
      <c r="M342" s="242"/>
      <c r="N342" s="242"/>
    </row>
    <row r="343" spans="1:14" x14ac:dyDescent="0.25">
      <c r="A343" s="242"/>
      <c r="B343" s="256"/>
      <c r="C343" s="284"/>
      <c r="D343" s="284"/>
      <c r="E343" s="284"/>
      <c r="F343" s="284"/>
      <c r="G343" s="284"/>
      <c r="H343" s="284"/>
      <c r="I343" s="284"/>
      <c r="J343" s="284"/>
      <c r="K343" s="242"/>
      <c r="L343" s="242"/>
      <c r="M343" s="242"/>
      <c r="N343" s="242"/>
    </row>
    <row r="344" spans="1:14" x14ac:dyDescent="0.25">
      <c r="A344" s="242"/>
      <c r="B344" s="242"/>
      <c r="C344" s="284"/>
      <c r="D344" s="284"/>
      <c r="E344" s="284"/>
      <c r="F344" s="284"/>
      <c r="G344" s="284"/>
      <c r="H344" s="284"/>
      <c r="I344" s="284"/>
      <c r="J344" s="284"/>
      <c r="K344" s="242"/>
      <c r="L344" s="242"/>
      <c r="M344" s="242"/>
      <c r="N344" s="242"/>
    </row>
    <row r="345" spans="1:14" x14ac:dyDescent="0.25">
      <c r="A345" s="242"/>
      <c r="B345" s="242"/>
      <c r="C345" s="284"/>
      <c r="D345" s="284"/>
      <c r="E345" s="284"/>
      <c r="F345" s="284"/>
      <c r="G345" s="284"/>
      <c r="H345" s="284"/>
      <c r="I345" s="284"/>
      <c r="J345" s="284"/>
      <c r="K345" s="242"/>
      <c r="L345" s="242"/>
      <c r="M345" s="242"/>
      <c r="N345" s="242"/>
    </row>
    <row r="346" spans="1:14" x14ac:dyDescent="0.25">
      <c r="A346" s="242"/>
      <c r="B346" s="242"/>
      <c r="C346" s="284"/>
      <c r="D346" s="284"/>
      <c r="E346" s="284"/>
      <c r="F346" s="284"/>
      <c r="G346" s="284"/>
      <c r="H346" s="284"/>
      <c r="I346" s="284"/>
      <c r="J346" s="284"/>
      <c r="K346" s="242"/>
      <c r="L346" s="242"/>
      <c r="M346" s="242"/>
      <c r="N346" s="242"/>
    </row>
    <row r="347" spans="1:14" x14ac:dyDescent="0.25">
      <c r="A347" s="242"/>
      <c r="B347" s="256"/>
      <c r="C347" s="284"/>
      <c r="D347" s="284"/>
      <c r="E347" s="284"/>
      <c r="F347" s="284"/>
      <c r="G347" s="284"/>
      <c r="H347" s="284"/>
      <c r="I347" s="284"/>
      <c r="J347" s="284"/>
      <c r="K347" s="242"/>
      <c r="L347" s="242"/>
      <c r="M347" s="242"/>
      <c r="N347" s="242"/>
    </row>
    <row r="348" spans="1:14" x14ac:dyDescent="0.25">
      <c r="A348" s="242"/>
      <c r="B348" s="256"/>
      <c r="C348" s="284"/>
      <c r="D348" s="284"/>
      <c r="E348" s="284"/>
      <c r="F348" s="284"/>
      <c r="G348" s="284"/>
      <c r="H348" s="284"/>
      <c r="I348" s="284"/>
      <c r="J348" s="284"/>
      <c r="K348" s="242"/>
      <c r="L348" s="242"/>
      <c r="M348" s="242"/>
      <c r="N348" s="242"/>
    </row>
    <row r="349" spans="1:14" x14ac:dyDescent="0.25">
      <c r="A349" s="242"/>
      <c r="B349" s="256"/>
      <c r="C349" s="284"/>
      <c r="D349" s="284"/>
      <c r="E349" s="284"/>
      <c r="F349" s="284"/>
      <c r="G349" s="284"/>
      <c r="H349" s="284"/>
      <c r="I349" s="284"/>
      <c r="J349" s="284"/>
      <c r="K349" s="242"/>
      <c r="L349" s="242"/>
      <c r="M349" s="242"/>
      <c r="N349" s="242"/>
    </row>
    <row r="350" spans="1:14" x14ac:dyDescent="0.25">
      <c r="A350" s="242"/>
      <c r="B350" s="256"/>
      <c r="C350" s="284"/>
      <c r="D350" s="284"/>
      <c r="E350" s="284"/>
      <c r="F350" s="284"/>
      <c r="G350" s="284"/>
      <c r="H350" s="284"/>
      <c r="I350" s="284"/>
      <c r="J350" s="284"/>
      <c r="K350" s="242"/>
      <c r="L350" s="242"/>
      <c r="M350" s="242"/>
      <c r="N350" s="242"/>
    </row>
    <row r="351" spans="1:14" x14ac:dyDescent="0.25">
      <c r="A351" s="242"/>
      <c r="B351" s="256"/>
      <c r="C351" s="284"/>
      <c r="D351" s="284"/>
      <c r="E351" s="284"/>
      <c r="F351" s="284"/>
      <c r="G351" s="284"/>
      <c r="H351" s="284"/>
      <c r="I351" s="284"/>
      <c r="J351" s="284"/>
      <c r="K351" s="242"/>
      <c r="L351" s="242"/>
      <c r="M351" s="242"/>
      <c r="N351" s="242"/>
    </row>
    <row r="352" spans="1:14" x14ac:dyDescent="0.25">
      <c r="A352" s="242"/>
      <c r="B352" s="256"/>
      <c r="C352" s="284"/>
      <c r="D352" s="284"/>
      <c r="E352" s="284"/>
      <c r="F352" s="284"/>
      <c r="G352" s="284"/>
      <c r="H352" s="284"/>
      <c r="I352" s="284"/>
      <c r="J352" s="284"/>
      <c r="K352" s="242"/>
      <c r="L352" s="242"/>
      <c r="M352" s="242"/>
      <c r="N352" s="242"/>
    </row>
    <row r="353" spans="1:14" x14ac:dyDescent="0.25">
      <c r="A353" s="242"/>
      <c r="B353" s="256"/>
      <c r="C353" s="284"/>
      <c r="D353" s="284"/>
      <c r="E353" s="284"/>
      <c r="F353" s="284"/>
      <c r="G353" s="284"/>
      <c r="H353" s="284"/>
      <c r="I353" s="284"/>
      <c r="J353" s="284"/>
      <c r="K353" s="242"/>
      <c r="L353" s="242"/>
      <c r="M353" s="242"/>
      <c r="N353" s="242"/>
    </row>
    <row r="354" spans="1:14" x14ac:dyDescent="0.25">
      <c r="A354" s="242"/>
      <c r="B354" s="256"/>
      <c r="C354" s="284"/>
      <c r="D354" s="284"/>
      <c r="E354" s="284"/>
      <c r="F354" s="284"/>
      <c r="G354" s="284"/>
      <c r="H354" s="284"/>
      <c r="I354" s="284"/>
      <c r="J354" s="284"/>
      <c r="K354" s="242"/>
      <c r="L354" s="242"/>
      <c r="M354" s="242"/>
      <c r="N354" s="242"/>
    </row>
    <row r="355" spans="1:14" x14ac:dyDescent="0.25">
      <c r="A355" s="242"/>
      <c r="B355" s="256"/>
      <c r="C355" s="284"/>
      <c r="D355" s="284"/>
      <c r="E355" s="284"/>
      <c r="F355" s="284"/>
      <c r="G355" s="284"/>
      <c r="H355" s="284"/>
      <c r="I355" s="284"/>
      <c r="J355" s="284"/>
      <c r="K355" s="242"/>
      <c r="L355" s="242"/>
      <c r="M355" s="242"/>
      <c r="N355" s="242"/>
    </row>
    <row r="356" spans="1:14" x14ac:dyDescent="0.25">
      <c r="A356" s="242"/>
      <c r="B356" s="256"/>
      <c r="C356" s="284"/>
      <c r="D356" s="284"/>
      <c r="E356" s="284"/>
      <c r="F356" s="284"/>
      <c r="G356" s="284"/>
      <c r="H356" s="284"/>
      <c r="I356" s="284"/>
      <c r="J356" s="284"/>
      <c r="K356" s="242"/>
      <c r="L356" s="242"/>
      <c r="M356" s="242"/>
      <c r="N356" s="242"/>
    </row>
    <row r="357" spans="1:14" x14ac:dyDescent="0.25">
      <c r="A357" s="242"/>
      <c r="B357" s="256"/>
      <c r="C357" s="284"/>
      <c r="D357" s="284"/>
      <c r="E357" s="284"/>
      <c r="F357" s="284"/>
      <c r="G357" s="284"/>
      <c r="H357" s="284"/>
      <c r="I357" s="284"/>
      <c r="J357" s="284"/>
      <c r="K357" s="242"/>
      <c r="L357" s="242"/>
      <c r="M357" s="242"/>
      <c r="N357" s="242"/>
    </row>
    <row r="358" spans="1:14" x14ac:dyDescent="0.25">
      <c r="A358" s="242"/>
      <c r="B358" s="256"/>
      <c r="C358" s="284"/>
      <c r="D358" s="284"/>
      <c r="E358" s="284"/>
      <c r="F358" s="284"/>
      <c r="G358" s="284"/>
      <c r="H358" s="284"/>
      <c r="I358" s="284"/>
      <c r="J358" s="284"/>
      <c r="K358" s="242"/>
      <c r="L358" s="242"/>
      <c r="M358" s="242"/>
      <c r="N358" s="242"/>
    </row>
    <row r="359" spans="1:14" x14ac:dyDescent="0.25">
      <c r="A359" s="242"/>
      <c r="B359" s="256"/>
      <c r="C359" s="284"/>
      <c r="D359" s="284"/>
      <c r="E359" s="284"/>
      <c r="F359" s="284"/>
      <c r="G359" s="284"/>
      <c r="H359" s="284"/>
      <c r="I359" s="284"/>
      <c r="J359" s="284"/>
      <c r="K359" s="242"/>
      <c r="L359" s="242"/>
      <c r="M359" s="242"/>
      <c r="N359" s="242"/>
    </row>
    <row r="360" spans="1:14" ht="16" x14ac:dyDescent="0.3">
      <c r="A360" s="242"/>
      <c r="B360" s="247" t="s">
        <v>170</v>
      </c>
      <c r="C360" s="242"/>
      <c r="D360" s="242"/>
      <c r="E360" s="242"/>
      <c r="F360" s="242"/>
      <c r="G360" s="242"/>
      <c r="H360" s="242"/>
      <c r="I360" s="242"/>
      <c r="J360" s="242"/>
      <c r="K360" s="242"/>
      <c r="L360" s="242"/>
      <c r="M360" s="242"/>
      <c r="N360" s="242"/>
    </row>
    <row r="361" spans="1:14" x14ac:dyDescent="0.25">
      <c r="A361" s="242"/>
      <c r="B361" s="242"/>
      <c r="C361" s="242"/>
      <c r="D361" s="242"/>
      <c r="E361" s="242"/>
      <c r="F361" s="242"/>
      <c r="G361" s="242"/>
      <c r="H361" s="242"/>
      <c r="I361" s="242"/>
      <c r="J361" s="242"/>
      <c r="K361" s="242"/>
      <c r="L361" s="242"/>
      <c r="M361" s="242"/>
      <c r="N361" s="242"/>
    </row>
    <row r="362" spans="1:14" ht="26" x14ac:dyDescent="0.3">
      <c r="A362" s="242"/>
      <c r="B362" s="380"/>
      <c r="C362" s="487" t="s">
        <v>25</v>
      </c>
      <c r="D362" s="326" t="s">
        <v>26</v>
      </c>
      <c r="E362" s="487" t="s">
        <v>27</v>
      </c>
      <c r="F362" s="326" t="s">
        <v>28</v>
      </c>
      <c r="G362" s="487" t="s">
        <v>53</v>
      </c>
      <c r="H362" s="281" t="s">
        <v>54</v>
      </c>
      <c r="I362" s="285" t="s">
        <v>30</v>
      </c>
      <c r="J362" s="242"/>
      <c r="K362" s="242"/>
      <c r="L362" s="242"/>
      <c r="M362" s="242"/>
      <c r="N362" s="242"/>
    </row>
    <row r="363" spans="1:14" ht="13" x14ac:dyDescent="0.25">
      <c r="A363" s="242"/>
      <c r="B363" s="251" t="s">
        <v>106</v>
      </c>
      <c r="C363" s="359">
        <v>0.14714549272866062</v>
      </c>
      <c r="D363" s="359">
        <v>0.41420453155746745</v>
      </c>
      <c r="E363" s="359">
        <v>0.13271573259811986</v>
      </c>
      <c r="F363" s="359">
        <v>7.6198178003221151E-2</v>
      </c>
      <c r="G363" s="359">
        <v>6.6549050427092138E-2</v>
      </c>
      <c r="H363" s="359">
        <v>0.1631870146854387</v>
      </c>
      <c r="I363" s="360">
        <v>0.99999999999999989</v>
      </c>
      <c r="J363" s="242"/>
      <c r="K363" s="242"/>
      <c r="L363" s="242"/>
      <c r="M363" s="242"/>
      <c r="N363" s="242"/>
    </row>
    <row r="364" spans="1:14" x14ac:dyDescent="0.25">
      <c r="A364" s="242"/>
      <c r="B364" s="570" t="s">
        <v>19</v>
      </c>
      <c r="C364" s="739">
        <v>0.16889148805715237</v>
      </c>
      <c r="D364" s="739">
        <v>0.44292935637176239</v>
      </c>
      <c r="E364" s="739">
        <v>0.12287168729851289</v>
      </c>
      <c r="F364" s="739">
        <v>7.8404702757452163E-2</v>
      </c>
      <c r="G364" s="739">
        <v>5.7928528572491159E-2</v>
      </c>
      <c r="H364" s="739">
        <v>0.12897423694262891</v>
      </c>
      <c r="I364" s="740">
        <v>1</v>
      </c>
      <c r="J364" s="242"/>
      <c r="K364" s="242"/>
      <c r="L364" s="242"/>
      <c r="M364" s="242"/>
      <c r="N364" s="242"/>
    </row>
    <row r="365" spans="1:14" x14ac:dyDescent="0.25">
      <c r="A365" s="242"/>
      <c r="B365" s="570" t="s">
        <v>21</v>
      </c>
      <c r="C365" s="739">
        <v>2.1110726096925332E-2</v>
      </c>
      <c r="D365" s="739">
        <v>0.16888580877540266</v>
      </c>
      <c r="E365" s="739">
        <v>0.1000890998345922</v>
      </c>
      <c r="F365" s="739">
        <v>8.4473910702537458E-2</v>
      </c>
      <c r="G365" s="739">
        <v>0.1442373075021747</v>
      </c>
      <c r="H365" s="739">
        <v>0.48120314708836776</v>
      </c>
      <c r="I365" s="740">
        <v>1</v>
      </c>
      <c r="J365" s="242"/>
      <c r="K365" s="242"/>
      <c r="L365" s="242"/>
      <c r="M365" s="242"/>
      <c r="N365" s="242"/>
    </row>
    <row r="366" spans="1:14" x14ac:dyDescent="0.25">
      <c r="A366" s="242"/>
      <c r="B366" s="571" t="s">
        <v>22</v>
      </c>
      <c r="C366" s="741">
        <v>5.5156721996100222E-2</v>
      </c>
      <c r="D366" s="741">
        <v>0.40779845753939015</v>
      </c>
      <c r="E366" s="741">
        <v>0.30529460943968717</v>
      </c>
      <c r="F366" s="741">
        <v>3.6109601394575482E-2</v>
      </c>
      <c r="G366" s="741">
        <v>6.2534471860896723E-2</v>
      </c>
      <c r="H366" s="741">
        <v>0.13310613776935018</v>
      </c>
      <c r="I366" s="742">
        <v>1</v>
      </c>
      <c r="J366" s="242"/>
      <c r="K366" s="242"/>
      <c r="L366" s="242"/>
      <c r="M366" s="242"/>
      <c r="N366" s="242"/>
    </row>
    <row r="367" spans="1:14" x14ac:dyDescent="0.25">
      <c r="A367" s="242"/>
      <c r="B367" s="256"/>
      <c r="C367" s="284"/>
      <c r="D367" s="284"/>
      <c r="E367" s="284"/>
      <c r="F367" s="284"/>
      <c r="G367" s="284"/>
      <c r="H367" s="284"/>
      <c r="I367" s="284"/>
      <c r="J367" s="284"/>
      <c r="K367" s="242"/>
      <c r="L367" s="242"/>
      <c r="M367" s="242"/>
      <c r="N367" s="242"/>
    </row>
    <row r="368" spans="1:14" x14ac:dyDescent="0.25">
      <c r="A368" s="242"/>
      <c r="B368" s="242"/>
      <c r="C368" s="242"/>
      <c r="D368" s="242"/>
      <c r="E368" s="242"/>
      <c r="F368" s="242"/>
      <c r="G368" s="242"/>
      <c r="H368" s="242"/>
      <c r="I368" s="242"/>
      <c r="J368" s="242"/>
      <c r="K368" s="242"/>
      <c r="L368" s="242"/>
      <c r="M368" s="242"/>
      <c r="N368" s="242"/>
    </row>
    <row r="369" spans="1:14" ht="14" x14ac:dyDescent="0.3">
      <c r="A369" s="242"/>
      <c r="B369" s="247" t="s">
        <v>454</v>
      </c>
      <c r="C369" s="242"/>
      <c r="D369" s="242"/>
      <c r="E369" s="242"/>
      <c r="F369" s="242"/>
      <c r="G369" s="242"/>
      <c r="H369" s="242"/>
      <c r="I369" s="242"/>
      <c r="J369" s="242"/>
      <c r="K369" s="242"/>
      <c r="L369" s="242"/>
      <c r="M369" s="242"/>
      <c r="N369" s="242"/>
    </row>
    <row r="370" spans="1:14" x14ac:dyDescent="0.25">
      <c r="A370" s="242"/>
      <c r="B370" s="242"/>
      <c r="C370" s="242"/>
      <c r="D370" s="242"/>
      <c r="E370" s="242"/>
      <c r="F370" s="242"/>
      <c r="G370" s="242"/>
      <c r="H370" s="242"/>
      <c r="I370" s="242"/>
      <c r="J370" s="242"/>
      <c r="K370" s="242"/>
      <c r="L370" s="242"/>
      <c r="M370" s="242"/>
      <c r="N370" s="242"/>
    </row>
    <row r="371" spans="1:14" x14ac:dyDescent="0.25">
      <c r="A371" s="242"/>
      <c r="B371" s="242"/>
      <c r="C371" s="242"/>
      <c r="D371" s="242"/>
      <c r="E371" s="242"/>
      <c r="F371" s="242"/>
      <c r="G371" s="242"/>
      <c r="H371" s="242"/>
      <c r="I371" s="242"/>
      <c r="J371" s="242"/>
      <c r="K371" s="242"/>
      <c r="L371" s="242"/>
      <c r="M371" s="242"/>
      <c r="N371" s="242"/>
    </row>
    <row r="372" spans="1:14" x14ac:dyDescent="0.25">
      <c r="A372" s="242"/>
      <c r="B372" s="242"/>
      <c r="C372" s="242"/>
      <c r="D372" s="242"/>
      <c r="E372" s="242"/>
      <c r="F372" s="242"/>
      <c r="G372" s="242"/>
      <c r="H372" s="242"/>
      <c r="I372" s="242"/>
      <c r="J372" s="242"/>
      <c r="K372" s="242"/>
      <c r="L372" s="242"/>
      <c r="M372" s="242"/>
      <c r="N372" s="242"/>
    </row>
    <row r="373" spans="1:14" x14ac:dyDescent="0.25">
      <c r="A373" s="242"/>
      <c r="B373" s="242"/>
      <c r="C373" s="242"/>
      <c r="D373" s="242"/>
      <c r="E373" s="242"/>
      <c r="F373" s="242"/>
      <c r="G373" s="242"/>
      <c r="H373" s="242"/>
      <c r="I373" s="242"/>
      <c r="J373" s="242"/>
      <c r="K373" s="242"/>
      <c r="L373" s="242"/>
      <c r="M373" s="242"/>
      <c r="N373" s="242"/>
    </row>
    <row r="374" spans="1:14" x14ac:dyDescent="0.25">
      <c r="A374" s="242"/>
      <c r="B374" s="242"/>
      <c r="C374" s="242"/>
      <c r="D374" s="242"/>
      <c r="E374" s="242"/>
      <c r="F374" s="242"/>
      <c r="G374" s="242"/>
      <c r="H374" s="242"/>
      <c r="I374" s="242"/>
      <c r="J374" s="242"/>
      <c r="K374" s="242"/>
      <c r="L374" s="242"/>
      <c r="M374" s="242"/>
      <c r="N374" s="242"/>
    </row>
    <row r="375" spans="1:14" x14ac:dyDescent="0.25">
      <c r="A375" s="242"/>
      <c r="B375" s="242"/>
      <c r="C375" s="242"/>
      <c r="D375" s="242"/>
      <c r="E375" s="242"/>
      <c r="F375" s="242"/>
      <c r="G375" s="242"/>
      <c r="H375" s="242"/>
      <c r="I375" s="242"/>
      <c r="J375" s="242"/>
      <c r="K375" s="242"/>
      <c r="L375" s="242"/>
      <c r="M375" s="242"/>
      <c r="N375" s="242"/>
    </row>
    <row r="376" spans="1:14" x14ac:dyDescent="0.25">
      <c r="A376" s="242"/>
      <c r="B376" s="242"/>
      <c r="C376" s="242"/>
      <c r="D376" s="242"/>
      <c r="E376" s="242"/>
      <c r="F376" s="242"/>
      <c r="G376" s="242"/>
      <c r="H376" s="242"/>
      <c r="I376" s="242"/>
      <c r="J376" s="242"/>
      <c r="K376" s="242"/>
      <c r="L376" s="242"/>
      <c r="M376" s="242"/>
      <c r="N376" s="242"/>
    </row>
    <row r="377" spans="1:14" x14ac:dyDescent="0.25">
      <c r="A377" s="242"/>
      <c r="B377" s="242"/>
      <c r="C377" s="242"/>
      <c r="D377" s="242"/>
      <c r="E377" s="242"/>
      <c r="F377" s="242"/>
      <c r="G377" s="242"/>
      <c r="H377" s="242"/>
      <c r="I377" s="242"/>
      <c r="J377" s="242"/>
      <c r="K377" s="242"/>
      <c r="L377" s="242"/>
      <c r="M377" s="242"/>
      <c r="N377" s="242"/>
    </row>
    <row r="378" spans="1:14" x14ac:dyDescent="0.25">
      <c r="A378" s="242"/>
      <c r="B378" s="242"/>
      <c r="C378" s="242"/>
      <c r="D378" s="242"/>
      <c r="E378" s="242"/>
      <c r="F378" s="242"/>
      <c r="G378" s="242"/>
      <c r="H378" s="242"/>
      <c r="I378" s="242"/>
      <c r="J378" s="242"/>
      <c r="K378" s="242"/>
      <c r="L378" s="242"/>
      <c r="M378" s="242"/>
      <c r="N378" s="242"/>
    </row>
    <row r="379" spans="1:14" x14ac:dyDescent="0.25">
      <c r="A379" s="242"/>
      <c r="B379" s="242"/>
      <c r="C379" s="242"/>
      <c r="D379" s="242"/>
      <c r="E379" s="242"/>
      <c r="F379" s="242"/>
      <c r="G379" s="242"/>
      <c r="H379" s="242"/>
      <c r="I379" s="242"/>
      <c r="J379" s="242"/>
      <c r="K379" s="242"/>
      <c r="L379" s="242"/>
      <c r="M379" s="242"/>
      <c r="N379" s="242"/>
    </row>
    <row r="380" spans="1:14" x14ac:dyDescent="0.25">
      <c r="A380" s="242"/>
      <c r="B380" s="242"/>
      <c r="C380" s="242"/>
      <c r="D380" s="242"/>
      <c r="E380" s="242"/>
      <c r="F380" s="242"/>
      <c r="G380" s="242"/>
      <c r="H380" s="242"/>
      <c r="I380" s="242"/>
      <c r="J380" s="242"/>
      <c r="K380" s="242"/>
      <c r="L380" s="242"/>
      <c r="M380" s="242"/>
      <c r="N380" s="242"/>
    </row>
    <row r="381" spans="1:14" x14ac:dyDescent="0.25">
      <c r="A381" s="242"/>
      <c r="B381" s="242"/>
      <c r="C381" s="242"/>
      <c r="D381" s="242"/>
      <c r="E381" s="242"/>
      <c r="F381" s="242"/>
      <c r="G381" s="242"/>
      <c r="H381" s="242"/>
      <c r="I381" s="242"/>
      <c r="J381" s="242"/>
      <c r="K381" s="242"/>
      <c r="L381" s="242"/>
      <c r="M381" s="242"/>
      <c r="N381" s="242"/>
    </row>
    <row r="382" spans="1:14" x14ac:dyDescent="0.25">
      <c r="A382" s="242"/>
      <c r="B382" s="242"/>
      <c r="C382" s="242"/>
      <c r="D382" s="242"/>
      <c r="E382" s="242"/>
      <c r="F382" s="242"/>
      <c r="G382" s="242"/>
      <c r="H382" s="242"/>
      <c r="I382" s="242"/>
      <c r="J382" s="242"/>
      <c r="K382" s="242"/>
      <c r="L382" s="242"/>
      <c r="M382" s="242"/>
      <c r="N382" s="242"/>
    </row>
    <row r="383" spans="1:14" x14ac:dyDescent="0.25">
      <c r="A383" s="242"/>
      <c r="B383" s="242"/>
      <c r="C383" s="242"/>
      <c r="D383" s="242"/>
      <c r="E383" s="242"/>
      <c r="F383" s="242"/>
      <c r="G383" s="242"/>
      <c r="H383" s="242"/>
      <c r="I383" s="242"/>
      <c r="J383" s="242"/>
      <c r="K383" s="242"/>
      <c r="L383" s="242"/>
      <c r="M383" s="242"/>
      <c r="N383" s="242"/>
    </row>
    <row r="384" spans="1:14" x14ac:dyDescent="0.25">
      <c r="A384" s="242"/>
      <c r="B384" s="242"/>
      <c r="C384" s="242"/>
      <c r="D384" s="242"/>
      <c r="E384" s="242"/>
      <c r="F384" s="242"/>
      <c r="G384" s="242"/>
      <c r="H384" s="242"/>
      <c r="I384" s="242"/>
      <c r="J384" s="242"/>
      <c r="K384" s="242"/>
      <c r="L384" s="242"/>
      <c r="M384" s="242"/>
      <c r="N384" s="242"/>
    </row>
    <row r="385" spans="1:14" x14ac:dyDescent="0.25">
      <c r="A385" s="242"/>
      <c r="B385" s="242"/>
      <c r="C385" s="242"/>
      <c r="D385" s="242"/>
      <c r="E385" s="242"/>
      <c r="F385" s="242"/>
      <c r="G385" s="242"/>
      <c r="H385" s="242"/>
      <c r="I385" s="242"/>
      <c r="J385" s="242"/>
      <c r="K385" s="242"/>
      <c r="L385" s="242"/>
      <c r="M385" s="242"/>
      <c r="N385" s="242"/>
    </row>
    <row r="386" spans="1:14" x14ac:dyDescent="0.25">
      <c r="A386" s="242"/>
      <c r="B386" s="242"/>
      <c r="C386" s="242"/>
      <c r="D386" s="242"/>
      <c r="E386" s="242"/>
      <c r="F386" s="242"/>
      <c r="G386" s="242"/>
      <c r="H386" s="242"/>
      <c r="I386" s="242"/>
      <c r="J386" s="242"/>
      <c r="K386" s="242"/>
      <c r="L386" s="242"/>
      <c r="M386" s="242"/>
      <c r="N386" s="242"/>
    </row>
    <row r="387" spans="1:14" x14ac:dyDescent="0.25">
      <c r="A387" s="242"/>
      <c r="B387" s="242"/>
      <c r="C387" s="242"/>
      <c r="D387" s="242"/>
      <c r="E387" s="242"/>
      <c r="F387" s="242"/>
      <c r="G387" s="242"/>
      <c r="H387" s="242"/>
      <c r="I387" s="242"/>
      <c r="J387" s="242"/>
      <c r="K387" s="242"/>
      <c r="L387" s="242"/>
      <c r="M387" s="242"/>
      <c r="N387" s="242"/>
    </row>
    <row r="388" spans="1:14" x14ac:dyDescent="0.25">
      <c r="A388" s="242"/>
      <c r="B388" s="242"/>
      <c r="C388" s="242"/>
      <c r="D388" s="242"/>
      <c r="E388" s="242"/>
      <c r="F388" s="242"/>
      <c r="G388" s="242"/>
      <c r="H388" s="242"/>
      <c r="I388" s="242"/>
      <c r="J388" s="242"/>
      <c r="K388" s="242"/>
      <c r="L388" s="242"/>
      <c r="M388" s="242"/>
      <c r="N388" s="242"/>
    </row>
    <row r="389" spans="1:14" x14ac:dyDescent="0.25">
      <c r="A389" s="242"/>
      <c r="B389" s="242"/>
      <c r="C389" s="242"/>
      <c r="D389" s="242"/>
      <c r="E389" s="242"/>
      <c r="F389" s="242"/>
      <c r="G389" s="242"/>
      <c r="H389" s="242"/>
      <c r="I389" s="242"/>
      <c r="J389" s="242"/>
      <c r="K389" s="242"/>
      <c r="L389" s="242"/>
      <c r="M389" s="242"/>
      <c r="N389" s="242"/>
    </row>
    <row r="390" spans="1:14" x14ac:dyDescent="0.25">
      <c r="A390" s="242"/>
      <c r="B390" s="242"/>
      <c r="C390" s="242"/>
      <c r="D390" s="242"/>
      <c r="E390" s="242"/>
      <c r="F390" s="242"/>
      <c r="G390" s="242"/>
      <c r="H390" s="242"/>
      <c r="I390" s="242"/>
      <c r="J390" s="242"/>
      <c r="K390" s="242"/>
      <c r="L390" s="242"/>
      <c r="M390" s="242"/>
      <c r="N390" s="242"/>
    </row>
    <row r="391" spans="1:14" x14ac:dyDescent="0.25">
      <c r="A391" s="242"/>
      <c r="B391" s="242"/>
      <c r="C391" s="242"/>
      <c r="D391" s="242"/>
      <c r="E391" s="242"/>
      <c r="F391" s="242"/>
      <c r="G391" s="242"/>
      <c r="H391" s="242"/>
      <c r="I391" s="242"/>
      <c r="J391" s="242"/>
      <c r="K391" s="242"/>
      <c r="L391" s="242"/>
      <c r="M391" s="242"/>
      <c r="N391" s="242"/>
    </row>
    <row r="392" spans="1:14" x14ac:dyDescent="0.25">
      <c r="A392" s="242"/>
      <c r="B392" s="242"/>
      <c r="C392" s="242"/>
      <c r="D392" s="242"/>
      <c r="E392" s="242"/>
      <c r="F392" s="242"/>
      <c r="G392" s="242"/>
      <c r="H392" s="242"/>
      <c r="I392" s="242"/>
      <c r="J392" s="242"/>
      <c r="K392" s="242"/>
      <c r="L392" s="242"/>
      <c r="M392" s="242"/>
      <c r="N392" s="242"/>
    </row>
    <row r="393" spans="1:14" ht="14" x14ac:dyDescent="0.3">
      <c r="A393" s="327" t="s">
        <v>57</v>
      </c>
      <c r="B393" s="242"/>
      <c r="C393" s="242"/>
      <c r="D393" s="255"/>
      <c r="E393" s="255"/>
      <c r="F393" s="255"/>
      <c r="G393" s="255"/>
      <c r="H393" s="255"/>
      <c r="I393" s="255"/>
      <c r="J393" s="242"/>
      <c r="K393" s="242"/>
      <c r="L393" s="242"/>
      <c r="M393" s="242"/>
      <c r="N393" s="242"/>
    </row>
    <row r="394" spans="1:14" x14ac:dyDescent="0.25">
      <c r="A394" s="242"/>
      <c r="B394" s="328"/>
      <c r="C394" s="641" t="s">
        <v>80</v>
      </c>
      <c r="D394" s="642"/>
      <c r="E394" s="642"/>
      <c r="F394" s="642"/>
      <c r="G394" s="642"/>
      <c r="H394" s="642"/>
      <c r="I394" s="642"/>
      <c r="J394" s="567"/>
      <c r="K394" s="567"/>
      <c r="L394" s="567"/>
      <c r="M394" s="567"/>
      <c r="N394" s="567"/>
    </row>
    <row r="395" spans="1:14" x14ac:dyDescent="0.25">
      <c r="A395" s="242"/>
      <c r="B395" s="329"/>
      <c r="C395" s="641" t="s">
        <v>81</v>
      </c>
      <c r="D395" s="642"/>
      <c r="E395" s="642"/>
      <c r="F395" s="642"/>
      <c r="G395" s="642"/>
      <c r="H395" s="642"/>
      <c r="I395" s="642"/>
      <c r="J395" s="567"/>
      <c r="K395" s="567"/>
      <c r="L395" s="567"/>
      <c r="M395" s="567"/>
      <c r="N395" s="567"/>
    </row>
    <row r="396" spans="1:14" ht="13" x14ac:dyDescent="0.3">
      <c r="A396" s="242"/>
      <c r="B396" s="278" t="s">
        <v>58</v>
      </c>
      <c r="C396" s="567" t="s">
        <v>407</v>
      </c>
      <c r="D396" s="642"/>
      <c r="E396" s="642"/>
      <c r="F396" s="642"/>
      <c r="G396" s="642"/>
      <c r="H396" s="642"/>
      <c r="I396" s="642"/>
      <c r="J396" s="567"/>
      <c r="K396" s="567"/>
      <c r="L396" s="567"/>
      <c r="M396" s="567"/>
      <c r="N396" s="567"/>
    </row>
    <row r="397" spans="1:14" x14ac:dyDescent="0.25">
      <c r="A397" s="242"/>
      <c r="B397" s="242"/>
      <c r="C397" s="567"/>
      <c r="D397" s="567"/>
      <c r="E397" s="567"/>
      <c r="F397" s="567"/>
      <c r="G397" s="567"/>
      <c r="H397" s="567"/>
      <c r="I397" s="567"/>
      <c r="J397" s="567"/>
      <c r="K397" s="567"/>
      <c r="L397" s="567"/>
      <c r="M397" s="567"/>
      <c r="N397" s="567"/>
    </row>
    <row r="398" spans="1:14" ht="14" x14ac:dyDescent="0.3">
      <c r="A398" s="327" t="s">
        <v>59</v>
      </c>
      <c r="B398" s="242"/>
      <c r="C398" s="567"/>
      <c r="D398" s="567"/>
      <c r="E398" s="567"/>
      <c r="F398" s="567"/>
      <c r="G398" s="567"/>
      <c r="H398" s="567"/>
      <c r="I398" s="567"/>
      <c r="J398" s="567"/>
      <c r="K398" s="567"/>
      <c r="L398" s="567"/>
      <c r="M398" s="567"/>
      <c r="N398" s="567"/>
    </row>
    <row r="399" spans="1:14" ht="14.5" x14ac:dyDescent="0.25">
      <c r="A399" s="242"/>
      <c r="B399" s="330">
        <v>1</v>
      </c>
      <c r="C399" s="597" t="s">
        <v>303</v>
      </c>
      <c r="D399" s="756"/>
      <c r="E399" s="756"/>
      <c r="F399" s="756"/>
      <c r="G399" s="756"/>
      <c r="H399" s="756"/>
      <c r="I399" s="756"/>
      <c r="J399" s="567"/>
      <c r="K399" s="567"/>
      <c r="L399" s="567"/>
      <c r="M399" s="567"/>
      <c r="N399" s="567"/>
    </row>
    <row r="400" spans="1:14" x14ac:dyDescent="0.25">
      <c r="A400" s="242"/>
      <c r="B400" s="242"/>
      <c r="C400" s="597" t="s">
        <v>172</v>
      </c>
      <c r="D400" s="756"/>
      <c r="E400" s="756"/>
      <c r="F400" s="756"/>
      <c r="G400" s="756"/>
      <c r="H400" s="756"/>
      <c r="I400" s="756"/>
      <c r="J400" s="567"/>
      <c r="K400" s="567"/>
      <c r="L400" s="567"/>
      <c r="M400" s="567"/>
      <c r="N400" s="567"/>
    </row>
    <row r="401" spans="1:14" x14ac:dyDescent="0.25">
      <c r="A401" s="242"/>
      <c r="B401" s="242"/>
      <c r="C401" s="597" t="s">
        <v>173</v>
      </c>
      <c r="D401" s="756"/>
      <c r="E401" s="756"/>
      <c r="F401" s="756"/>
      <c r="G401" s="756"/>
      <c r="H401" s="756"/>
      <c r="I401" s="756"/>
      <c r="J401" s="567"/>
      <c r="K401" s="567"/>
      <c r="L401" s="567"/>
      <c r="M401" s="567"/>
      <c r="N401" s="567"/>
    </row>
    <row r="402" spans="1:14" x14ac:dyDescent="0.25">
      <c r="A402" s="242"/>
      <c r="B402" s="242"/>
      <c r="C402" s="597" t="s">
        <v>174</v>
      </c>
      <c r="D402" s="756"/>
      <c r="E402" s="756"/>
      <c r="F402" s="756"/>
      <c r="G402" s="756"/>
      <c r="H402" s="756"/>
      <c r="I402" s="756"/>
      <c r="J402" s="567"/>
      <c r="K402" s="567"/>
      <c r="L402" s="567"/>
      <c r="M402" s="567"/>
      <c r="N402" s="567"/>
    </row>
    <row r="403" spans="1:14" x14ac:dyDescent="0.25">
      <c r="A403" s="242"/>
      <c r="B403" s="242"/>
      <c r="C403" s="597" t="s">
        <v>175</v>
      </c>
      <c r="D403" s="756"/>
      <c r="E403" s="756"/>
      <c r="F403" s="756"/>
      <c r="G403" s="756"/>
      <c r="H403" s="756"/>
      <c r="I403" s="756"/>
      <c r="J403" s="756"/>
      <c r="K403" s="567"/>
      <c r="L403" s="567"/>
      <c r="M403" s="567"/>
      <c r="N403" s="567"/>
    </row>
    <row r="404" spans="1:14" x14ac:dyDescent="0.25">
      <c r="A404" s="242"/>
      <c r="B404" s="242"/>
      <c r="C404" s="597" t="s">
        <v>176</v>
      </c>
      <c r="D404" s="567"/>
      <c r="E404" s="567"/>
      <c r="F404" s="567"/>
      <c r="G404" s="567"/>
      <c r="H404" s="567"/>
      <c r="I404" s="567"/>
      <c r="J404" s="567"/>
      <c r="K404" s="567"/>
      <c r="L404" s="567"/>
      <c r="M404" s="567"/>
      <c r="N404" s="567"/>
    </row>
    <row r="405" spans="1:14" x14ac:dyDescent="0.25">
      <c r="A405" s="242"/>
      <c r="B405" s="242"/>
      <c r="C405" s="381" t="s">
        <v>304</v>
      </c>
      <c r="D405" s="567"/>
      <c r="E405" s="567"/>
      <c r="F405" s="567"/>
      <c r="G405" s="567"/>
      <c r="H405" s="567"/>
      <c r="I405" s="567"/>
      <c r="J405" s="567"/>
      <c r="K405" s="567"/>
      <c r="L405" s="567"/>
      <c r="M405" s="567"/>
      <c r="N405" s="567"/>
    </row>
    <row r="406" spans="1:14" x14ac:dyDescent="0.25">
      <c r="A406" s="242"/>
      <c r="B406" s="242"/>
      <c r="C406" s="381" t="s">
        <v>91</v>
      </c>
      <c r="D406" s="567"/>
      <c r="E406" s="567"/>
      <c r="F406" s="567"/>
      <c r="G406" s="567"/>
      <c r="H406" s="567"/>
      <c r="I406" s="567"/>
      <c r="J406" s="567"/>
      <c r="K406" s="567"/>
      <c r="L406" s="567"/>
      <c r="M406" s="567"/>
      <c r="N406" s="567"/>
    </row>
    <row r="407" spans="1:14" ht="14.5" x14ac:dyDescent="0.25">
      <c r="A407" s="242"/>
      <c r="B407" s="331"/>
      <c r="C407" s="641"/>
      <c r="D407" s="567"/>
      <c r="E407" s="567"/>
      <c r="F407" s="567"/>
      <c r="G407" s="567"/>
      <c r="H407" s="567"/>
      <c r="I407" s="567"/>
      <c r="J407" s="567"/>
      <c r="K407" s="567"/>
      <c r="L407" s="567"/>
      <c r="M407" s="567"/>
      <c r="N407" s="567"/>
    </row>
    <row r="408" spans="1:14" x14ac:dyDescent="0.25">
      <c r="A408" s="242"/>
      <c r="B408" s="242"/>
      <c r="C408" s="242"/>
      <c r="D408" s="242"/>
      <c r="E408" s="242"/>
      <c r="F408" s="242"/>
      <c r="G408" s="242"/>
      <c r="H408" s="242"/>
      <c r="I408" s="242"/>
      <c r="J408" s="242"/>
      <c r="K408" s="242"/>
      <c r="L408" s="242"/>
      <c r="M408" s="242"/>
      <c r="N408" s="242"/>
    </row>
  </sheetData>
  <mergeCells count="8">
    <mergeCell ref="D261:G261"/>
    <mergeCell ref="C297:F297"/>
    <mergeCell ref="J6:K6"/>
    <mergeCell ref="I37:J37"/>
    <mergeCell ref="J134:K134"/>
    <mergeCell ref="I166:J166"/>
    <mergeCell ref="J196:K196"/>
    <mergeCell ref="I230:J230"/>
  </mergeCells>
  <pageMargins left="0.75" right="0.75" top="1" bottom="1" header="0.5" footer="0.5"/>
  <pageSetup paperSize="9" scale="84" orientation="landscape" r:id="rId1"/>
  <headerFooter alignWithMargins="0"/>
  <rowBreaks count="12" manualBreakCount="12">
    <brk id="33" max="16383" man="1"/>
    <brk id="64" max="16383" man="1"/>
    <brk id="98" max="16383" man="1"/>
    <brk id="130" max="16383" man="1"/>
    <brk id="162" max="16383" man="1"/>
    <brk id="192" max="16383" man="1"/>
    <brk id="226" max="16383" man="1"/>
    <brk id="257" max="16383" man="1"/>
    <brk id="293" max="16383" man="1"/>
    <brk id="325" max="16383" man="1"/>
    <brk id="358" max="16383" man="1"/>
    <brk id="392" max="16383" man="1"/>
  </rowBreaks>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21"/>
  <sheetViews>
    <sheetView view="pageBreakPreview" topLeftCell="D40" zoomScaleNormal="100" zoomScaleSheetLayoutView="100" workbookViewId="0">
      <selection activeCell="O52" sqref="O52:V52"/>
    </sheetView>
  </sheetViews>
  <sheetFormatPr defaultColWidth="9.1796875" defaultRowHeight="12.5" x14ac:dyDescent="0.25"/>
  <cols>
    <col min="1" max="1" width="7.54296875" style="382" bestFit="1" customWidth="1"/>
    <col min="2" max="2" width="30.453125" style="382" customWidth="1"/>
    <col min="3" max="3" width="15.453125" style="382" customWidth="1"/>
    <col min="4" max="4" width="16.453125" style="382" customWidth="1"/>
    <col min="5" max="5" width="13.7265625" style="382" customWidth="1"/>
    <col min="6" max="6" width="14.1796875" style="382" bestFit="1" customWidth="1"/>
    <col min="7" max="7" width="10.54296875" style="382" bestFit="1" customWidth="1"/>
    <col min="8" max="8" width="9" style="382" customWidth="1"/>
    <col min="9" max="9" width="9.1796875" style="768" customWidth="1"/>
    <col min="10" max="10" width="2" style="382" customWidth="1"/>
    <col min="11" max="11" width="9.1796875" style="382"/>
    <col min="12" max="12" width="22.7265625" style="382" customWidth="1"/>
    <col min="13" max="16384" width="9.1796875" style="382"/>
  </cols>
  <sheetData>
    <row r="1" spans="1:12" x14ac:dyDescent="0.25">
      <c r="A1" s="109"/>
      <c r="B1" s="109"/>
      <c r="C1" s="109"/>
      <c r="D1" s="109"/>
      <c r="E1" s="109"/>
      <c r="F1" s="109"/>
      <c r="G1" s="109"/>
      <c r="H1" s="109"/>
      <c r="I1" s="763"/>
      <c r="J1" s="109"/>
      <c r="K1" s="109"/>
      <c r="L1" s="109"/>
    </row>
    <row r="2" spans="1:12" ht="20" x14ac:dyDescent="0.4">
      <c r="A2" s="112"/>
      <c r="B2" s="111" t="s">
        <v>305</v>
      </c>
      <c r="C2" s="112"/>
      <c r="D2" s="112"/>
      <c r="E2" s="112"/>
      <c r="F2" s="112"/>
      <c r="G2" s="112"/>
      <c r="H2" s="112"/>
      <c r="I2" s="764"/>
      <c r="J2" s="112"/>
      <c r="K2" s="112"/>
      <c r="L2" s="112"/>
    </row>
    <row r="3" spans="1:12" ht="12.75" customHeight="1" x14ac:dyDescent="0.4">
      <c r="A3" s="109"/>
      <c r="B3" s="118"/>
      <c r="C3" s="109"/>
      <c r="D3" s="109"/>
      <c r="E3" s="109"/>
      <c r="F3" s="109"/>
      <c r="G3" s="109"/>
      <c r="H3" s="109"/>
      <c r="I3" s="763"/>
      <c r="J3" s="109"/>
      <c r="K3" s="109"/>
      <c r="L3" s="109"/>
    </row>
    <row r="4" spans="1:12" ht="12.75" customHeight="1" x14ac:dyDescent="0.25">
      <c r="B4" s="869" t="s">
        <v>306</v>
      </c>
      <c r="C4" s="869"/>
      <c r="D4" s="869"/>
      <c r="E4" s="869"/>
      <c r="F4" s="869"/>
      <c r="G4" s="869"/>
      <c r="H4" s="869"/>
      <c r="I4" s="869"/>
      <c r="J4" s="869"/>
      <c r="K4" s="869"/>
      <c r="L4" s="383"/>
    </row>
    <row r="5" spans="1:12" ht="12.75" customHeight="1" x14ac:dyDescent="0.25">
      <c r="A5" s="383"/>
      <c r="B5" s="869"/>
      <c r="C5" s="869"/>
      <c r="D5" s="869"/>
      <c r="E5" s="869"/>
      <c r="F5" s="869"/>
      <c r="G5" s="869"/>
      <c r="H5" s="869"/>
      <c r="I5" s="869"/>
      <c r="J5" s="869"/>
      <c r="K5" s="869"/>
      <c r="L5" s="383"/>
    </row>
    <row r="6" spans="1:12" x14ac:dyDescent="0.25">
      <c r="A6" s="109"/>
      <c r="B6" s="869"/>
      <c r="C6" s="869"/>
      <c r="D6" s="869"/>
      <c r="E6" s="869"/>
      <c r="F6" s="869"/>
      <c r="G6" s="869"/>
      <c r="H6" s="869"/>
      <c r="I6" s="869"/>
      <c r="J6" s="869"/>
      <c r="K6" s="869"/>
      <c r="L6" s="109"/>
    </row>
    <row r="7" spans="1:12" ht="14" x14ac:dyDescent="0.3">
      <c r="A7" s="109"/>
      <c r="B7" s="384" t="s">
        <v>263</v>
      </c>
      <c r="C7" s="109"/>
      <c r="D7" s="109"/>
      <c r="E7" s="109"/>
      <c r="F7" s="109"/>
      <c r="G7" s="109"/>
      <c r="H7" s="109"/>
      <c r="I7" s="763"/>
      <c r="J7" s="109"/>
      <c r="K7" s="109"/>
      <c r="L7" s="109"/>
    </row>
    <row r="8" spans="1:12" x14ac:dyDescent="0.25">
      <c r="A8" s="109"/>
      <c r="B8" s="385"/>
      <c r="C8" s="385"/>
      <c r="D8" s="385"/>
      <c r="E8" s="385"/>
      <c r="F8" s="385"/>
      <c r="G8" s="109"/>
      <c r="H8" s="109"/>
      <c r="I8" s="763"/>
      <c r="J8" s="109"/>
      <c r="K8" s="109"/>
      <c r="L8" s="109"/>
    </row>
    <row r="9" spans="1:12" ht="26" x14ac:dyDescent="0.3">
      <c r="A9" s="109"/>
      <c r="B9" s="386" t="s">
        <v>307</v>
      </c>
      <c r="C9" s="387" t="s">
        <v>308</v>
      </c>
      <c r="D9" s="387" t="s">
        <v>309</v>
      </c>
      <c r="E9" s="387" t="s">
        <v>18</v>
      </c>
      <c r="F9" s="388" t="s">
        <v>106</v>
      </c>
      <c r="G9" s="109"/>
      <c r="H9" s="109"/>
      <c r="I9" s="763"/>
      <c r="J9" s="109"/>
      <c r="K9" s="109"/>
      <c r="L9" s="109"/>
    </row>
    <row r="10" spans="1:12" ht="12.75" customHeight="1" x14ac:dyDescent="0.3">
      <c r="A10" s="109"/>
      <c r="B10" s="389" t="s">
        <v>310</v>
      </c>
      <c r="C10" s="390" t="s">
        <v>311</v>
      </c>
      <c r="D10" s="391" t="s">
        <v>312</v>
      </c>
      <c r="E10" s="392" t="s">
        <v>312</v>
      </c>
      <c r="F10" s="392" t="s">
        <v>313</v>
      </c>
      <c r="G10" s="109"/>
      <c r="H10" s="109"/>
      <c r="I10" s="763"/>
      <c r="J10" s="109"/>
      <c r="K10" s="109"/>
      <c r="L10" s="109"/>
    </row>
    <row r="11" spans="1:12" ht="13" x14ac:dyDescent="0.3">
      <c r="A11" s="109"/>
      <c r="B11" s="393" t="s">
        <v>314</v>
      </c>
      <c r="C11" s="394" t="s">
        <v>315</v>
      </c>
      <c r="D11" s="395" t="s">
        <v>316</v>
      </c>
      <c r="E11" s="396" t="s">
        <v>316</v>
      </c>
      <c r="F11" s="396" t="s">
        <v>317</v>
      </c>
      <c r="G11" s="109"/>
      <c r="H11" s="109"/>
      <c r="I11" s="763"/>
      <c r="J11" s="109"/>
      <c r="K11" s="109"/>
      <c r="L11" s="109"/>
    </row>
    <row r="12" spans="1:12" x14ac:dyDescent="0.25">
      <c r="A12" s="109"/>
      <c r="B12" s="385"/>
      <c r="C12" s="385"/>
      <c r="D12" s="385"/>
      <c r="E12" s="385"/>
      <c r="F12" s="385"/>
      <c r="G12" s="109"/>
      <c r="H12" s="109"/>
      <c r="I12" s="763"/>
      <c r="J12" s="109"/>
      <c r="K12" s="109"/>
      <c r="L12" s="109"/>
    </row>
    <row r="13" spans="1:12" ht="16" x14ac:dyDescent="0.3">
      <c r="A13" s="109"/>
      <c r="B13" s="397" t="s">
        <v>318</v>
      </c>
      <c r="C13" s="385"/>
      <c r="D13" s="385"/>
      <c r="E13" s="385"/>
      <c r="F13" s="385"/>
      <c r="G13" s="109"/>
      <c r="H13" s="109"/>
      <c r="I13" s="763"/>
      <c r="J13" s="109"/>
      <c r="K13" s="109"/>
      <c r="L13" s="109"/>
    </row>
    <row r="14" spans="1:12" x14ac:dyDescent="0.25">
      <c r="A14" s="109"/>
      <c r="B14" s="385"/>
      <c r="C14" s="398"/>
      <c r="D14" s="398"/>
      <c r="E14" s="398"/>
      <c r="F14" s="398"/>
      <c r="G14" s="398"/>
      <c r="H14" s="109"/>
      <c r="I14" s="763"/>
      <c r="J14" s="109"/>
      <c r="K14" s="109"/>
      <c r="L14" s="109"/>
    </row>
    <row r="15" spans="1:12" ht="15" x14ac:dyDescent="0.3">
      <c r="A15" s="109"/>
      <c r="B15" s="399"/>
      <c r="C15" s="425" t="s">
        <v>17</v>
      </c>
      <c r="D15" s="425" t="s">
        <v>2</v>
      </c>
      <c r="E15" s="425" t="s">
        <v>3</v>
      </c>
      <c r="F15" s="425" t="s">
        <v>4</v>
      </c>
      <c r="G15" s="425" t="s">
        <v>5</v>
      </c>
      <c r="H15" s="425" t="s">
        <v>6</v>
      </c>
      <c r="I15" s="762" t="s">
        <v>7</v>
      </c>
      <c r="J15" s="769" t="s">
        <v>64</v>
      </c>
      <c r="K15" s="425" t="s">
        <v>65</v>
      </c>
      <c r="L15" s="109"/>
    </row>
    <row r="16" spans="1:12" ht="13" x14ac:dyDescent="0.25">
      <c r="A16" s="109"/>
      <c r="B16" s="400" t="s">
        <v>359</v>
      </c>
      <c r="C16" s="401">
        <v>12</v>
      </c>
      <c r="D16" s="401">
        <v>18</v>
      </c>
      <c r="E16" s="402">
        <v>13</v>
      </c>
      <c r="F16" s="403">
        <v>22</v>
      </c>
      <c r="G16" s="403">
        <v>13</v>
      </c>
      <c r="H16" s="403">
        <v>25</v>
      </c>
      <c r="I16" s="428">
        <v>14</v>
      </c>
      <c r="J16" s="403"/>
      <c r="K16" s="403">
        <v>10</v>
      </c>
      <c r="L16" s="109"/>
    </row>
    <row r="17" spans="1:12" ht="13" x14ac:dyDescent="0.25">
      <c r="A17" s="109"/>
      <c r="B17" s="404" t="s">
        <v>18</v>
      </c>
      <c r="C17" s="405">
        <v>26</v>
      </c>
      <c r="D17" s="405">
        <v>24</v>
      </c>
      <c r="E17" s="406">
        <v>34</v>
      </c>
      <c r="F17" s="407">
        <v>35</v>
      </c>
      <c r="G17" s="407">
        <v>47</v>
      </c>
      <c r="H17" s="407">
        <v>36</v>
      </c>
      <c r="I17" s="765">
        <v>28</v>
      </c>
      <c r="J17" s="407"/>
      <c r="K17" s="407">
        <v>28</v>
      </c>
      <c r="L17" s="109"/>
    </row>
    <row r="18" spans="1:12" ht="13" x14ac:dyDescent="0.25">
      <c r="A18" s="109"/>
      <c r="B18" s="408" t="s">
        <v>106</v>
      </c>
      <c r="C18" s="409">
        <v>21</v>
      </c>
      <c r="D18" s="409">
        <v>26</v>
      </c>
      <c r="E18" s="410">
        <v>22</v>
      </c>
      <c r="F18" s="411">
        <v>14</v>
      </c>
      <c r="G18" s="411">
        <v>17</v>
      </c>
      <c r="H18" s="411">
        <v>16</v>
      </c>
      <c r="I18" s="766">
        <v>22</v>
      </c>
      <c r="J18" s="411"/>
      <c r="K18" s="411">
        <v>16</v>
      </c>
      <c r="L18" s="109"/>
    </row>
    <row r="19" spans="1:12" ht="26" x14ac:dyDescent="0.3">
      <c r="A19" s="109"/>
      <c r="B19" s="412" t="s">
        <v>319</v>
      </c>
      <c r="C19" s="413">
        <v>59</v>
      </c>
      <c r="D19" s="413">
        <v>68</v>
      </c>
      <c r="E19" s="413">
        <v>69</v>
      </c>
      <c r="F19" s="413">
        <v>71</v>
      </c>
      <c r="G19" s="413">
        <v>77</v>
      </c>
      <c r="H19" s="413">
        <v>77</v>
      </c>
      <c r="I19" s="414">
        <v>64</v>
      </c>
      <c r="J19" s="415"/>
      <c r="K19" s="413">
        <v>54</v>
      </c>
      <c r="L19" s="109"/>
    </row>
    <row r="20" spans="1:12" ht="3" customHeight="1" x14ac:dyDescent="0.25">
      <c r="A20" s="109"/>
      <c r="B20" s="469"/>
      <c r="C20" s="424"/>
      <c r="D20" s="424"/>
      <c r="E20" s="424"/>
      <c r="F20" s="424"/>
      <c r="G20" s="424"/>
      <c r="H20" s="424"/>
      <c r="I20" s="767"/>
      <c r="J20" s="424"/>
      <c r="K20" s="424"/>
      <c r="L20" s="109"/>
    </row>
    <row r="21" spans="1:12" ht="13" x14ac:dyDescent="0.25">
      <c r="A21" s="109"/>
      <c r="B21" s="416" t="s">
        <v>320</v>
      </c>
      <c r="C21" s="417">
        <v>147</v>
      </c>
      <c r="D21" s="417">
        <v>154</v>
      </c>
      <c r="E21" s="417">
        <v>162</v>
      </c>
      <c r="F21" s="417">
        <v>189</v>
      </c>
      <c r="G21" s="417">
        <v>171</v>
      </c>
      <c r="H21" s="417">
        <v>161</v>
      </c>
      <c r="I21" s="418">
        <v>180</v>
      </c>
      <c r="J21" s="419"/>
      <c r="K21" s="417">
        <v>236</v>
      </c>
      <c r="L21" s="109"/>
    </row>
    <row r="22" spans="1:12" ht="3" customHeight="1" x14ac:dyDescent="0.25">
      <c r="A22" s="109"/>
      <c r="B22" s="758"/>
      <c r="C22" s="759"/>
      <c r="D22" s="759"/>
      <c r="E22" s="759"/>
      <c r="F22" s="759"/>
      <c r="G22" s="759"/>
      <c r="H22" s="759"/>
      <c r="I22" s="760"/>
      <c r="J22" s="761"/>
      <c r="K22" s="759"/>
      <c r="L22" s="109"/>
    </row>
    <row r="23" spans="1:12" ht="13" x14ac:dyDescent="0.3">
      <c r="A23" s="109"/>
      <c r="B23" s="416" t="s">
        <v>321</v>
      </c>
      <c r="C23" s="420">
        <v>0.40136054421768708</v>
      </c>
      <c r="D23" s="420">
        <v>0.44155844155844154</v>
      </c>
      <c r="E23" s="420">
        <v>0.42592592592592593</v>
      </c>
      <c r="F23" s="420">
        <v>0.37566137566137564</v>
      </c>
      <c r="G23" s="420">
        <v>0.45029239766081902</v>
      </c>
      <c r="H23" s="420">
        <v>0.45</v>
      </c>
      <c r="I23" s="421">
        <v>0.36</v>
      </c>
      <c r="J23" s="422"/>
      <c r="K23" s="420">
        <v>0.23</v>
      </c>
      <c r="L23" s="109"/>
    </row>
    <row r="24" spans="1:12" ht="13" x14ac:dyDescent="0.3">
      <c r="A24" s="109"/>
      <c r="B24" s="423" t="s">
        <v>322</v>
      </c>
      <c r="C24" s="385"/>
      <c r="D24" s="385"/>
      <c r="E24" s="385"/>
      <c r="F24" s="385"/>
      <c r="G24" s="385"/>
      <c r="H24" s="109"/>
      <c r="I24" s="763"/>
      <c r="J24" s="109"/>
      <c r="K24" s="109"/>
      <c r="L24" s="109"/>
    </row>
    <row r="25" spans="1:12" x14ac:dyDescent="0.25">
      <c r="A25" s="109"/>
      <c r="B25" s="385"/>
      <c r="C25" s="385"/>
      <c r="D25" s="385"/>
      <c r="E25" s="385"/>
      <c r="F25" s="385"/>
      <c r="G25" s="385"/>
      <c r="H25" s="109"/>
      <c r="I25" s="763"/>
      <c r="J25" s="109"/>
      <c r="K25" s="109"/>
      <c r="L25" s="109"/>
    </row>
    <row r="26" spans="1:12" ht="16" x14ac:dyDescent="0.3">
      <c r="A26" s="109"/>
      <c r="B26" s="384" t="s">
        <v>323</v>
      </c>
      <c r="C26" s="109"/>
      <c r="D26" s="109"/>
      <c r="E26" s="109"/>
      <c r="F26" s="109"/>
      <c r="G26" s="109"/>
      <c r="H26" s="109"/>
      <c r="I26" s="763"/>
      <c r="J26" s="109"/>
      <c r="K26" s="109"/>
      <c r="L26" s="109"/>
    </row>
    <row r="27" spans="1:12" x14ac:dyDescent="0.25">
      <c r="A27" s="109"/>
      <c r="B27" s="109"/>
      <c r="C27" s="109"/>
      <c r="D27" s="109"/>
      <c r="E27" s="109"/>
      <c r="F27" s="109"/>
      <c r="G27" s="109"/>
      <c r="H27" s="109"/>
      <c r="I27" s="763"/>
      <c r="J27" s="109"/>
      <c r="K27" s="109"/>
      <c r="L27" s="109"/>
    </row>
    <row r="28" spans="1:12" ht="15" x14ac:dyDescent="0.3">
      <c r="A28" s="109"/>
      <c r="B28" s="424"/>
      <c r="C28" s="425" t="s">
        <v>17</v>
      </c>
      <c r="D28" s="425" t="s">
        <v>2</v>
      </c>
      <c r="E28" s="425" t="s">
        <v>3</v>
      </c>
      <c r="F28" s="425" t="s">
        <v>4</v>
      </c>
      <c r="G28" s="426" t="s">
        <v>5</v>
      </c>
      <c r="H28" s="426" t="s">
        <v>6</v>
      </c>
      <c r="I28" s="762" t="s">
        <v>7</v>
      </c>
      <c r="J28" s="757" t="s">
        <v>64</v>
      </c>
      <c r="K28" s="426" t="s">
        <v>65</v>
      </c>
      <c r="L28" s="109"/>
    </row>
    <row r="29" spans="1:12" ht="13" x14ac:dyDescent="0.3">
      <c r="A29" s="109"/>
      <c r="B29" s="427" t="s">
        <v>324</v>
      </c>
      <c r="C29" s="428">
        <v>378</v>
      </c>
      <c r="D29" s="428">
        <v>428</v>
      </c>
      <c r="E29" s="429">
        <v>425</v>
      </c>
      <c r="F29" s="430">
        <v>436</v>
      </c>
      <c r="G29" s="430">
        <v>469</v>
      </c>
      <c r="H29" s="430">
        <v>447</v>
      </c>
      <c r="I29" s="428">
        <v>390</v>
      </c>
      <c r="J29" s="430"/>
      <c r="K29" s="430">
        <v>390</v>
      </c>
      <c r="L29" s="109"/>
    </row>
    <row r="30" spans="1:12" ht="26" x14ac:dyDescent="0.3">
      <c r="A30" s="109"/>
      <c r="B30" s="431" t="s">
        <v>325</v>
      </c>
      <c r="C30" s="432">
        <v>1029</v>
      </c>
      <c r="D30" s="432">
        <v>1078</v>
      </c>
      <c r="E30" s="433">
        <v>1134</v>
      </c>
      <c r="F30" s="434">
        <v>1323</v>
      </c>
      <c r="G30" s="434">
        <v>1197</v>
      </c>
      <c r="H30" s="434">
        <v>1127</v>
      </c>
      <c r="I30" s="432">
        <v>1260</v>
      </c>
      <c r="J30" s="434"/>
      <c r="K30" s="434">
        <v>1127</v>
      </c>
      <c r="L30" s="109"/>
    </row>
    <row r="31" spans="1:12" ht="13" x14ac:dyDescent="0.3">
      <c r="A31" s="109"/>
      <c r="B31" s="435" t="s">
        <v>326</v>
      </c>
      <c r="C31" s="436">
        <v>0.36734693877551022</v>
      </c>
      <c r="D31" s="436">
        <v>0.39703153988868273</v>
      </c>
      <c r="E31" s="436">
        <v>0.37477954144620801</v>
      </c>
      <c r="F31" s="436">
        <v>0.32955404383975812</v>
      </c>
      <c r="G31" s="436">
        <v>0.391812865497076</v>
      </c>
      <c r="H31" s="436">
        <v>0.4</v>
      </c>
      <c r="I31" s="421">
        <v>0.31</v>
      </c>
      <c r="J31" s="422"/>
      <c r="K31" s="436">
        <v>0.24</v>
      </c>
      <c r="L31" s="385"/>
    </row>
    <row r="32" spans="1:12" ht="13" x14ac:dyDescent="0.3">
      <c r="A32" s="109"/>
      <c r="B32" s="424" t="s">
        <v>327</v>
      </c>
      <c r="C32" s="437"/>
      <c r="D32" s="437"/>
      <c r="E32" s="437"/>
      <c r="F32" s="437"/>
      <c r="G32" s="437"/>
      <c r="H32" s="109"/>
      <c r="I32" s="763"/>
      <c r="J32" s="109"/>
      <c r="K32" s="109"/>
      <c r="L32" s="385"/>
    </row>
    <row r="33" spans="1:12" ht="13" x14ac:dyDescent="0.3">
      <c r="A33" s="109"/>
      <c r="B33" s="424" t="s">
        <v>353</v>
      </c>
      <c r="C33" s="437"/>
      <c r="D33" s="437"/>
      <c r="E33" s="437"/>
      <c r="F33" s="437"/>
      <c r="G33" s="437"/>
      <c r="H33" s="109"/>
      <c r="I33" s="763"/>
      <c r="J33" s="109"/>
      <c r="K33" s="109"/>
      <c r="L33" s="385"/>
    </row>
    <row r="34" spans="1:12" ht="13" x14ac:dyDescent="0.3">
      <c r="A34" s="109"/>
      <c r="B34" s="438"/>
      <c r="C34" s="437"/>
      <c r="D34" s="437"/>
      <c r="E34" s="437"/>
      <c r="F34" s="437"/>
      <c r="G34" s="437"/>
      <c r="H34" s="109"/>
      <c r="I34" s="763"/>
      <c r="J34" s="109"/>
      <c r="K34" s="109"/>
      <c r="L34" s="385"/>
    </row>
    <row r="35" spans="1:12" ht="16" x14ac:dyDescent="0.3">
      <c r="A35" s="109"/>
      <c r="B35" s="384" t="s">
        <v>328</v>
      </c>
      <c r="C35" s="437"/>
      <c r="D35" s="437"/>
      <c r="E35" s="437"/>
      <c r="F35" s="437"/>
      <c r="G35" s="437"/>
      <c r="H35" s="109"/>
      <c r="I35" s="763"/>
      <c r="J35" s="109"/>
      <c r="K35" s="109"/>
      <c r="L35" s="385"/>
    </row>
    <row r="36" spans="1:12" ht="13" x14ac:dyDescent="0.3">
      <c r="A36" s="109"/>
      <c r="B36" s="438"/>
      <c r="C36" s="437"/>
      <c r="D36" s="437"/>
      <c r="E36" s="437"/>
      <c r="F36" s="437"/>
      <c r="G36" s="437"/>
      <c r="H36" s="109"/>
      <c r="I36" s="763"/>
      <c r="J36" s="109"/>
      <c r="K36" s="109"/>
      <c r="L36" s="385"/>
    </row>
    <row r="37" spans="1:12" ht="15" x14ac:dyDescent="0.3">
      <c r="A37" s="109"/>
      <c r="B37" s="399"/>
      <c r="C37" s="425" t="s">
        <v>17</v>
      </c>
      <c r="D37" s="425" t="s">
        <v>2</v>
      </c>
      <c r="E37" s="425" t="s">
        <v>3</v>
      </c>
      <c r="F37" s="425" t="s">
        <v>4</v>
      </c>
      <c r="G37" s="425" t="s">
        <v>5</v>
      </c>
      <c r="H37" s="425" t="s">
        <v>6</v>
      </c>
      <c r="I37" s="762" t="s">
        <v>7</v>
      </c>
      <c r="J37" s="757" t="s">
        <v>64</v>
      </c>
      <c r="K37" s="425" t="s">
        <v>65</v>
      </c>
      <c r="L37" s="385"/>
    </row>
    <row r="38" spans="1:12" ht="13" x14ac:dyDescent="0.25">
      <c r="A38" s="109"/>
      <c r="B38" s="400" t="s">
        <v>359</v>
      </c>
      <c r="C38" s="401">
        <v>9</v>
      </c>
      <c r="D38" s="401">
        <v>14</v>
      </c>
      <c r="E38" s="402">
        <v>6</v>
      </c>
      <c r="F38" s="403">
        <v>12</v>
      </c>
      <c r="G38" s="403">
        <v>10</v>
      </c>
      <c r="H38" s="403">
        <v>17</v>
      </c>
      <c r="I38" s="428">
        <v>7</v>
      </c>
      <c r="J38" s="403"/>
      <c r="K38" s="403">
        <v>7</v>
      </c>
      <c r="L38" s="385"/>
    </row>
    <row r="39" spans="1:12" ht="13" x14ac:dyDescent="0.25">
      <c r="A39" s="109"/>
      <c r="B39" s="404" t="s">
        <v>18</v>
      </c>
      <c r="C39" s="405">
        <v>18</v>
      </c>
      <c r="D39" s="405">
        <v>14</v>
      </c>
      <c r="E39" s="406">
        <v>19</v>
      </c>
      <c r="F39" s="407">
        <v>18</v>
      </c>
      <c r="G39" s="407">
        <v>25</v>
      </c>
      <c r="H39" s="407">
        <v>19</v>
      </c>
      <c r="I39" s="765">
        <v>12</v>
      </c>
      <c r="J39" s="407"/>
      <c r="K39" s="407">
        <v>14</v>
      </c>
      <c r="L39" s="385"/>
    </row>
    <row r="40" spans="1:12" ht="13" x14ac:dyDescent="0.25">
      <c r="A40" s="109"/>
      <c r="B40" s="408" t="s">
        <v>106</v>
      </c>
      <c r="C40" s="409">
        <v>10</v>
      </c>
      <c r="D40" s="409">
        <v>13</v>
      </c>
      <c r="E40" s="410">
        <v>14</v>
      </c>
      <c r="F40" s="411">
        <v>9</v>
      </c>
      <c r="G40" s="411">
        <v>11</v>
      </c>
      <c r="H40" s="411">
        <v>15</v>
      </c>
      <c r="I40" s="765">
        <v>10</v>
      </c>
      <c r="J40" s="407"/>
      <c r="K40" s="411">
        <v>13</v>
      </c>
      <c r="L40" s="385"/>
    </row>
    <row r="41" spans="1:12" ht="13" x14ac:dyDescent="0.3">
      <c r="A41" s="109"/>
      <c r="B41" s="439" t="s">
        <v>30</v>
      </c>
      <c r="C41" s="440">
        <v>37</v>
      </c>
      <c r="D41" s="441">
        <v>41</v>
      </c>
      <c r="E41" s="442">
        <v>39</v>
      </c>
      <c r="F41" s="441">
        <v>39</v>
      </c>
      <c r="G41" s="443">
        <v>46</v>
      </c>
      <c r="H41" s="443">
        <v>51</v>
      </c>
      <c r="I41" s="762">
        <v>29</v>
      </c>
      <c r="J41" s="443"/>
      <c r="K41" s="443">
        <v>34</v>
      </c>
      <c r="L41" s="385"/>
    </row>
    <row r="42" spans="1:12" ht="13" x14ac:dyDescent="0.3">
      <c r="A42" s="109"/>
      <c r="B42" s="438"/>
      <c r="C42" s="437"/>
      <c r="D42" s="437"/>
      <c r="E42" s="437"/>
      <c r="F42" s="437"/>
      <c r="G42" s="437"/>
      <c r="H42" s="109"/>
      <c r="I42" s="763"/>
      <c r="J42" s="109"/>
      <c r="K42" s="109"/>
      <c r="L42" s="385"/>
    </row>
    <row r="43" spans="1:12" ht="16" x14ac:dyDescent="0.3">
      <c r="A43" s="109"/>
      <c r="B43" s="384" t="s">
        <v>329</v>
      </c>
      <c r="C43" s="437"/>
      <c r="D43" s="437"/>
      <c r="E43" s="437"/>
      <c r="F43" s="437"/>
      <c r="G43" s="437"/>
      <c r="H43" s="109"/>
      <c r="I43" s="763"/>
      <c r="J43" s="109"/>
      <c r="K43" s="109"/>
      <c r="L43" s="385"/>
    </row>
    <row r="44" spans="1:12" ht="12.75" customHeight="1" x14ac:dyDescent="0.3">
      <c r="A44" s="109"/>
      <c r="B44" s="771"/>
      <c r="C44" s="437"/>
      <c r="D44" s="437"/>
      <c r="E44" s="437"/>
      <c r="F44" s="437"/>
      <c r="G44" s="437"/>
      <c r="H44" s="451"/>
      <c r="I44" s="770"/>
      <c r="J44" s="451"/>
      <c r="K44" s="451"/>
      <c r="L44" s="385"/>
    </row>
    <row r="45" spans="1:12" ht="15" x14ac:dyDescent="0.3">
      <c r="A45" s="109"/>
      <c r="B45" s="424"/>
      <c r="C45" s="425" t="s">
        <v>17</v>
      </c>
      <c r="D45" s="425" t="s">
        <v>2</v>
      </c>
      <c r="E45" s="425" t="s">
        <v>3</v>
      </c>
      <c r="F45" s="425" t="s">
        <v>4</v>
      </c>
      <c r="G45" s="426" t="s">
        <v>5</v>
      </c>
      <c r="H45" s="426" t="s">
        <v>6</v>
      </c>
      <c r="I45" s="762" t="s">
        <v>7</v>
      </c>
      <c r="J45" s="757" t="s">
        <v>64</v>
      </c>
      <c r="K45" s="425" t="s">
        <v>65</v>
      </c>
      <c r="L45" s="385"/>
    </row>
    <row r="46" spans="1:12" ht="13" x14ac:dyDescent="0.3">
      <c r="A46" s="109"/>
      <c r="B46" s="427" t="s">
        <v>330</v>
      </c>
      <c r="C46" s="428">
        <v>37</v>
      </c>
      <c r="D46" s="428">
        <v>41</v>
      </c>
      <c r="E46" s="429">
        <v>39</v>
      </c>
      <c r="F46" s="430">
        <v>39</v>
      </c>
      <c r="G46" s="430">
        <v>46</v>
      </c>
      <c r="H46" s="430">
        <v>51</v>
      </c>
      <c r="I46" s="428">
        <v>29</v>
      </c>
      <c r="J46" s="430"/>
      <c r="K46" s="430">
        <v>34</v>
      </c>
      <c r="L46" s="385"/>
    </row>
    <row r="47" spans="1:12" ht="13" x14ac:dyDescent="0.3">
      <c r="A47" s="109"/>
      <c r="B47" s="431" t="s">
        <v>331</v>
      </c>
      <c r="C47" s="432">
        <v>147</v>
      </c>
      <c r="D47" s="432">
        <v>154</v>
      </c>
      <c r="E47" s="433">
        <v>162</v>
      </c>
      <c r="F47" s="434">
        <v>189</v>
      </c>
      <c r="G47" s="434">
        <v>171</v>
      </c>
      <c r="H47" s="434">
        <v>161</v>
      </c>
      <c r="I47" s="432">
        <v>180</v>
      </c>
      <c r="J47" s="434"/>
      <c r="K47" s="434">
        <v>236</v>
      </c>
      <c r="L47" s="385"/>
    </row>
    <row r="48" spans="1:12" ht="13" x14ac:dyDescent="0.3">
      <c r="A48" s="109"/>
      <c r="B48" s="435" t="s">
        <v>332</v>
      </c>
      <c r="C48" s="436">
        <v>0.25170068027210885</v>
      </c>
      <c r="D48" s="436">
        <v>0.26623376623376621</v>
      </c>
      <c r="E48" s="436">
        <v>0.24074074074074073</v>
      </c>
      <c r="F48" s="436">
        <v>0.20634920634920634</v>
      </c>
      <c r="G48" s="436">
        <v>0.26900584795321636</v>
      </c>
      <c r="H48" s="436">
        <v>0.32</v>
      </c>
      <c r="I48" s="421">
        <v>0.16</v>
      </c>
      <c r="J48" s="422"/>
      <c r="K48" s="436">
        <v>0.14000000000000001</v>
      </c>
      <c r="L48" s="385"/>
    </row>
    <row r="49" spans="1:23" ht="13" x14ac:dyDescent="0.3">
      <c r="A49" s="109"/>
      <c r="B49" s="438"/>
      <c r="C49" s="437"/>
      <c r="D49" s="437"/>
      <c r="E49" s="437"/>
      <c r="F49" s="437"/>
      <c r="G49" s="437"/>
      <c r="H49" s="109"/>
      <c r="I49" s="763"/>
      <c r="J49" s="109"/>
      <c r="K49" s="109"/>
      <c r="L49" s="385"/>
    </row>
    <row r="50" spans="1:23" ht="16" x14ac:dyDescent="0.3">
      <c r="A50" s="109"/>
      <c r="B50" s="384" t="s">
        <v>333</v>
      </c>
      <c r="C50" s="109"/>
      <c r="D50" s="109"/>
      <c r="E50" s="109"/>
      <c r="F50" s="109"/>
      <c r="G50" s="109"/>
      <c r="H50" s="109"/>
      <c r="I50" s="763"/>
      <c r="J50" s="109"/>
      <c r="K50" s="109"/>
      <c r="L50" s="109"/>
    </row>
    <row r="51" spans="1:23" x14ac:dyDescent="0.25">
      <c r="A51" s="109"/>
      <c r="B51" s="109"/>
      <c r="C51" s="109"/>
      <c r="D51" s="109"/>
      <c r="E51" s="109"/>
      <c r="F51" s="109"/>
      <c r="G51" s="109"/>
      <c r="H51" s="109"/>
      <c r="I51" s="763"/>
      <c r="J51" s="109"/>
      <c r="K51" s="109"/>
      <c r="L51" s="109"/>
      <c r="N51" s="811"/>
      <c r="O51" s="811"/>
      <c r="P51" s="811"/>
      <c r="Q51" s="811"/>
      <c r="R51" s="811"/>
      <c r="S51" s="811"/>
      <c r="T51" s="811"/>
      <c r="U51" s="811"/>
      <c r="V51" s="811"/>
      <c r="W51" s="811"/>
    </row>
    <row r="52" spans="1:23" ht="15" x14ac:dyDescent="0.3">
      <c r="A52" s="109"/>
      <c r="B52" s="424"/>
      <c r="C52" s="425" t="s">
        <v>17</v>
      </c>
      <c r="D52" s="425" t="s">
        <v>2</v>
      </c>
      <c r="E52" s="425" t="s">
        <v>3</v>
      </c>
      <c r="F52" s="425" t="s">
        <v>4</v>
      </c>
      <c r="G52" s="426" t="s">
        <v>334</v>
      </c>
      <c r="H52" s="762" t="s">
        <v>6</v>
      </c>
      <c r="I52" s="762" t="s">
        <v>7</v>
      </c>
      <c r="J52" s="757" t="s">
        <v>64</v>
      </c>
      <c r="K52" s="425" t="s">
        <v>65</v>
      </c>
      <c r="L52" s="109"/>
      <c r="N52" s="810"/>
      <c r="O52" s="812" t="s">
        <v>17</v>
      </c>
      <c r="P52" s="812" t="s">
        <v>2</v>
      </c>
      <c r="Q52" s="812" t="s">
        <v>3</v>
      </c>
      <c r="R52" s="812" t="s">
        <v>4</v>
      </c>
      <c r="S52" s="812" t="s">
        <v>334</v>
      </c>
      <c r="T52" s="813" t="s">
        <v>6</v>
      </c>
      <c r="U52" s="814" t="s">
        <v>7</v>
      </c>
      <c r="V52" s="814" t="s">
        <v>65</v>
      </c>
      <c r="W52" s="811"/>
    </row>
    <row r="53" spans="1:23" ht="13" x14ac:dyDescent="0.3">
      <c r="A53" s="109"/>
      <c r="B53" s="444" t="s">
        <v>335</v>
      </c>
      <c r="C53" s="445">
        <v>62.07647271546589</v>
      </c>
      <c r="D53" s="445">
        <v>58.886681252215524</v>
      </c>
      <c r="E53" s="446">
        <v>66.767753159655982</v>
      </c>
      <c r="F53" s="447">
        <v>58.565092477029637</v>
      </c>
      <c r="G53" s="448">
        <v>61.496636187642551</v>
      </c>
      <c r="H53" s="445">
        <v>58.135591100145064</v>
      </c>
      <c r="I53" s="445">
        <v>56.988636616878644</v>
      </c>
      <c r="J53" s="772"/>
      <c r="K53" s="773">
        <v>59.63564634940213</v>
      </c>
      <c r="L53" s="109"/>
      <c r="N53" s="815" t="s">
        <v>335</v>
      </c>
      <c r="O53" s="816">
        <v>62.07647271546589</v>
      </c>
      <c r="P53" s="816">
        <v>58.886681252215524</v>
      </c>
      <c r="Q53" s="816">
        <v>66.767753159655982</v>
      </c>
      <c r="R53" s="816">
        <v>58.565092477029637</v>
      </c>
      <c r="S53" s="816">
        <v>61.496636187642551</v>
      </c>
      <c r="T53" s="817">
        <v>58</v>
      </c>
      <c r="U53" s="818">
        <v>57</v>
      </c>
      <c r="V53" s="819">
        <v>60</v>
      </c>
      <c r="W53" s="811"/>
    </row>
    <row r="54" spans="1:23" x14ac:dyDescent="0.25">
      <c r="A54" s="109"/>
      <c r="B54" s="424"/>
      <c r="C54" s="449"/>
      <c r="D54" s="109"/>
      <c r="E54" s="109"/>
      <c r="F54" s="109"/>
      <c r="G54" s="109"/>
      <c r="H54" s="450"/>
      <c r="I54" s="763"/>
      <c r="J54" s="109"/>
      <c r="K54" s="109"/>
      <c r="L54" s="109"/>
      <c r="N54" s="811"/>
      <c r="O54" s="811"/>
      <c r="P54" s="811"/>
      <c r="Q54" s="811"/>
      <c r="R54" s="811"/>
      <c r="S54" s="811"/>
      <c r="T54" s="811"/>
      <c r="U54" s="811"/>
      <c r="V54" s="811"/>
      <c r="W54" s="811"/>
    </row>
    <row r="55" spans="1:23" x14ac:dyDescent="0.25">
      <c r="A55" s="109"/>
      <c r="B55" s="451"/>
      <c r="C55" s="109"/>
      <c r="D55" s="109"/>
      <c r="E55" s="109"/>
      <c r="F55" s="109"/>
      <c r="G55" s="109"/>
      <c r="H55" s="109"/>
      <c r="I55" s="763"/>
      <c r="J55" s="109"/>
      <c r="K55" s="109"/>
      <c r="L55" s="109"/>
    </row>
    <row r="56" spans="1:23" x14ac:dyDescent="0.25">
      <c r="A56" s="109"/>
      <c r="B56" s="452"/>
      <c r="C56" s="109"/>
      <c r="D56" s="109"/>
      <c r="E56" s="109"/>
      <c r="F56" s="109"/>
      <c r="G56" s="109"/>
      <c r="H56" s="109"/>
      <c r="I56" s="763"/>
      <c r="J56" s="109"/>
      <c r="K56" s="109"/>
      <c r="L56" s="109"/>
    </row>
    <row r="57" spans="1:23" ht="14" x14ac:dyDescent="0.3">
      <c r="A57" s="109"/>
      <c r="B57" s="384" t="s">
        <v>269</v>
      </c>
      <c r="C57" s="109"/>
      <c r="D57" s="109"/>
      <c r="E57" s="109"/>
      <c r="F57" s="109"/>
      <c r="G57" s="109"/>
      <c r="H57" s="109"/>
      <c r="I57" s="763"/>
      <c r="J57" s="109"/>
      <c r="K57" s="109"/>
      <c r="L57" s="109"/>
    </row>
    <row r="58" spans="1:23" x14ac:dyDescent="0.25">
      <c r="A58" s="453"/>
      <c r="B58" s="109"/>
      <c r="C58" s="109"/>
      <c r="D58" s="109"/>
      <c r="E58" s="109"/>
      <c r="F58" s="109"/>
      <c r="G58" s="109"/>
      <c r="H58" s="109"/>
      <c r="I58" s="763"/>
      <c r="J58" s="109"/>
      <c r="K58" s="109"/>
      <c r="L58" s="109"/>
    </row>
    <row r="59" spans="1:23" x14ac:dyDescent="0.25">
      <c r="A59" s="453"/>
      <c r="B59" s="109"/>
      <c r="C59" s="109"/>
      <c r="D59" s="109"/>
      <c r="E59" s="109"/>
      <c r="F59" s="109"/>
      <c r="G59" s="109"/>
      <c r="H59" s="109"/>
      <c r="I59" s="763"/>
      <c r="J59" s="109"/>
      <c r="K59" s="109"/>
      <c r="L59" s="109"/>
    </row>
    <row r="60" spans="1:23" x14ac:dyDescent="0.25">
      <c r="A60" s="453"/>
      <c r="B60" s="109"/>
      <c r="C60" s="109"/>
      <c r="D60" s="109"/>
      <c r="E60" s="109"/>
      <c r="F60" s="109"/>
      <c r="G60" s="109"/>
      <c r="H60" s="109"/>
      <c r="I60" s="763"/>
      <c r="J60" s="109"/>
      <c r="K60" s="109"/>
      <c r="L60" s="109"/>
    </row>
    <row r="61" spans="1:23" x14ac:dyDescent="0.25">
      <c r="A61" s="453"/>
      <c r="B61" s="109"/>
      <c r="C61" s="109"/>
      <c r="D61" s="109"/>
      <c r="E61" s="109"/>
      <c r="F61" s="109"/>
      <c r="G61" s="109"/>
      <c r="H61" s="109"/>
      <c r="I61" s="763"/>
      <c r="J61" s="109"/>
      <c r="K61" s="109"/>
      <c r="L61" s="109"/>
    </row>
    <row r="62" spans="1:23" x14ac:dyDescent="0.25">
      <c r="A62" s="453"/>
      <c r="B62" s="109"/>
      <c r="C62" s="109"/>
      <c r="D62" s="109"/>
      <c r="E62" s="109"/>
      <c r="F62" s="109"/>
      <c r="G62" s="109"/>
      <c r="H62" s="109"/>
      <c r="I62" s="763"/>
      <c r="J62" s="109"/>
      <c r="K62" s="109"/>
      <c r="L62" s="109"/>
    </row>
    <row r="63" spans="1:23" x14ac:dyDescent="0.25">
      <c r="A63" s="453"/>
      <c r="B63" s="109"/>
      <c r="C63" s="109"/>
      <c r="D63" s="109"/>
      <c r="E63" s="109"/>
      <c r="F63" s="109"/>
      <c r="G63" s="109"/>
      <c r="H63" s="109"/>
      <c r="I63" s="763"/>
      <c r="J63" s="109"/>
      <c r="K63" s="109"/>
      <c r="L63" s="109"/>
    </row>
    <row r="64" spans="1:23" x14ac:dyDescent="0.25">
      <c r="A64" s="453"/>
      <c r="B64" s="109"/>
      <c r="C64" s="109"/>
      <c r="D64" s="109"/>
      <c r="E64" s="109"/>
      <c r="F64" s="109"/>
      <c r="G64" s="109"/>
      <c r="H64" s="109"/>
      <c r="I64" s="763"/>
      <c r="J64" s="109"/>
      <c r="K64" s="109"/>
      <c r="L64" s="109"/>
    </row>
    <row r="65" spans="1:12" x14ac:dyDescent="0.25">
      <c r="A65" s="453"/>
      <c r="B65" s="109"/>
      <c r="C65" s="109"/>
      <c r="D65" s="109"/>
      <c r="E65" s="109"/>
      <c r="F65" s="109"/>
      <c r="G65" s="109"/>
      <c r="H65" s="109"/>
      <c r="I65" s="763"/>
      <c r="J65" s="109"/>
      <c r="K65" s="109"/>
      <c r="L65" s="109"/>
    </row>
    <row r="66" spans="1:12" x14ac:dyDescent="0.25">
      <c r="A66" s="453"/>
      <c r="B66" s="109"/>
      <c r="C66" s="109"/>
      <c r="D66" s="109"/>
      <c r="E66" s="109"/>
      <c r="F66" s="109"/>
      <c r="G66" s="109"/>
      <c r="H66" s="109"/>
      <c r="I66" s="763"/>
      <c r="J66" s="109"/>
      <c r="K66" s="109"/>
      <c r="L66" s="109"/>
    </row>
    <row r="67" spans="1:12" x14ac:dyDescent="0.25">
      <c r="A67" s="453"/>
      <c r="B67" s="109"/>
      <c r="C67" s="109"/>
      <c r="D67" s="109"/>
      <c r="E67" s="109"/>
      <c r="F67" s="109"/>
      <c r="G67" s="109"/>
      <c r="H67" s="109"/>
      <c r="I67" s="763"/>
      <c r="J67" s="109"/>
      <c r="K67" s="109"/>
      <c r="L67" s="109"/>
    </row>
    <row r="68" spans="1:12" x14ac:dyDescent="0.25">
      <c r="A68" s="453"/>
      <c r="B68" s="109"/>
      <c r="C68" s="109"/>
      <c r="D68" s="109"/>
      <c r="E68" s="109"/>
      <c r="F68" s="109"/>
      <c r="G68" s="109"/>
      <c r="H68" s="109"/>
      <c r="I68" s="763"/>
      <c r="J68" s="109"/>
      <c r="K68" s="109"/>
      <c r="L68" s="109"/>
    </row>
    <row r="69" spans="1:12" x14ac:dyDescent="0.25">
      <c r="A69" s="453"/>
      <c r="B69" s="109"/>
      <c r="C69" s="109"/>
      <c r="D69" s="109"/>
      <c r="E69" s="109"/>
      <c r="F69" s="109"/>
      <c r="G69" s="109"/>
      <c r="H69" s="109"/>
      <c r="I69" s="763"/>
      <c r="J69" s="109"/>
      <c r="K69" s="109"/>
      <c r="L69" s="109"/>
    </row>
    <row r="70" spans="1:12" x14ac:dyDescent="0.25">
      <c r="A70" s="453"/>
      <c r="B70" s="109"/>
      <c r="C70" s="109"/>
      <c r="D70" s="109"/>
      <c r="E70" s="109"/>
      <c r="F70" s="109"/>
      <c r="G70" s="109"/>
      <c r="H70" s="109"/>
      <c r="I70" s="763"/>
      <c r="J70" s="109"/>
      <c r="K70" s="109"/>
      <c r="L70" s="109"/>
    </row>
    <row r="71" spans="1:12" x14ac:dyDescent="0.25">
      <c r="A71" s="453"/>
      <c r="B71" s="109"/>
      <c r="C71" s="109"/>
      <c r="D71" s="109"/>
      <c r="E71" s="109"/>
      <c r="F71" s="109"/>
      <c r="G71" s="109"/>
      <c r="H71" s="109"/>
      <c r="I71" s="763"/>
      <c r="J71" s="109"/>
      <c r="K71" s="109"/>
      <c r="L71" s="109"/>
    </row>
    <row r="72" spans="1:12" x14ac:dyDescent="0.25">
      <c r="A72" s="453"/>
      <c r="B72" s="109"/>
      <c r="C72" s="109"/>
      <c r="D72" s="109"/>
      <c r="E72" s="109"/>
      <c r="F72" s="109"/>
      <c r="G72" s="109"/>
      <c r="H72" s="109"/>
      <c r="I72" s="763"/>
      <c r="J72" s="109"/>
      <c r="K72" s="109"/>
      <c r="L72" s="109"/>
    </row>
    <row r="73" spans="1:12" x14ac:dyDescent="0.25">
      <c r="A73" s="453"/>
      <c r="B73" s="109"/>
      <c r="C73" s="109"/>
      <c r="D73" s="109"/>
      <c r="E73" s="109"/>
      <c r="F73" s="109"/>
      <c r="G73" s="109"/>
      <c r="H73" s="109"/>
      <c r="I73" s="763"/>
      <c r="J73" s="109"/>
      <c r="K73" s="109"/>
      <c r="L73" s="109"/>
    </row>
    <row r="74" spans="1:12" x14ac:dyDescent="0.25">
      <c r="A74" s="453"/>
      <c r="B74" s="109"/>
      <c r="C74" s="109"/>
      <c r="D74" s="109"/>
      <c r="E74" s="109"/>
      <c r="F74" s="109"/>
      <c r="G74" s="109"/>
      <c r="H74" s="109"/>
      <c r="I74" s="763"/>
      <c r="J74" s="109"/>
      <c r="K74" s="109"/>
      <c r="L74" s="109"/>
    </row>
    <row r="75" spans="1:12" x14ac:dyDescent="0.25">
      <c r="A75" s="109"/>
      <c r="B75" s="109"/>
      <c r="C75" s="109"/>
      <c r="D75" s="109"/>
      <c r="E75" s="109"/>
      <c r="F75" s="109"/>
      <c r="G75" s="109"/>
      <c r="H75" s="109"/>
      <c r="I75" s="763"/>
      <c r="J75" s="109"/>
      <c r="K75" s="109"/>
      <c r="L75" s="109"/>
    </row>
    <row r="76" spans="1:12" x14ac:dyDescent="0.25">
      <c r="A76" s="109"/>
      <c r="B76" s="109"/>
      <c r="C76" s="109"/>
      <c r="D76" s="109"/>
      <c r="E76" s="109"/>
      <c r="F76" s="109"/>
      <c r="G76" s="109"/>
      <c r="H76" s="109"/>
      <c r="I76" s="763"/>
      <c r="J76" s="109"/>
      <c r="K76" s="109"/>
      <c r="L76" s="109"/>
    </row>
    <row r="77" spans="1:12" x14ac:dyDescent="0.25">
      <c r="A77" s="109"/>
      <c r="B77" s="109"/>
      <c r="C77" s="109"/>
      <c r="D77" s="109"/>
      <c r="E77" s="109"/>
      <c r="F77" s="109"/>
      <c r="G77" s="109"/>
      <c r="H77" s="109"/>
      <c r="I77" s="763"/>
      <c r="J77" s="109"/>
      <c r="K77" s="109"/>
      <c r="L77" s="109"/>
    </row>
    <row r="78" spans="1:12" x14ac:dyDescent="0.25">
      <c r="A78" s="109"/>
      <c r="B78" s="109"/>
      <c r="C78" s="109"/>
      <c r="D78" s="109"/>
      <c r="E78" s="109"/>
      <c r="F78" s="109"/>
      <c r="G78" s="109"/>
      <c r="H78" s="109"/>
      <c r="I78" s="763"/>
      <c r="J78" s="109"/>
      <c r="K78" s="109"/>
      <c r="L78" s="109"/>
    </row>
    <row r="79" spans="1:12" x14ac:dyDescent="0.25">
      <c r="A79" s="109"/>
      <c r="B79" s="109"/>
      <c r="C79" s="109"/>
      <c r="D79" s="109"/>
      <c r="E79" s="109"/>
      <c r="F79" s="109"/>
      <c r="G79" s="109"/>
      <c r="H79" s="109"/>
      <c r="I79" s="763"/>
      <c r="J79" s="109"/>
      <c r="K79" s="109"/>
      <c r="L79" s="109"/>
    </row>
    <row r="80" spans="1:12" ht="16" x14ac:dyDescent="0.3">
      <c r="A80" s="109"/>
      <c r="B80" s="384" t="s">
        <v>336</v>
      </c>
      <c r="C80" s="109"/>
      <c r="D80" s="109"/>
      <c r="E80" s="109"/>
      <c r="F80" s="109"/>
      <c r="G80" s="109"/>
      <c r="H80" s="109"/>
      <c r="I80" s="763"/>
      <c r="J80" s="109"/>
      <c r="K80" s="109"/>
      <c r="L80" s="109"/>
    </row>
    <row r="81" spans="1:23" x14ac:dyDescent="0.25">
      <c r="A81" s="109"/>
      <c r="B81" s="109"/>
      <c r="C81" s="109"/>
      <c r="D81" s="109"/>
      <c r="E81" s="109"/>
      <c r="F81" s="109"/>
      <c r="G81" s="109"/>
      <c r="H81" s="109"/>
      <c r="I81" s="763"/>
      <c r="J81" s="109"/>
      <c r="K81" s="109"/>
      <c r="L81" s="109"/>
      <c r="M81" s="811"/>
      <c r="N81" s="811"/>
      <c r="O81" s="811"/>
      <c r="P81" s="811"/>
      <c r="Q81" s="811"/>
      <c r="R81" s="811"/>
      <c r="S81" s="811"/>
      <c r="T81" s="811"/>
      <c r="U81" s="811"/>
      <c r="V81" s="811"/>
      <c r="W81" s="811"/>
    </row>
    <row r="82" spans="1:23" ht="15" x14ac:dyDescent="0.3">
      <c r="A82" s="109"/>
      <c r="B82" s="424"/>
      <c r="C82" s="425" t="s">
        <v>17</v>
      </c>
      <c r="D82" s="425" t="s">
        <v>2</v>
      </c>
      <c r="E82" s="425" t="s">
        <v>3</v>
      </c>
      <c r="F82" s="425" t="s">
        <v>4</v>
      </c>
      <c r="G82" s="426" t="s">
        <v>5</v>
      </c>
      <c r="H82" s="426" t="s">
        <v>6</v>
      </c>
      <c r="I82" s="762" t="s">
        <v>7</v>
      </c>
      <c r="J82" s="757" t="s">
        <v>64</v>
      </c>
      <c r="K82" s="425" t="s">
        <v>65</v>
      </c>
      <c r="L82" s="109"/>
      <c r="M82" s="811"/>
      <c r="N82" s="810"/>
      <c r="O82" s="812" t="s">
        <v>17</v>
      </c>
      <c r="P82" s="812" t="s">
        <v>2</v>
      </c>
      <c r="Q82" s="812" t="s">
        <v>3</v>
      </c>
      <c r="R82" s="812" t="s">
        <v>4</v>
      </c>
      <c r="S82" s="812" t="s">
        <v>5</v>
      </c>
      <c r="T82" s="812" t="s">
        <v>6</v>
      </c>
      <c r="U82" s="814" t="s">
        <v>7</v>
      </c>
      <c r="V82" s="814" t="s">
        <v>65</v>
      </c>
      <c r="W82" s="811"/>
    </row>
    <row r="83" spans="1:23" ht="13" x14ac:dyDescent="0.3">
      <c r="A83" s="109"/>
      <c r="B83" s="444" t="s">
        <v>335</v>
      </c>
      <c r="C83" s="454">
        <v>14.3371994380683</v>
      </c>
      <c r="D83" s="445">
        <v>11.604907728600125</v>
      </c>
      <c r="E83" s="446">
        <v>17.443830678638207</v>
      </c>
      <c r="F83" s="447">
        <v>11.993118058701057</v>
      </c>
      <c r="G83" s="447">
        <v>13.635312553711369</v>
      </c>
      <c r="H83" s="447">
        <v>12</v>
      </c>
      <c r="I83" s="445">
        <v>10.6</v>
      </c>
      <c r="J83" s="447"/>
      <c r="K83" s="774">
        <v>12.1</v>
      </c>
      <c r="L83" s="109"/>
      <c r="M83" s="811"/>
      <c r="N83" s="815" t="s">
        <v>335</v>
      </c>
      <c r="O83" s="820">
        <v>14.337199438068325</v>
      </c>
      <c r="P83" s="820">
        <v>11.604907728600125</v>
      </c>
      <c r="Q83" s="820">
        <v>17.443830678638207</v>
      </c>
      <c r="R83" s="820">
        <v>11.993118058701057</v>
      </c>
      <c r="S83" s="820">
        <v>13.635312553711369</v>
      </c>
      <c r="T83" s="820">
        <v>12</v>
      </c>
      <c r="U83" s="820">
        <v>10.6</v>
      </c>
      <c r="V83" s="819">
        <v>12.1</v>
      </c>
      <c r="W83" s="811"/>
    </row>
    <row r="84" spans="1:23" x14ac:dyDescent="0.25">
      <c r="A84" s="109"/>
      <c r="B84" s="109"/>
      <c r="C84" s="109"/>
      <c r="D84" s="109"/>
      <c r="E84" s="109"/>
      <c r="F84" s="109"/>
      <c r="G84" s="109"/>
      <c r="H84" s="109"/>
      <c r="I84" s="763"/>
      <c r="J84" s="109"/>
      <c r="K84" s="109"/>
      <c r="L84" s="109"/>
    </row>
    <row r="85" spans="1:23" ht="14" x14ac:dyDescent="0.3">
      <c r="A85" s="109"/>
      <c r="B85" s="384" t="s">
        <v>271</v>
      </c>
      <c r="C85" s="109"/>
      <c r="D85" s="109"/>
      <c r="E85" s="109"/>
      <c r="F85" s="109"/>
      <c r="G85" s="109"/>
      <c r="H85" s="109"/>
      <c r="I85" s="763"/>
      <c r="J85" s="109"/>
      <c r="K85" s="109"/>
      <c r="L85" s="109"/>
    </row>
    <row r="86" spans="1:23" x14ac:dyDescent="0.25">
      <c r="A86" s="455"/>
      <c r="B86" s="109"/>
      <c r="C86" s="109"/>
      <c r="D86" s="109"/>
      <c r="E86" s="109"/>
      <c r="F86" s="109"/>
      <c r="G86" s="109"/>
      <c r="H86" s="109"/>
      <c r="I86" s="763"/>
      <c r="J86" s="109"/>
      <c r="K86" s="109"/>
      <c r="L86" s="109"/>
    </row>
    <row r="87" spans="1:23" x14ac:dyDescent="0.25">
      <c r="A87" s="453"/>
      <c r="B87" s="109"/>
      <c r="C87" s="109"/>
      <c r="D87" s="109"/>
      <c r="E87" s="109"/>
      <c r="F87" s="109"/>
      <c r="G87" s="109"/>
      <c r="H87" s="109"/>
      <c r="I87" s="763"/>
      <c r="J87" s="109"/>
      <c r="K87" s="109"/>
      <c r="L87" s="109"/>
    </row>
    <row r="88" spans="1:23" x14ac:dyDescent="0.25">
      <c r="A88" s="453"/>
      <c r="B88" s="109"/>
      <c r="C88" s="109"/>
      <c r="D88" s="109"/>
      <c r="E88" s="109"/>
      <c r="F88" s="109"/>
      <c r="G88" s="109"/>
      <c r="H88" s="109"/>
      <c r="I88" s="763"/>
      <c r="J88" s="109"/>
      <c r="K88" s="109"/>
      <c r="L88" s="109"/>
    </row>
    <row r="89" spans="1:23" x14ac:dyDescent="0.25">
      <c r="A89" s="453"/>
      <c r="B89" s="109"/>
      <c r="C89" s="109"/>
      <c r="D89" s="109"/>
      <c r="E89" s="109"/>
      <c r="F89" s="109"/>
      <c r="G89" s="109"/>
      <c r="H89" s="109"/>
      <c r="I89" s="763"/>
      <c r="J89" s="109"/>
      <c r="K89" s="109"/>
      <c r="L89" s="109"/>
    </row>
    <row r="90" spans="1:23" x14ac:dyDescent="0.25">
      <c r="A90" s="453"/>
      <c r="B90" s="109"/>
      <c r="C90" s="109"/>
      <c r="D90" s="109"/>
      <c r="E90" s="109"/>
      <c r="F90" s="109"/>
      <c r="G90" s="109"/>
      <c r="H90" s="109"/>
      <c r="I90" s="763"/>
      <c r="J90" s="109"/>
      <c r="K90" s="109"/>
      <c r="L90" s="109"/>
    </row>
    <row r="91" spans="1:23" x14ac:dyDescent="0.25">
      <c r="A91" s="453"/>
      <c r="B91" s="109"/>
      <c r="C91" s="109"/>
      <c r="D91" s="109"/>
      <c r="E91" s="109"/>
      <c r="F91" s="109"/>
      <c r="G91" s="109"/>
      <c r="H91" s="109"/>
      <c r="I91" s="763"/>
      <c r="J91" s="109"/>
      <c r="K91" s="109"/>
      <c r="L91" s="109"/>
    </row>
    <row r="92" spans="1:23" x14ac:dyDescent="0.25">
      <c r="A92" s="453"/>
      <c r="B92" s="109"/>
      <c r="C92" s="109"/>
      <c r="D92" s="109"/>
      <c r="E92" s="109"/>
      <c r="F92" s="109"/>
      <c r="G92" s="109"/>
      <c r="H92" s="109"/>
      <c r="I92" s="763"/>
      <c r="J92" s="109"/>
      <c r="K92" s="109"/>
      <c r="L92" s="109"/>
    </row>
    <row r="93" spans="1:23" x14ac:dyDescent="0.25">
      <c r="A93" s="453"/>
      <c r="B93" s="109"/>
      <c r="C93" s="109"/>
      <c r="D93" s="109"/>
      <c r="E93" s="109"/>
      <c r="F93" s="109"/>
      <c r="G93" s="109"/>
      <c r="H93" s="109"/>
      <c r="I93" s="763"/>
      <c r="J93" s="109"/>
      <c r="K93" s="109"/>
      <c r="L93" s="109"/>
    </row>
    <row r="94" spans="1:23" x14ac:dyDescent="0.25">
      <c r="A94" s="453"/>
      <c r="B94" s="109"/>
      <c r="C94" s="109"/>
      <c r="D94" s="109"/>
      <c r="E94" s="109"/>
      <c r="F94" s="109"/>
      <c r="G94" s="109"/>
      <c r="H94" s="109"/>
      <c r="I94" s="763"/>
      <c r="J94" s="109"/>
      <c r="K94" s="109"/>
      <c r="L94" s="109"/>
    </row>
    <row r="95" spans="1:23" x14ac:dyDescent="0.25">
      <c r="A95" s="453"/>
      <c r="B95" s="109"/>
      <c r="C95" s="109"/>
      <c r="D95" s="109"/>
      <c r="E95" s="109"/>
      <c r="F95" s="109"/>
      <c r="G95" s="109"/>
      <c r="H95" s="109"/>
      <c r="I95" s="763"/>
      <c r="J95" s="109"/>
      <c r="K95" s="109"/>
      <c r="L95" s="109"/>
    </row>
    <row r="96" spans="1:23" x14ac:dyDescent="0.25">
      <c r="A96" s="453"/>
      <c r="B96" s="109"/>
      <c r="C96" s="109"/>
      <c r="D96" s="109"/>
      <c r="E96" s="109"/>
      <c r="F96" s="109"/>
      <c r="G96" s="109"/>
      <c r="H96" s="109"/>
      <c r="I96" s="763"/>
      <c r="J96" s="109"/>
      <c r="K96" s="109"/>
      <c r="L96" s="109"/>
    </row>
    <row r="97" spans="1:22" x14ac:dyDescent="0.25">
      <c r="A97" s="453"/>
      <c r="B97" s="109"/>
      <c r="C97" s="109"/>
      <c r="D97" s="109"/>
      <c r="E97" s="109"/>
      <c r="F97" s="109"/>
      <c r="G97" s="109"/>
      <c r="H97" s="109"/>
      <c r="I97" s="763"/>
      <c r="J97" s="109"/>
      <c r="K97" s="109"/>
      <c r="L97" s="109"/>
    </row>
    <row r="98" spans="1:22" x14ac:dyDescent="0.25">
      <c r="A98" s="453"/>
      <c r="B98" s="109"/>
      <c r="C98" s="109"/>
      <c r="D98" s="109"/>
      <c r="E98" s="109"/>
      <c r="F98" s="109"/>
      <c r="G98" s="109"/>
      <c r="H98" s="109"/>
      <c r="I98" s="763"/>
      <c r="J98" s="109"/>
      <c r="K98" s="109"/>
      <c r="L98" s="109"/>
    </row>
    <row r="99" spans="1:22" x14ac:dyDescent="0.25">
      <c r="A99" s="453"/>
      <c r="B99" s="109"/>
      <c r="C99" s="109"/>
      <c r="D99" s="109"/>
      <c r="E99" s="109"/>
      <c r="F99" s="109"/>
      <c r="G99" s="109"/>
      <c r="H99" s="109"/>
      <c r="I99" s="763"/>
      <c r="J99" s="109"/>
      <c r="K99" s="109"/>
      <c r="L99" s="109"/>
    </row>
    <row r="100" spans="1:22" x14ac:dyDescent="0.25">
      <c r="A100" s="453"/>
      <c r="B100" s="109"/>
      <c r="C100" s="109"/>
      <c r="D100" s="109"/>
      <c r="E100" s="109"/>
      <c r="F100" s="109"/>
      <c r="G100" s="109"/>
      <c r="H100" s="109"/>
      <c r="I100" s="763"/>
      <c r="J100" s="109"/>
      <c r="K100" s="109"/>
      <c r="L100" s="109"/>
    </row>
    <row r="101" spans="1:22" x14ac:dyDescent="0.25">
      <c r="A101" s="453"/>
      <c r="B101" s="109"/>
      <c r="C101" s="109"/>
      <c r="D101" s="109"/>
      <c r="E101" s="109"/>
      <c r="F101" s="109"/>
      <c r="G101" s="109"/>
      <c r="H101" s="109"/>
      <c r="I101" s="763"/>
      <c r="J101" s="109"/>
      <c r="K101" s="109"/>
      <c r="L101" s="109"/>
    </row>
    <row r="102" spans="1:22" x14ac:dyDescent="0.25">
      <c r="A102" s="453"/>
      <c r="B102" s="109"/>
      <c r="C102" s="109"/>
      <c r="D102" s="109"/>
      <c r="E102" s="109"/>
      <c r="F102" s="109"/>
      <c r="G102" s="109"/>
      <c r="H102" s="109"/>
      <c r="I102" s="763"/>
      <c r="J102" s="109"/>
      <c r="K102" s="109"/>
      <c r="L102" s="109"/>
    </row>
    <row r="103" spans="1:22" x14ac:dyDescent="0.25">
      <c r="A103" s="109"/>
      <c r="B103" s="109"/>
      <c r="C103" s="109"/>
      <c r="D103" s="109"/>
      <c r="E103" s="109"/>
      <c r="F103" s="109"/>
      <c r="G103" s="109"/>
      <c r="H103" s="109"/>
      <c r="I103" s="763"/>
      <c r="J103" s="109"/>
      <c r="K103" s="109"/>
      <c r="L103" s="109"/>
    </row>
    <row r="104" spans="1:22" x14ac:dyDescent="0.25">
      <c r="A104" s="109"/>
      <c r="B104" s="109"/>
      <c r="C104" s="109"/>
      <c r="D104" s="109"/>
      <c r="E104" s="109"/>
      <c r="F104" s="109"/>
      <c r="G104" s="109"/>
      <c r="H104" s="109"/>
      <c r="I104" s="763"/>
      <c r="J104" s="109"/>
      <c r="K104" s="109"/>
      <c r="L104" s="109"/>
    </row>
    <row r="105" spans="1:22" x14ac:dyDescent="0.25">
      <c r="A105" s="109"/>
      <c r="B105" s="109"/>
      <c r="C105" s="109"/>
      <c r="D105" s="109"/>
      <c r="E105" s="109"/>
      <c r="F105" s="109"/>
      <c r="G105" s="109"/>
      <c r="H105" s="109"/>
      <c r="I105" s="763"/>
      <c r="J105" s="109"/>
      <c r="K105" s="109"/>
      <c r="L105" s="109"/>
    </row>
    <row r="106" spans="1:22" x14ac:dyDescent="0.25">
      <c r="A106" s="109"/>
      <c r="B106" s="109"/>
      <c r="C106" s="109"/>
      <c r="D106" s="109"/>
      <c r="E106" s="109"/>
      <c r="F106" s="109"/>
      <c r="G106" s="109"/>
      <c r="H106" s="109"/>
      <c r="I106" s="763"/>
      <c r="J106" s="109"/>
      <c r="K106" s="109"/>
      <c r="L106" s="109"/>
    </row>
    <row r="107" spans="1:22" x14ac:dyDescent="0.25">
      <c r="A107" s="109"/>
      <c r="B107" s="109"/>
      <c r="C107" s="109"/>
      <c r="D107" s="109"/>
      <c r="E107" s="109"/>
      <c r="F107" s="109"/>
      <c r="G107" s="109"/>
      <c r="H107" s="109"/>
      <c r="I107" s="763"/>
      <c r="J107" s="109"/>
      <c r="K107" s="109"/>
      <c r="L107" s="109"/>
    </row>
    <row r="108" spans="1:22" ht="16" x14ac:dyDescent="0.3">
      <c r="A108" s="109"/>
      <c r="B108" s="384" t="s">
        <v>337</v>
      </c>
      <c r="C108" s="109"/>
      <c r="D108" s="109"/>
      <c r="E108" s="109"/>
      <c r="F108" s="109"/>
      <c r="G108" s="109"/>
      <c r="H108" s="109"/>
      <c r="I108" s="763"/>
      <c r="J108" s="109"/>
      <c r="K108" s="109"/>
      <c r="L108" s="109"/>
    </row>
    <row r="109" spans="1:22" x14ac:dyDescent="0.25">
      <c r="A109" s="109"/>
      <c r="B109" s="109"/>
      <c r="C109" s="109"/>
      <c r="D109" s="109"/>
      <c r="E109" s="109"/>
      <c r="F109" s="109"/>
      <c r="G109" s="398"/>
      <c r="H109" s="109"/>
      <c r="I109" s="763"/>
      <c r="J109" s="109"/>
      <c r="K109" s="109"/>
      <c r="L109" s="109"/>
    </row>
    <row r="110" spans="1:22" ht="15" x14ac:dyDescent="0.3">
      <c r="A110" s="109"/>
      <c r="B110" s="451"/>
      <c r="C110" s="775" t="s">
        <v>17</v>
      </c>
      <c r="D110" s="775" t="s">
        <v>2</v>
      </c>
      <c r="E110" s="775" t="s">
        <v>3</v>
      </c>
      <c r="F110" s="776" t="s">
        <v>4</v>
      </c>
      <c r="G110" s="775" t="s">
        <v>5</v>
      </c>
      <c r="H110" s="426" t="s">
        <v>6</v>
      </c>
      <c r="I110" s="762" t="s">
        <v>7</v>
      </c>
      <c r="J110" s="757" t="s">
        <v>64</v>
      </c>
      <c r="K110" s="425" t="s">
        <v>65</v>
      </c>
      <c r="L110" s="109"/>
      <c r="N110" s="810"/>
      <c r="O110" s="814" t="s">
        <v>17</v>
      </c>
      <c r="P110" s="814" t="s">
        <v>2</v>
      </c>
      <c r="Q110" s="814" t="s">
        <v>3</v>
      </c>
      <c r="R110" s="814" t="s">
        <v>4</v>
      </c>
      <c r="S110" s="814" t="s">
        <v>5</v>
      </c>
      <c r="T110" s="812" t="s">
        <v>6</v>
      </c>
      <c r="U110" s="814" t="s">
        <v>7</v>
      </c>
      <c r="V110" s="814" t="s">
        <v>65</v>
      </c>
    </row>
    <row r="111" spans="1:22" ht="15.5" x14ac:dyDescent="0.35">
      <c r="A111" s="109"/>
      <c r="B111" s="416" t="s">
        <v>335</v>
      </c>
      <c r="C111" s="777">
        <v>0.21621621621621623</v>
      </c>
      <c r="D111" s="777">
        <v>0.1951219512195122</v>
      </c>
      <c r="E111" s="777">
        <v>0.23076923076923078</v>
      </c>
      <c r="F111" s="778">
        <v>0.23076923076923078</v>
      </c>
      <c r="G111" s="779">
        <v>0.21739130434782608</v>
      </c>
      <c r="H111" s="456">
        <v>0.18</v>
      </c>
      <c r="I111" s="457" t="s">
        <v>338</v>
      </c>
      <c r="J111" s="456"/>
      <c r="K111" s="458">
        <v>0.21</v>
      </c>
      <c r="L111" s="109"/>
      <c r="N111" s="821" t="s">
        <v>335</v>
      </c>
      <c r="O111" s="822">
        <v>0.21621621621621623</v>
      </c>
      <c r="P111" s="822">
        <v>0.1951219512195122</v>
      </c>
      <c r="Q111" s="822">
        <v>0.23076923076923078</v>
      </c>
      <c r="R111" s="822">
        <v>0.23076923076923078</v>
      </c>
      <c r="S111" s="822">
        <v>0.21739130434782608</v>
      </c>
      <c r="T111" s="823">
        <v>0.18</v>
      </c>
      <c r="U111" s="811"/>
      <c r="V111" s="824">
        <v>0.21</v>
      </c>
    </row>
    <row r="112" spans="1:22" ht="14.5" x14ac:dyDescent="0.35">
      <c r="A112" s="109"/>
      <c r="B112" s="459"/>
      <c r="C112" s="460"/>
      <c r="D112" s="460"/>
      <c r="E112" s="460"/>
      <c r="F112" s="460"/>
      <c r="G112" s="460"/>
      <c r="H112" s="461"/>
      <c r="I112" s="461"/>
      <c r="J112" s="461"/>
      <c r="K112" s="461"/>
      <c r="L112" s="109"/>
    </row>
    <row r="113" spans="1:12" ht="14.5" x14ac:dyDescent="0.35">
      <c r="A113" s="109"/>
      <c r="B113" s="459"/>
      <c r="C113" s="460"/>
      <c r="D113" s="460"/>
      <c r="E113" s="460"/>
      <c r="F113" s="460"/>
      <c r="G113" s="460"/>
      <c r="H113" s="461"/>
      <c r="I113" s="461"/>
      <c r="J113" s="461"/>
      <c r="K113" s="461"/>
      <c r="L113" s="109"/>
    </row>
    <row r="114" spans="1:12" ht="14" x14ac:dyDescent="0.3">
      <c r="A114" s="109"/>
      <c r="B114" s="384" t="s">
        <v>273</v>
      </c>
      <c r="C114" s="109"/>
      <c r="D114" s="109"/>
      <c r="E114" s="109"/>
      <c r="F114" s="109"/>
      <c r="G114" s="109"/>
      <c r="H114" s="109"/>
      <c r="I114" s="763"/>
      <c r="J114" s="109"/>
      <c r="K114" s="109"/>
      <c r="L114" s="109"/>
    </row>
    <row r="115" spans="1:12" x14ac:dyDescent="0.25">
      <c r="A115" s="453"/>
      <c r="B115" s="109"/>
      <c r="C115" s="109"/>
      <c r="D115" s="109"/>
      <c r="E115" s="109"/>
      <c r="F115" s="109"/>
      <c r="G115" s="109"/>
      <c r="H115" s="109"/>
      <c r="I115" s="763"/>
      <c r="J115" s="109"/>
      <c r="K115" s="109"/>
      <c r="L115" s="109"/>
    </row>
    <row r="116" spans="1:12" x14ac:dyDescent="0.25">
      <c r="A116" s="453"/>
      <c r="B116" s="109"/>
      <c r="C116" s="109"/>
      <c r="D116" s="109"/>
      <c r="E116" s="109"/>
      <c r="F116" s="109"/>
      <c r="G116" s="109"/>
      <c r="H116" s="109"/>
      <c r="I116" s="763"/>
      <c r="J116" s="109"/>
      <c r="K116" s="452"/>
      <c r="L116" s="109"/>
    </row>
    <row r="117" spans="1:12" x14ac:dyDescent="0.25">
      <c r="A117" s="453"/>
      <c r="B117" s="109"/>
      <c r="C117" s="109"/>
      <c r="D117" s="109"/>
      <c r="E117" s="109"/>
      <c r="F117" s="109"/>
      <c r="G117" s="109"/>
      <c r="H117" s="109"/>
      <c r="I117" s="763"/>
      <c r="J117" s="109"/>
      <c r="K117" s="452"/>
      <c r="L117" s="109"/>
    </row>
    <row r="118" spans="1:12" x14ac:dyDescent="0.25">
      <c r="A118" s="453"/>
      <c r="B118" s="109"/>
      <c r="C118" s="109"/>
      <c r="D118" s="109"/>
      <c r="E118" s="109"/>
      <c r="F118" s="109"/>
      <c r="G118" s="109"/>
      <c r="H118" s="109"/>
      <c r="I118" s="763"/>
      <c r="J118" s="109"/>
      <c r="K118" s="451"/>
      <c r="L118" s="109"/>
    </row>
    <row r="119" spans="1:12" x14ac:dyDescent="0.25">
      <c r="A119" s="453"/>
      <c r="B119" s="109"/>
      <c r="C119" s="109"/>
      <c r="D119" s="109"/>
      <c r="E119" s="109"/>
      <c r="F119" s="109"/>
      <c r="G119" s="109"/>
      <c r="H119" s="109"/>
      <c r="I119" s="763"/>
      <c r="J119" s="109"/>
      <c r="K119" s="109"/>
      <c r="L119" s="109"/>
    </row>
    <row r="120" spans="1:12" x14ac:dyDescent="0.25">
      <c r="A120" s="453"/>
      <c r="B120" s="109"/>
      <c r="C120" s="109"/>
      <c r="D120" s="109"/>
      <c r="E120" s="109"/>
      <c r="F120" s="109"/>
      <c r="G120" s="109"/>
      <c r="H120" s="109"/>
      <c r="I120" s="763"/>
      <c r="J120" s="109"/>
      <c r="K120" s="109"/>
      <c r="L120" s="109"/>
    </row>
    <row r="121" spans="1:12" x14ac:dyDescent="0.25">
      <c r="A121" s="453"/>
      <c r="B121" s="109"/>
      <c r="C121" s="109"/>
      <c r="D121" s="109"/>
      <c r="E121" s="109"/>
      <c r="F121" s="109"/>
      <c r="G121" s="109"/>
      <c r="H121" s="109"/>
      <c r="I121" s="763"/>
      <c r="J121" s="109"/>
      <c r="K121" s="109"/>
      <c r="L121" s="109"/>
    </row>
    <row r="122" spans="1:12" x14ac:dyDescent="0.25">
      <c r="A122" s="453"/>
      <c r="B122" s="109"/>
      <c r="C122" s="109"/>
      <c r="D122" s="109"/>
      <c r="E122" s="109"/>
      <c r="F122" s="109"/>
      <c r="G122" s="109"/>
      <c r="H122" s="109"/>
      <c r="I122" s="763"/>
      <c r="J122" s="109"/>
      <c r="K122" s="109"/>
      <c r="L122" s="109"/>
    </row>
    <row r="123" spans="1:12" x14ac:dyDescent="0.25">
      <c r="A123" s="453"/>
      <c r="B123" s="109"/>
      <c r="C123" s="109"/>
      <c r="D123" s="109"/>
      <c r="E123" s="109"/>
      <c r="F123" s="109"/>
      <c r="G123" s="109"/>
      <c r="H123" s="109"/>
      <c r="I123" s="763"/>
      <c r="J123" s="109"/>
      <c r="K123" s="109"/>
      <c r="L123" s="109"/>
    </row>
    <row r="124" spans="1:12" x14ac:dyDescent="0.25">
      <c r="A124" s="453"/>
      <c r="B124" s="109"/>
      <c r="C124" s="109"/>
      <c r="D124" s="109"/>
      <c r="E124" s="109"/>
      <c r="F124" s="109"/>
      <c r="G124" s="109"/>
      <c r="H124" s="109"/>
      <c r="I124" s="763"/>
      <c r="J124" s="109"/>
      <c r="K124" s="109"/>
      <c r="L124" s="109"/>
    </row>
    <row r="125" spans="1:12" x14ac:dyDescent="0.25">
      <c r="A125" s="453"/>
      <c r="B125" s="109"/>
      <c r="C125" s="109"/>
      <c r="D125" s="109"/>
      <c r="E125" s="109"/>
      <c r="F125" s="109"/>
      <c r="G125" s="109"/>
      <c r="H125" s="109"/>
      <c r="I125" s="763"/>
      <c r="J125" s="109"/>
      <c r="K125" s="109"/>
      <c r="L125" s="109"/>
    </row>
    <row r="126" spans="1:12" x14ac:dyDescent="0.25">
      <c r="A126" s="453"/>
      <c r="B126" s="109"/>
      <c r="C126" s="109"/>
      <c r="D126" s="109"/>
      <c r="E126" s="109"/>
      <c r="F126" s="109"/>
      <c r="G126" s="109"/>
      <c r="H126" s="109"/>
      <c r="I126" s="763"/>
      <c r="J126" s="109"/>
      <c r="K126" s="109"/>
      <c r="L126" s="109"/>
    </row>
    <row r="127" spans="1:12" x14ac:dyDescent="0.25">
      <c r="A127" s="453"/>
      <c r="B127" s="109"/>
      <c r="C127" s="109"/>
      <c r="D127" s="109"/>
      <c r="E127" s="109"/>
      <c r="F127" s="109"/>
      <c r="G127" s="109"/>
      <c r="H127" s="109"/>
      <c r="I127" s="763"/>
      <c r="J127" s="109"/>
      <c r="K127" s="109"/>
      <c r="L127" s="109"/>
    </row>
    <row r="128" spans="1:12" x14ac:dyDescent="0.25">
      <c r="A128" s="453"/>
      <c r="B128" s="109"/>
      <c r="C128" s="109"/>
      <c r="D128" s="109"/>
      <c r="E128" s="109"/>
      <c r="F128" s="109"/>
      <c r="G128" s="109"/>
      <c r="H128" s="109"/>
      <c r="I128" s="763"/>
      <c r="J128" s="109"/>
      <c r="K128" s="109"/>
      <c r="L128" s="109"/>
    </row>
    <row r="129" spans="1:22" x14ac:dyDescent="0.25">
      <c r="A129" s="453"/>
      <c r="B129" s="109"/>
      <c r="C129" s="109"/>
      <c r="D129" s="109"/>
      <c r="E129" s="109"/>
      <c r="F129" s="109"/>
      <c r="G129" s="109"/>
      <c r="H129" s="109"/>
      <c r="I129" s="763"/>
      <c r="J129" s="109"/>
      <c r="K129" s="109"/>
      <c r="L129" s="109"/>
    </row>
    <row r="130" spans="1:22" x14ac:dyDescent="0.25">
      <c r="A130" s="453"/>
      <c r="B130" s="109"/>
      <c r="C130" s="109"/>
      <c r="D130" s="109"/>
      <c r="E130" s="109"/>
      <c r="F130" s="109"/>
      <c r="G130" s="109"/>
      <c r="H130" s="109"/>
      <c r="I130" s="763"/>
      <c r="J130" s="109"/>
      <c r="K130" s="109"/>
      <c r="L130" s="109"/>
    </row>
    <row r="131" spans="1:22" x14ac:dyDescent="0.25">
      <c r="A131" s="453"/>
      <c r="B131" s="109"/>
      <c r="C131" s="109"/>
      <c r="D131" s="109"/>
      <c r="E131" s="109"/>
      <c r="F131" s="109"/>
      <c r="G131" s="109"/>
      <c r="H131" s="109"/>
      <c r="I131" s="763"/>
      <c r="J131" s="109"/>
      <c r="K131" s="109"/>
      <c r="L131" s="109"/>
    </row>
    <row r="132" spans="1:22" x14ac:dyDescent="0.25">
      <c r="A132" s="109"/>
      <c r="B132" s="109"/>
      <c r="C132" s="109"/>
      <c r="D132" s="109"/>
      <c r="E132" s="109"/>
      <c r="F132" s="109"/>
      <c r="G132" s="109"/>
      <c r="H132" s="109"/>
      <c r="I132" s="763"/>
      <c r="J132" s="109"/>
      <c r="K132" s="109"/>
      <c r="L132" s="109"/>
    </row>
    <row r="133" spans="1:22" x14ac:dyDescent="0.25">
      <c r="A133" s="109"/>
      <c r="B133" s="109"/>
      <c r="C133" s="109"/>
      <c r="D133" s="109"/>
      <c r="E133" s="109"/>
      <c r="F133" s="109"/>
      <c r="G133" s="109"/>
      <c r="H133" s="109"/>
      <c r="I133" s="763"/>
      <c r="J133" s="109"/>
      <c r="K133" s="109"/>
      <c r="L133" s="109"/>
    </row>
    <row r="134" spans="1:22" x14ac:dyDescent="0.25">
      <c r="A134" s="109"/>
      <c r="B134" s="109"/>
      <c r="C134" s="109"/>
      <c r="D134" s="109"/>
      <c r="E134" s="109"/>
      <c r="F134" s="109"/>
      <c r="G134" s="109"/>
      <c r="H134" s="109"/>
      <c r="I134" s="763"/>
      <c r="J134" s="109"/>
      <c r="K134" s="109"/>
      <c r="L134" s="109"/>
    </row>
    <row r="135" spans="1:22" x14ac:dyDescent="0.25">
      <c r="A135" s="109"/>
      <c r="B135" s="109"/>
      <c r="C135" s="109"/>
      <c r="D135" s="109"/>
      <c r="E135" s="109"/>
      <c r="F135" s="109"/>
      <c r="G135" s="109"/>
      <c r="H135" s="109"/>
      <c r="I135" s="763"/>
      <c r="J135" s="109"/>
      <c r="K135" s="109"/>
      <c r="L135" s="109"/>
    </row>
    <row r="136" spans="1:22" x14ac:dyDescent="0.25">
      <c r="A136" s="109"/>
      <c r="B136" s="109"/>
      <c r="C136" s="109"/>
      <c r="D136" s="109"/>
      <c r="E136" s="109"/>
      <c r="F136" s="109"/>
      <c r="G136" s="109"/>
      <c r="H136" s="109"/>
      <c r="I136" s="763"/>
      <c r="J136" s="109"/>
      <c r="K136" s="109"/>
      <c r="L136" s="109"/>
    </row>
    <row r="137" spans="1:22" ht="16" x14ac:dyDescent="0.3">
      <c r="A137" s="109"/>
      <c r="B137" s="384" t="s">
        <v>339</v>
      </c>
      <c r="C137" s="109"/>
      <c r="D137" s="109"/>
      <c r="E137" s="109"/>
      <c r="F137" s="109"/>
      <c r="G137" s="109"/>
      <c r="H137" s="109"/>
      <c r="I137" s="763"/>
      <c r="J137" s="109"/>
      <c r="K137" s="109"/>
      <c r="L137" s="109"/>
    </row>
    <row r="138" spans="1:22" ht="14" x14ac:dyDescent="0.3">
      <c r="A138" s="109"/>
      <c r="B138" s="384"/>
      <c r="C138" s="109"/>
      <c r="D138" s="109"/>
      <c r="E138" s="109"/>
      <c r="F138" s="109"/>
      <c r="G138" s="109"/>
      <c r="H138" s="109"/>
      <c r="I138" s="763"/>
      <c r="J138" s="109"/>
      <c r="K138" s="109"/>
      <c r="L138" s="109"/>
    </row>
    <row r="139" spans="1:22" ht="15" x14ac:dyDescent="0.3">
      <c r="A139" s="109"/>
      <c r="B139" s="399"/>
      <c r="C139" s="775" t="s">
        <v>17</v>
      </c>
      <c r="D139" s="425" t="s">
        <v>2</v>
      </c>
      <c r="E139" s="783" t="s">
        <v>3</v>
      </c>
      <c r="F139" s="425" t="s">
        <v>4</v>
      </c>
      <c r="G139" s="784" t="s">
        <v>5</v>
      </c>
      <c r="H139" s="762" t="s">
        <v>6</v>
      </c>
      <c r="I139" s="762" t="s">
        <v>7</v>
      </c>
      <c r="J139" s="757" t="s">
        <v>64</v>
      </c>
      <c r="K139" s="425" t="s">
        <v>65</v>
      </c>
      <c r="L139" s="109"/>
      <c r="N139" s="810"/>
      <c r="O139" s="814" t="s">
        <v>17</v>
      </c>
      <c r="P139" s="814" t="s">
        <v>2</v>
      </c>
      <c r="Q139" s="814" t="s">
        <v>3</v>
      </c>
      <c r="R139" s="814" t="s">
        <v>4</v>
      </c>
      <c r="S139" s="814" t="s">
        <v>5</v>
      </c>
      <c r="T139" s="813" t="s">
        <v>6</v>
      </c>
      <c r="U139" s="814" t="s">
        <v>7</v>
      </c>
      <c r="V139" s="814" t="s">
        <v>65</v>
      </c>
    </row>
    <row r="140" spans="1:22" ht="13" x14ac:dyDescent="0.25">
      <c r="A140" s="109"/>
      <c r="B140" s="416" t="s">
        <v>335</v>
      </c>
      <c r="C140" s="780">
        <v>26.602452504889342</v>
      </c>
      <c r="D140" s="781">
        <v>23.470917694776421</v>
      </c>
      <c r="E140" s="780">
        <v>20.220592083425075</v>
      </c>
      <c r="F140" s="781">
        <v>15.321069345019277</v>
      </c>
      <c r="G140" s="780">
        <v>13.060438811718718</v>
      </c>
      <c r="H140" s="418">
        <v>23.7</v>
      </c>
      <c r="I140" s="418">
        <v>14.4</v>
      </c>
      <c r="J140" s="772"/>
      <c r="K140" s="782">
        <v>21.4</v>
      </c>
      <c r="L140" s="109"/>
      <c r="N140" s="821" t="s">
        <v>335</v>
      </c>
      <c r="O140" s="825">
        <v>26.602452504889342</v>
      </c>
      <c r="P140" s="825">
        <v>23.470917694776421</v>
      </c>
      <c r="Q140" s="825">
        <v>20.220592083425075</v>
      </c>
      <c r="R140" s="825">
        <v>15.321069345019277</v>
      </c>
      <c r="S140" s="825">
        <v>13.060438811718718</v>
      </c>
      <c r="T140" s="817">
        <v>23.7</v>
      </c>
      <c r="U140" s="818">
        <v>14.4</v>
      </c>
      <c r="V140" s="818">
        <v>21.4</v>
      </c>
    </row>
    <row r="141" spans="1:22" x14ac:dyDescent="0.25">
      <c r="A141" s="109"/>
      <c r="B141" s="424"/>
      <c r="C141" s="449"/>
      <c r="D141" s="109"/>
      <c r="E141" s="109"/>
      <c r="F141" s="109"/>
      <c r="G141" s="109"/>
      <c r="H141" s="109"/>
      <c r="I141" s="763"/>
      <c r="J141" s="109"/>
      <c r="K141" s="109"/>
      <c r="L141" s="109"/>
    </row>
    <row r="142" spans="1:22" x14ac:dyDescent="0.25">
      <c r="A142" s="109"/>
      <c r="B142" s="451"/>
      <c r="C142" s="109"/>
      <c r="D142" s="109"/>
      <c r="E142" s="109"/>
      <c r="F142" s="109"/>
      <c r="G142" s="109"/>
      <c r="H142" s="109"/>
      <c r="I142" s="763"/>
      <c r="J142" s="109"/>
      <c r="K142" s="109"/>
      <c r="L142" s="109"/>
    </row>
    <row r="143" spans="1:22" x14ac:dyDescent="0.25">
      <c r="A143" s="109"/>
      <c r="B143" s="109"/>
      <c r="C143" s="109"/>
      <c r="D143" s="109"/>
      <c r="E143" s="109"/>
      <c r="F143" s="109"/>
      <c r="G143" s="109"/>
      <c r="H143" s="109"/>
      <c r="I143" s="763"/>
      <c r="J143" s="109"/>
      <c r="K143" s="109"/>
      <c r="L143" s="109"/>
    </row>
    <row r="144" spans="1:22" ht="14" x14ac:dyDescent="0.3">
      <c r="A144" s="109"/>
      <c r="B144" s="384" t="s">
        <v>340</v>
      </c>
      <c r="C144" s="109"/>
      <c r="D144" s="109"/>
      <c r="E144" s="109"/>
      <c r="F144" s="109"/>
      <c r="G144" s="109"/>
      <c r="H144" s="109"/>
      <c r="I144" s="763"/>
      <c r="J144" s="109"/>
      <c r="K144" s="109"/>
      <c r="L144" s="109"/>
    </row>
    <row r="145" spans="1:12" x14ac:dyDescent="0.25">
      <c r="A145" s="453"/>
      <c r="B145" s="109"/>
      <c r="C145" s="109"/>
      <c r="D145" s="109"/>
      <c r="E145" s="109"/>
      <c r="F145" s="109"/>
      <c r="G145" s="109"/>
      <c r="H145" s="109"/>
      <c r="I145" s="763"/>
      <c r="J145" s="109"/>
      <c r="K145" s="109"/>
      <c r="L145" s="109"/>
    </row>
    <row r="146" spans="1:12" x14ac:dyDescent="0.25">
      <c r="A146" s="453"/>
      <c r="B146" s="109"/>
      <c r="C146" s="109"/>
      <c r="D146" s="109"/>
      <c r="E146" s="109"/>
      <c r="F146" s="109"/>
      <c r="G146" s="109"/>
      <c r="H146" s="109"/>
      <c r="I146" s="763"/>
      <c r="J146" s="109"/>
      <c r="K146" s="109"/>
      <c r="L146" s="109"/>
    </row>
    <row r="147" spans="1:12" x14ac:dyDescent="0.25">
      <c r="A147" s="453"/>
      <c r="B147" s="109"/>
      <c r="C147" s="109"/>
      <c r="D147" s="109"/>
      <c r="E147" s="109"/>
      <c r="F147" s="109"/>
      <c r="G147" s="109"/>
      <c r="H147" s="109"/>
      <c r="I147" s="763"/>
      <c r="J147" s="109"/>
      <c r="K147" s="109"/>
      <c r="L147" s="109"/>
    </row>
    <row r="148" spans="1:12" x14ac:dyDescent="0.25">
      <c r="A148" s="453"/>
      <c r="B148" s="109"/>
      <c r="C148" s="109"/>
      <c r="D148" s="109"/>
      <c r="E148" s="109"/>
      <c r="F148" s="109"/>
      <c r="G148" s="109"/>
      <c r="H148" s="109"/>
      <c r="I148" s="763"/>
      <c r="J148" s="109"/>
      <c r="K148" s="109"/>
      <c r="L148" s="109"/>
    </row>
    <row r="149" spans="1:12" x14ac:dyDescent="0.25">
      <c r="A149" s="453"/>
      <c r="B149" s="109"/>
      <c r="C149" s="109"/>
      <c r="D149" s="109"/>
      <c r="E149" s="109"/>
      <c r="F149" s="109"/>
      <c r="G149" s="109"/>
      <c r="H149" s="109"/>
      <c r="I149" s="763"/>
      <c r="J149" s="109"/>
      <c r="K149" s="109"/>
      <c r="L149" s="109"/>
    </row>
    <row r="150" spans="1:12" x14ac:dyDescent="0.25">
      <c r="A150" s="453"/>
      <c r="B150" s="109"/>
      <c r="C150" s="109"/>
      <c r="D150" s="109"/>
      <c r="E150" s="109"/>
      <c r="F150" s="109"/>
      <c r="G150" s="109"/>
      <c r="H150" s="109"/>
      <c r="I150" s="763"/>
      <c r="J150" s="109"/>
      <c r="K150" s="109"/>
      <c r="L150" s="109"/>
    </row>
    <row r="151" spans="1:12" x14ac:dyDescent="0.25">
      <c r="A151" s="453"/>
      <c r="B151" s="109"/>
      <c r="C151" s="109"/>
      <c r="D151" s="109"/>
      <c r="E151" s="109"/>
      <c r="F151" s="109"/>
      <c r="G151" s="109"/>
      <c r="H151" s="109"/>
      <c r="I151" s="763"/>
      <c r="J151" s="109"/>
      <c r="K151" s="109"/>
      <c r="L151" s="109"/>
    </row>
    <row r="152" spans="1:12" x14ac:dyDescent="0.25">
      <c r="A152" s="453"/>
      <c r="B152" s="109"/>
      <c r="C152" s="109"/>
      <c r="D152" s="109"/>
      <c r="E152" s="109"/>
      <c r="F152" s="109"/>
      <c r="G152" s="109"/>
      <c r="H152" s="109"/>
      <c r="I152" s="763"/>
      <c r="J152" s="109"/>
      <c r="K152" s="109"/>
      <c r="L152" s="109"/>
    </row>
    <row r="153" spans="1:12" x14ac:dyDescent="0.25">
      <c r="A153" s="453"/>
      <c r="B153" s="109"/>
      <c r="C153" s="109"/>
      <c r="D153" s="109"/>
      <c r="E153" s="109"/>
      <c r="F153" s="109"/>
      <c r="G153" s="109"/>
      <c r="H153" s="109"/>
      <c r="I153" s="763"/>
      <c r="J153" s="109"/>
      <c r="K153" s="109"/>
      <c r="L153" s="109"/>
    </row>
    <row r="154" spans="1:12" x14ac:dyDescent="0.25">
      <c r="A154" s="453"/>
      <c r="B154" s="109"/>
      <c r="C154" s="109"/>
      <c r="D154" s="109"/>
      <c r="E154" s="109"/>
      <c r="F154" s="109"/>
      <c r="G154" s="109"/>
      <c r="H154" s="109"/>
      <c r="I154" s="763"/>
      <c r="J154" s="109"/>
      <c r="K154" s="109"/>
      <c r="L154" s="109"/>
    </row>
    <row r="155" spans="1:12" x14ac:dyDescent="0.25">
      <c r="A155" s="453"/>
      <c r="B155" s="109"/>
      <c r="C155" s="109"/>
      <c r="D155" s="109"/>
      <c r="E155" s="109"/>
      <c r="F155" s="109"/>
      <c r="G155" s="109"/>
      <c r="H155" s="109"/>
      <c r="I155" s="763"/>
      <c r="J155" s="109"/>
      <c r="K155" s="109"/>
      <c r="L155" s="109"/>
    </row>
    <row r="156" spans="1:12" x14ac:dyDescent="0.25">
      <c r="A156" s="453"/>
      <c r="B156" s="109"/>
      <c r="C156" s="109"/>
      <c r="D156" s="109"/>
      <c r="E156" s="109"/>
      <c r="F156" s="109"/>
      <c r="G156" s="109"/>
      <c r="H156" s="109"/>
      <c r="I156" s="763"/>
      <c r="J156" s="109"/>
      <c r="K156" s="109"/>
      <c r="L156" s="109"/>
    </row>
    <row r="157" spans="1:12" x14ac:dyDescent="0.25">
      <c r="A157" s="453"/>
      <c r="B157" s="109"/>
      <c r="C157" s="109"/>
      <c r="D157" s="109"/>
      <c r="E157" s="109"/>
      <c r="F157" s="109"/>
      <c r="G157" s="109"/>
      <c r="H157" s="109"/>
      <c r="I157" s="763"/>
      <c r="J157" s="109"/>
      <c r="K157" s="109"/>
      <c r="L157" s="109"/>
    </row>
    <row r="158" spans="1:12" x14ac:dyDescent="0.25">
      <c r="A158" s="453"/>
      <c r="B158" s="109"/>
      <c r="C158" s="109"/>
      <c r="D158" s="109"/>
      <c r="E158" s="109"/>
      <c r="F158" s="109"/>
      <c r="G158" s="109"/>
      <c r="H158" s="109"/>
      <c r="I158" s="763"/>
      <c r="J158" s="109"/>
      <c r="K158" s="109"/>
      <c r="L158" s="109"/>
    </row>
    <row r="159" spans="1:12" x14ac:dyDescent="0.25">
      <c r="A159" s="453"/>
      <c r="B159" s="109"/>
      <c r="C159" s="109"/>
      <c r="D159" s="109"/>
      <c r="E159" s="109"/>
      <c r="F159" s="109"/>
      <c r="G159" s="109"/>
      <c r="H159" s="109"/>
      <c r="I159" s="763"/>
      <c r="J159" s="109"/>
      <c r="K159" s="109"/>
      <c r="L159" s="109"/>
    </row>
    <row r="160" spans="1:12" x14ac:dyDescent="0.25">
      <c r="A160" s="453"/>
      <c r="B160" s="109"/>
      <c r="C160" s="109"/>
      <c r="D160" s="109"/>
      <c r="E160" s="109"/>
      <c r="F160" s="109"/>
      <c r="G160" s="109"/>
      <c r="H160" s="109"/>
      <c r="I160" s="763"/>
      <c r="J160" s="109"/>
      <c r="K160" s="109"/>
      <c r="L160" s="109"/>
    </row>
    <row r="161" spans="1:22" x14ac:dyDescent="0.25">
      <c r="A161" s="453"/>
      <c r="B161" s="109"/>
      <c r="C161" s="109"/>
      <c r="D161" s="109"/>
      <c r="E161" s="109"/>
      <c r="F161" s="109"/>
      <c r="G161" s="109"/>
      <c r="H161" s="109"/>
      <c r="I161" s="763"/>
      <c r="J161" s="109"/>
      <c r="K161" s="109"/>
      <c r="L161" s="109"/>
    </row>
    <row r="162" spans="1:22" x14ac:dyDescent="0.25">
      <c r="A162" s="109"/>
      <c r="B162" s="109"/>
      <c r="C162" s="109"/>
      <c r="D162" s="109"/>
      <c r="E162" s="109"/>
      <c r="F162" s="109"/>
      <c r="G162" s="109"/>
      <c r="H162" s="109"/>
      <c r="I162" s="763"/>
      <c r="J162" s="109"/>
      <c r="K162" s="109"/>
      <c r="L162" s="109"/>
    </row>
    <row r="163" spans="1:22" x14ac:dyDescent="0.25">
      <c r="A163" s="109"/>
      <c r="B163" s="109"/>
      <c r="C163" s="109"/>
      <c r="D163" s="109"/>
      <c r="E163" s="109"/>
      <c r="F163" s="109"/>
      <c r="G163" s="109"/>
      <c r="H163" s="109"/>
      <c r="I163" s="763"/>
      <c r="J163" s="109"/>
      <c r="K163" s="109"/>
      <c r="L163" s="109"/>
    </row>
    <row r="164" spans="1:22" x14ac:dyDescent="0.25">
      <c r="A164" s="109"/>
      <c r="B164" s="109"/>
      <c r="C164" s="109"/>
      <c r="D164" s="109"/>
      <c r="E164" s="109"/>
      <c r="F164" s="109"/>
      <c r="G164" s="109"/>
      <c r="H164" s="109"/>
      <c r="I164" s="763"/>
      <c r="J164" s="109"/>
      <c r="K164" s="109"/>
      <c r="L164" s="109"/>
    </row>
    <row r="165" spans="1:22" x14ac:dyDescent="0.25">
      <c r="A165" s="109"/>
      <c r="B165" s="109"/>
      <c r="C165" s="109"/>
      <c r="D165" s="109"/>
      <c r="E165" s="109"/>
      <c r="F165" s="109"/>
      <c r="G165" s="109"/>
      <c r="H165" s="109"/>
      <c r="I165" s="763"/>
      <c r="J165" s="109"/>
      <c r="K165" s="109"/>
      <c r="L165" s="109"/>
    </row>
    <row r="166" spans="1:22" x14ac:dyDescent="0.25">
      <c r="A166" s="109"/>
      <c r="B166" s="109"/>
      <c r="C166" s="109"/>
      <c r="D166" s="109"/>
      <c r="E166" s="109"/>
      <c r="F166" s="109"/>
      <c r="G166" s="109"/>
      <c r="H166" s="109"/>
      <c r="I166" s="763"/>
      <c r="J166" s="109"/>
      <c r="K166" s="109"/>
      <c r="L166" s="109"/>
    </row>
    <row r="167" spans="1:22" ht="16" x14ac:dyDescent="0.3">
      <c r="A167" s="109"/>
      <c r="B167" s="384" t="s">
        <v>341</v>
      </c>
      <c r="C167" s="109"/>
      <c r="D167" s="109"/>
      <c r="E167" s="109"/>
      <c r="F167" s="109"/>
      <c r="G167" s="109"/>
      <c r="H167" s="109"/>
      <c r="I167" s="763"/>
      <c r="J167" s="109"/>
      <c r="K167" s="109"/>
      <c r="L167" s="109"/>
    </row>
    <row r="168" spans="1:22" x14ac:dyDescent="0.25">
      <c r="A168" s="109"/>
      <c r="B168" s="109"/>
      <c r="C168" s="109"/>
      <c r="D168" s="109"/>
      <c r="E168" s="109"/>
      <c r="F168" s="109"/>
      <c r="G168" s="109"/>
      <c r="H168" s="109"/>
      <c r="I168" s="763"/>
      <c r="J168" s="109"/>
      <c r="K168" s="109"/>
      <c r="L168" s="109"/>
    </row>
    <row r="169" spans="1:22" ht="15" x14ac:dyDescent="0.3">
      <c r="A169" s="109"/>
      <c r="B169" s="451"/>
      <c r="C169" s="775" t="s">
        <v>17</v>
      </c>
      <c r="D169" s="776" t="s">
        <v>2</v>
      </c>
      <c r="E169" s="776" t="s">
        <v>3</v>
      </c>
      <c r="F169" s="776" t="s">
        <v>4</v>
      </c>
      <c r="G169" s="784" t="s">
        <v>5</v>
      </c>
      <c r="H169" s="775" t="s">
        <v>6</v>
      </c>
      <c r="I169" s="762" t="s">
        <v>7</v>
      </c>
      <c r="J169" s="757" t="s">
        <v>64</v>
      </c>
      <c r="K169" s="425" t="s">
        <v>65</v>
      </c>
      <c r="L169" s="109"/>
      <c r="N169" s="810"/>
      <c r="O169" s="814" t="s">
        <v>17</v>
      </c>
      <c r="P169" s="814" t="s">
        <v>2</v>
      </c>
      <c r="Q169" s="814" t="s">
        <v>3</v>
      </c>
      <c r="R169" s="814" t="s">
        <v>4</v>
      </c>
      <c r="S169" s="814" t="s">
        <v>5</v>
      </c>
      <c r="T169" s="814" t="s">
        <v>6</v>
      </c>
      <c r="U169" s="814" t="s">
        <v>7</v>
      </c>
      <c r="V169" s="814" t="s">
        <v>65</v>
      </c>
    </row>
    <row r="170" spans="1:22" ht="13" x14ac:dyDescent="0.25">
      <c r="A170" s="109"/>
      <c r="B170" s="416" t="s">
        <v>335</v>
      </c>
      <c r="C170" s="781">
        <v>91.600710500973221</v>
      </c>
      <c r="D170" s="785">
        <v>85.181856165387998</v>
      </c>
      <c r="E170" s="785">
        <v>90.456135995057622</v>
      </c>
      <c r="F170" s="785">
        <v>76.995625692693906</v>
      </c>
      <c r="G170" s="445">
        <v>78.770445892909393</v>
      </c>
      <c r="H170" s="446">
        <v>86.1</v>
      </c>
      <c r="I170" s="445">
        <v>74.5</v>
      </c>
      <c r="J170" s="447"/>
      <c r="K170" s="446">
        <v>85.7</v>
      </c>
      <c r="L170" s="109"/>
      <c r="N170" s="821" t="s">
        <v>335</v>
      </c>
      <c r="O170" s="825">
        <v>91.600710500973221</v>
      </c>
      <c r="P170" s="825">
        <v>85.181856165387998</v>
      </c>
      <c r="Q170" s="825">
        <v>90.456135995057622</v>
      </c>
      <c r="R170" s="825">
        <v>76.995625692693906</v>
      </c>
      <c r="S170" s="820">
        <v>78.770445892909393</v>
      </c>
      <c r="T170" s="820">
        <v>86.1</v>
      </c>
      <c r="U170" s="820">
        <v>74.5</v>
      </c>
      <c r="V170" s="820">
        <v>85.7</v>
      </c>
    </row>
    <row r="171" spans="1:22" x14ac:dyDescent="0.25">
      <c r="A171" s="109"/>
      <c r="B171" s="424"/>
      <c r="C171" s="462"/>
      <c r="D171" s="463"/>
      <c r="E171" s="463"/>
      <c r="F171" s="463"/>
      <c r="G171" s="463"/>
      <c r="H171" s="464"/>
      <c r="I171" s="763"/>
      <c r="J171" s="109"/>
      <c r="K171" s="109"/>
      <c r="L171" s="109"/>
    </row>
    <row r="172" spans="1:22" x14ac:dyDescent="0.25">
      <c r="A172" s="109"/>
      <c r="B172" s="451"/>
      <c r="C172" s="463"/>
      <c r="D172" s="463"/>
      <c r="E172" s="463"/>
      <c r="F172" s="463"/>
      <c r="G172" s="463"/>
      <c r="H172" s="464"/>
      <c r="I172" s="763"/>
      <c r="J172" s="109"/>
      <c r="K172" s="109"/>
      <c r="L172" s="109"/>
    </row>
    <row r="173" spans="1:22" x14ac:dyDescent="0.25">
      <c r="A173" s="109"/>
      <c r="B173" s="109"/>
      <c r="C173" s="109"/>
      <c r="D173" s="109"/>
      <c r="E173" s="109"/>
      <c r="F173" s="109"/>
      <c r="G173" s="109"/>
      <c r="H173" s="109"/>
      <c r="I173" s="763"/>
      <c r="J173" s="109"/>
      <c r="K173" s="109"/>
      <c r="L173" s="109"/>
    </row>
    <row r="174" spans="1:22" ht="14" x14ac:dyDescent="0.3">
      <c r="A174" s="109"/>
      <c r="B174" s="384" t="s">
        <v>342</v>
      </c>
      <c r="C174" s="109"/>
      <c r="D174" s="109"/>
      <c r="E174" s="109"/>
      <c r="F174" s="109"/>
      <c r="G174" s="109"/>
      <c r="H174" s="109"/>
      <c r="I174" s="763"/>
      <c r="J174" s="109"/>
      <c r="K174" s="109"/>
      <c r="L174" s="109"/>
    </row>
    <row r="175" spans="1:22" x14ac:dyDescent="0.25">
      <c r="A175" s="453"/>
      <c r="B175" s="109"/>
      <c r="C175" s="109"/>
      <c r="D175" s="109"/>
      <c r="E175" s="109"/>
      <c r="F175" s="109"/>
      <c r="G175" s="109"/>
      <c r="H175" s="109"/>
      <c r="I175" s="763"/>
      <c r="J175" s="109"/>
      <c r="K175" s="109"/>
      <c r="L175" s="109"/>
    </row>
    <row r="176" spans="1:22" x14ac:dyDescent="0.25">
      <c r="A176" s="453"/>
      <c r="B176" s="109"/>
      <c r="C176" s="109"/>
      <c r="D176" s="109"/>
      <c r="E176" s="109"/>
      <c r="F176" s="109"/>
      <c r="G176" s="109"/>
      <c r="H176" s="109"/>
      <c r="I176" s="763"/>
      <c r="J176" s="109"/>
      <c r="K176" s="109"/>
      <c r="L176" s="109"/>
    </row>
    <row r="177" spans="1:12" x14ac:dyDescent="0.25">
      <c r="A177" s="453"/>
      <c r="B177" s="109"/>
      <c r="C177" s="109"/>
      <c r="D177" s="109"/>
      <c r="E177" s="109"/>
      <c r="F177" s="109"/>
      <c r="G177" s="109"/>
      <c r="H177" s="109"/>
      <c r="I177" s="763"/>
      <c r="J177" s="109"/>
      <c r="K177" s="109"/>
      <c r="L177" s="109"/>
    </row>
    <row r="178" spans="1:12" x14ac:dyDescent="0.25">
      <c r="A178" s="453"/>
      <c r="B178" s="109"/>
      <c r="C178" s="109"/>
      <c r="D178" s="109"/>
      <c r="E178" s="109"/>
      <c r="F178" s="109"/>
      <c r="G178" s="109"/>
      <c r="H178" s="109"/>
      <c r="I178" s="763"/>
      <c r="J178" s="109"/>
      <c r="K178" s="109"/>
      <c r="L178" s="109"/>
    </row>
    <row r="179" spans="1:12" x14ac:dyDescent="0.25">
      <c r="A179" s="453"/>
      <c r="B179" s="109"/>
      <c r="C179" s="109"/>
      <c r="D179" s="109"/>
      <c r="E179" s="109"/>
      <c r="F179" s="109"/>
      <c r="G179" s="109"/>
      <c r="H179" s="109"/>
      <c r="I179" s="763"/>
      <c r="J179" s="109"/>
      <c r="K179" s="109"/>
      <c r="L179" s="109"/>
    </row>
    <row r="180" spans="1:12" x14ac:dyDescent="0.25">
      <c r="A180" s="453"/>
      <c r="B180" s="109"/>
      <c r="C180" s="109"/>
      <c r="D180" s="109"/>
      <c r="E180" s="109"/>
      <c r="F180" s="109"/>
      <c r="G180" s="109"/>
      <c r="H180" s="109"/>
      <c r="I180" s="763"/>
      <c r="J180" s="109"/>
      <c r="K180" s="109"/>
      <c r="L180" s="109"/>
    </row>
    <row r="181" spans="1:12" x14ac:dyDescent="0.25">
      <c r="A181" s="453"/>
      <c r="B181" s="109"/>
      <c r="C181" s="109"/>
      <c r="D181" s="109"/>
      <c r="E181" s="109"/>
      <c r="F181" s="109"/>
      <c r="G181" s="109"/>
      <c r="H181" s="109"/>
      <c r="I181" s="763"/>
      <c r="J181" s="109"/>
      <c r="K181" s="109"/>
      <c r="L181" s="109"/>
    </row>
    <row r="182" spans="1:12" x14ac:dyDescent="0.25">
      <c r="A182" s="453"/>
      <c r="B182" s="109"/>
      <c r="C182" s="109"/>
      <c r="D182" s="109"/>
      <c r="E182" s="109"/>
      <c r="F182" s="109"/>
      <c r="G182" s="109"/>
      <c r="H182" s="109"/>
      <c r="I182" s="763"/>
      <c r="J182" s="109"/>
      <c r="K182" s="109"/>
      <c r="L182" s="109"/>
    </row>
    <row r="183" spans="1:12" x14ac:dyDescent="0.25">
      <c r="A183" s="453"/>
      <c r="B183" s="109"/>
      <c r="C183" s="109"/>
      <c r="D183" s="109"/>
      <c r="E183" s="109"/>
      <c r="F183" s="109"/>
      <c r="G183" s="109"/>
      <c r="H183" s="109"/>
      <c r="I183" s="763"/>
      <c r="J183" s="109"/>
      <c r="K183" s="109"/>
      <c r="L183" s="109"/>
    </row>
    <row r="184" spans="1:12" x14ac:dyDescent="0.25">
      <c r="A184" s="453"/>
      <c r="B184" s="109"/>
      <c r="C184" s="109"/>
      <c r="D184" s="109"/>
      <c r="E184" s="109"/>
      <c r="F184" s="109"/>
      <c r="G184" s="109"/>
      <c r="H184" s="109"/>
      <c r="I184" s="763"/>
      <c r="J184" s="109"/>
      <c r="K184" s="109"/>
      <c r="L184" s="109"/>
    </row>
    <row r="185" spans="1:12" x14ac:dyDescent="0.25">
      <c r="A185" s="453"/>
      <c r="B185" s="109"/>
      <c r="C185" s="109"/>
      <c r="D185" s="109"/>
      <c r="E185" s="109"/>
      <c r="F185" s="109"/>
      <c r="G185" s="109"/>
      <c r="H185" s="109"/>
      <c r="I185" s="763"/>
      <c r="J185" s="109"/>
      <c r="K185" s="109"/>
      <c r="L185" s="109"/>
    </row>
    <row r="186" spans="1:12" x14ac:dyDescent="0.25">
      <c r="A186" s="453"/>
      <c r="B186" s="109"/>
      <c r="C186" s="109"/>
      <c r="D186" s="109"/>
      <c r="E186" s="109"/>
      <c r="F186" s="109"/>
      <c r="G186" s="109"/>
      <c r="H186" s="109"/>
      <c r="I186" s="763"/>
      <c r="J186" s="109"/>
      <c r="K186" s="109"/>
      <c r="L186" s="109"/>
    </row>
    <row r="187" spans="1:12" x14ac:dyDescent="0.25">
      <c r="A187" s="453"/>
      <c r="B187" s="109"/>
      <c r="C187" s="109"/>
      <c r="D187" s="109"/>
      <c r="E187" s="109"/>
      <c r="F187" s="109"/>
      <c r="G187" s="109"/>
      <c r="H187" s="109"/>
      <c r="I187" s="763"/>
      <c r="J187" s="109"/>
      <c r="K187" s="109"/>
      <c r="L187" s="109"/>
    </row>
    <row r="188" spans="1:12" x14ac:dyDescent="0.25">
      <c r="A188" s="453"/>
      <c r="B188" s="109"/>
      <c r="C188" s="109"/>
      <c r="D188" s="109"/>
      <c r="E188" s="109"/>
      <c r="F188" s="109"/>
      <c r="G188" s="109"/>
      <c r="H188" s="109"/>
      <c r="I188" s="763"/>
      <c r="J188" s="109"/>
      <c r="K188" s="109"/>
      <c r="L188" s="109"/>
    </row>
    <row r="189" spans="1:12" x14ac:dyDescent="0.25">
      <c r="A189" s="453"/>
      <c r="B189" s="109"/>
      <c r="C189" s="109"/>
      <c r="D189" s="109"/>
      <c r="E189" s="109"/>
      <c r="F189" s="109"/>
      <c r="G189" s="109"/>
      <c r="H189" s="109"/>
      <c r="I189" s="763"/>
      <c r="J189" s="109"/>
      <c r="K189" s="109"/>
      <c r="L189" s="109"/>
    </row>
    <row r="190" spans="1:12" x14ac:dyDescent="0.25">
      <c r="A190" s="453"/>
      <c r="B190" s="109"/>
      <c r="C190" s="109"/>
      <c r="D190" s="109"/>
      <c r="E190" s="109"/>
      <c r="F190" s="109"/>
      <c r="G190" s="109"/>
      <c r="H190" s="109"/>
      <c r="I190" s="763"/>
      <c r="J190" s="109"/>
      <c r="K190" s="109"/>
      <c r="L190" s="109"/>
    </row>
    <row r="191" spans="1:12" x14ac:dyDescent="0.25">
      <c r="A191" s="453"/>
      <c r="B191" s="109"/>
      <c r="C191" s="109"/>
      <c r="D191" s="109"/>
      <c r="E191" s="109"/>
      <c r="F191" s="109"/>
      <c r="G191" s="109"/>
      <c r="H191" s="109"/>
      <c r="I191" s="763"/>
      <c r="J191" s="109"/>
      <c r="K191" s="109"/>
      <c r="L191" s="109"/>
    </row>
    <row r="192" spans="1:12" x14ac:dyDescent="0.25">
      <c r="A192" s="109"/>
      <c r="B192" s="109"/>
      <c r="C192" s="109"/>
      <c r="D192" s="109"/>
      <c r="E192" s="109"/>
      <c r="F192" s="109"/>
      <c r="G192" s="109"/>
      <c r="H192" s="109"/>
      <c r="I192" s="763"/>
      <c r="J192" s="109"/>
      <c r="K192" s="109"/>
      <c r="L192" s="109"/>
    </row>
    <row r="193" spans="1:17" x14ac:dyDescent="0.25">
      <c r="A193" s="109"/>
      <c r="B193" s="109"/>
      <c r="C193" s="109"/>
      <c r="D193" s="109"/>
      <c r="E193" s="109"/>
      <c r="F193" s="109"/>
      <c r="G193" s="109"/>
      <c r="H193" s="109"/>
      <c r="I193" s="763"/>
      <c r="J193" s="109"/>
      <c r="K193" s="109"/>
      <c r="L193" s="109"/>
    </row>
    <row r="194" spans="1:17" x14ac:dyDescent="0.25">
      <c r="A194" s="109"/>
      <c r="B194" s="109"/>
      <c r="C194" s="109"/>
      <c r="D194" s="109"/>
      <c r="E194" s="109"/>
      <c r="F194" s="109"/>
      <c r="G194" s="109"/>
      <c r="H194" s="109"/>
      <c r="I194" s="763"/>
      <c r="J194" s="109"/>
      <c r="K194" s="109"/>
      <c r="L194" s="109"/>
    </row>
    <row r="195" spans="1:17" x14ac:dyDescent="0.25">
      <c r="A195" s="109"/>
      <c r="B195" s="109"/>
      <c r="C195" s="109"/>
      <c r="D195" s="109"/>
      <c r="E195" s="109"/>
      <c r="F195" s="109"/>
      <c r="G195" s="109"/>
      <c r="H195" s="109"/>
      <c r="I195" s="763"/>
      <c r="J195" s="109"/>
      <c r="K195" s="109"/>
      <c r="L195" s="109"/>
    </row>
    <row r="196" spans="1:17" x14ac:dyDescent="0.25">
      <c r="A196" s="109"/>
      <c r="B196" s="109"/>
      <c r="C196" s="109"/>
      <c r="D196" s="109"/>
      <c r="E196" s="109"/>
      <c r="F196" s="109"/>
      <c r="G196" s="109"/>
      <c r="H196" s="109"/>
      <c r="I196" s="763"/>
      <c r="J196" s="109"/>
      <c r="K196" s="109"/>
      <c r="L196" s="109"/>
    </row>
    <row r="197" spans="1:17" ht="14" x14ac:dyDescent="0.3">
      <c r="A197" s="465"/>
      <c r="B197" s="109"/>
      <c r="C197" s="109"/>
      <c r="D197" s="466"/>
      <c r="E197" s="466"/>
      <c r="F197" s="466"/>
      <c r="G197" s="466"/>
      <c r="H197" s="466"/>
      <c r="I197" s="763"/>
      <c r="J197" s="109"/>
      <c r="K197" s="109"/>
      <c r="L197" s="109"/>
      <c r="Q197" s="467"/>
    </row>
    <row r="198" spans="1:17" ht="15" x14ac:dyDescent="0.3">
      <c r="A198" s="465" t="s">
        <v>59</v>
      </c>
      <c r="B198" s="468">
        <v>1</v>
      </c>
      <c r="C198" s="451" t="s">
        <v>343</v>
      </c>
      <c r="D198" s="451"/>
      <c r="E198" s="451"/>
      <c r="F198" s="451"/>
      <c r="G198" s="451"/>
      <c r="H198" s="451"/>
      <c r="I198" s="770"/>
      <c r="J198" s="451"/>
      <c r="K198" s="451"/>
      <c r="L198" s="451"/>
      <c r="Q198" s="467"/>
    </row>
    <row r="199" spans="1:17" x14ac:dyDescent="0.25">
      <c r="A199" s="109"/>
      <c r="B199" s="109"/>
      <c r="C199" s="451" t="s">
        <v>354</v>
      </c>
      <c r="D199" s="451"/>
      <c r="E199" s="451"/>
      <c r="F199" s="451"/>
      <c r="G199" s="451"/>
      <c r="H199" s="451"/>
      <c r="I199" s="770"/>
      <c r="J199" s="451"/>
      <c r="K199" s="451"/>
      <c r="L199" s="451"/>
    </row>
    <row r="200" spans="1:17" x14ac:dyDescent="0.25">
      <c r="A200" s="109"/>
      <c r="B200" s="109"/>
      <c r="C200" s="451" t="s">
        <v>355</v>
      </c>
      <c r="D200" s="451"/>
      <c r="E200" s="451"/>
      <c r="F200" s="451"/>
      <c r="G200" s="451"/>
      <c r="H200" s="451"/>
      <c r="I200" s="770"/>
      <c r="J200" s="451"/>
      <c r="K200" s="451"/>
      <c r="L200" s="451"/>
    </row>
    <row r="201" spans="1:17" ht="14.5" x14ac:dyDescent="0.25">
      <c r="A201" s="109"/>
      <c r="B201" s="468">
        <v>2</v>
      </c>
      <c r="C201" s="451" t="s">
        <v>344</v>
      </c>
      <c r="D201" s="451"/>
      <c r="E201" s="451"/>
      <c r="F201" s="451"/>
      <c r="G201" s="451"/>
      <c r="H201" s="451"/>
      <c r="I201" s="770"/>
      <c r="J201" s="451"/>
      <c r="K201" s="451"/>
      <c r="L201" s="451"/>
    </row>
    <row r="202" spans="1:17" x14ac:dyDescent="0.25">
      <c r="A202" s="109"/>
      <c r="B202" s="109"/>
      <c r="C202" s="451" t="s">
        <v>345</v>
      </c>
      <c r="D202" s="451"/>
      <c r="E202" s="451"/>
      <c r="F202" s="451"/>
      <c r="G202" s="451"/>
      <c r="H202" s="451"/>
      <c r="I202" s="770"/>
      <c r="J202" s="451"/>
      <c r="K202" s="451"/>
      <c r="L202" s="451"/>
    </row>
    <row r="203" spans="1:17" ht="14.5" x14ac:dyDescent="0.25">
      <c r="A203" s="109"/>
      <c r="B203" s="468">
        <v>3</v>
      </c>
      <c r="C203" s="451" t="s">
        <v>346</v>
      </c>
      <c r="D203" s="451"/>
      <c r="E203" s="451"/>
      <c r="F203" s="451"/>
      <c r="G203" s="451"/>
      <c r="H203" s="451"/>
      <c r="I203" s="770"/>
      <c r="J203" s="451"/>
      <c r="K203" s="451"/>
      <c r="L203" s="451"/>
    </row>
    <row r="204" spans="1:17" x14ac:dyDescent="0.25">
      <c r="B204" s="109"/>
      <c r="C204" s="451" t="s">
        <v>347</v>
      </c>
      <c r="D204" s="786"/>
      <c r="E204" s="786"/>
      <c r="F204" s="786"/>
      <c r="G204" s="786"/>
      <c r="H204" s="786"/>
      <c r="I204" s="770"/>
      <c r="J204" s="451"/>
      <c r="K204" s="451"/>
      <c r="L204" s="451"/>
    </row>
    <row r="205" spans="1:17" x14ac:dyDescent="0.25">
      <c r="A205" s="109"/>
      <c r="B205" s="109"/>
      <c r="C205" s="451" t="s">
        <v>348</v>
      </c>
      <c r="D205" s="786"/>
      <c r="E205" s="786"/>
      <c r="F205" s="786"/>
      <c r="G205" s="786"/>
      <c r="H205" s="786"/>
      <c r="I205" s="770"/>
      <c r="J205" s="451"/>
      <c r="K205" s="451"/>
      <c r="L205" s="451"/>
    </row>
    <row r="206" spans="1:17" ht="14.5" x14ac:dyDescent="0.25">
      <c r="A206" s="109"/>
      <c r="B206" s="468">
        <v>4</v>
      </c>
      <c r="C206" s="469" t="s">
        <v>142</v>
      </c>
      <c r="D206" s="786"/>
      <c r="E206" s="786"/>
      <c r="F206" s="786"/>
      <c r="G206" s="786"/>
      <c r="H206" s="786"/>
      <c r="I206" s="770"/>
      <c r="J206" s="451"/>
      <c r="K206" s="451"/>
      <c r="L206" s="451"/>
    </row>
    <row r="207" spans="1:17" ht="14.5" x14ac:dyDescent="0.25">
      <c r="A207" s="109"/>
      <c r="B207" s="468"/>
      <c r="C207" s="470" t="s">
        <v>143</v>
      </c>
      <c r="D207" s="786"/>
      <c r="E207" s="786"/>
      <c r="F207" s="786"/>
      <c r="G207" s="786"/>
      <c r="H207" s="786"/>
      <c r="I207" s="770"/>
      <c r="J207" s="451"/>
      <c r="K207" s="451"/>
      <c r="L207" s="451"/>
    </row>
    <row r="208" spans="1:17" ht="14.5" x14ac:dyDescent="0.25">
      <c r="A208" s="109"/>
      <c r="B208" s="468"/>
      <c r="C208" s="469" t="s">
        <v>144</v>
      </c>
      <c r="D208" s="786"/>
      <c r="E208" s="786"/>
      <c r="F208" s="786"/>
      <c r="G208" s="786"/>
      <c r="H208" s="786"/>
      <c r="I208" s="770"/>
      <c r="J208" s="451"/>
      <c r="K208" s="451"/>
      <c r="L208" s="451"/>
    </row>
    <row r="209" spans="1:12" ht="14.5" x14ac:dyDescent="0.25">
      <c r="A209" s="109"/>
      <c r="B209" s="468"/>
      <c r="C209" s="469" t="s">
        <v>145</v>
      </c>
      <c r="D209" s="451"/>
      <c r="E209" s="451"/>
      <c r="F209" s="451"/>
      <c r="G209" s="451"/>
      <c r="H209" s="451"/>
      <c r="I209" s="770"/>
      <c r="J209" s="451"/>
      <c r="K209" s="451"/>
      <c r="L209" s="451"/>
    </row>
    <row r="210" spans="1:12" ht="14.5" x14ac:dyDescent="0.25">
      <c r="A210" s="109"/>
      <c r="B210" s="468">
        <v>5</v>
      </c>
      <c r="C210" s="469" t="s">
        <v>349</v>
      </c>
      <c r="D210" s="451"/>
      <c r="E210" s="451"/>
      <c r="F210" s="451"/>
      <c r="G210" s="451"/>
      <c r="H210" s="451"/>
      <c r="I210" s="770"/>
      <c r="J210" s="451"/>
      <c r="K210" s="451"/>
      <c r="L210" s="451"/>
    </row>
    <row r="211" spans="1:12" ht="14.5" x14ac:dyDescent="0.25">
      <c r="A211" s="109"/>
      <c r="B211" s="468"/>
      <c r="C211" s="471" t="s">
        <v>350</v>
      </c>
      <c r="D211" s="451"/>
      <c r="E211" s="451"/>
      <c r="F211" s="451"/>
      <c r="G211" s="451"/>
      <c r="H211" s="451"/>
      <c r="I211" s="770"/>
      <c r="J211" s="451"/>
      <c r="K211" s="451"/>
      <c r="L211" s="451"/>
    </row>
    <row r="212" spans="1:12" ht="14.5" x14ac:dyDescent="0.25">
      <c r="A212" s="109"/>
      <c r="B212" s="468">
        <v>6</v>
      </c>
      <c r="C212" s="451" t="s">
        <v>351</v>
      </c>
      <c r="D212" s="451"/>
      <c r="E212" s="451"/>
      <c r="F212" s="451"/>
      <c r="G212" s="451"/>
      <c r="H212" s="451"/>
      <c r="I212" s="770"/>
      <c r="J212" s="451"/>
      <c r="K212" s="451"/>
      <c r="L212" s="451"/>
    </row>
    <row r="213" spans="1:12" ht="14.5" x14ac:dyDescent="0.25">
      <c r="A213" s="109"/>
      <c r="B213" s="468"/>
      <c r="C213" s="399" t="s">
        <v>352</v>
      </c>
      <c r="D213" s="451"/>
      <c r="E213" s="451"/>
      <c r="F213" s="451"/>
      <c r="G213" s="451"/>
      <c r="H213" s="451"/>
      <c r="I213" s="770"/>
      <c r="J213" s="451"/>
      <c r="K213" s="451"/>
      <c r="L213" s="451"/>
    </row>
    <row r="214" spans="1:12" ht="15.5" x14ac:dyDescent="0.35">
      <c r="A214" s="109"/>
      <c r="B214" s="468"/>
      <c r="C214" s="257"/>
      <c r="D214" s="257"/>
      <c r="E214" s="109"/>
      <c r="F214" s="109"/>
      <c r="G214" s="109"/>
      <c r="H214" s="109"/>
      <c r="I214" s="763"/>
      <c r="J214" s="109"/>
      <c r="K214" s="109"/>
      <c r="L214" s="109"/>
    </row>
    <row r="215" spans="1:12" ht="14.5" x14ac:dyDescent="0.25">
      <c r="A215" s="109"/>
      <c r="B215" s="468"/>
      <c r="C215" s="451"/>
      <c r="D215" s="109"/>
      <c r="E215" s="109"/>
      <c r="F215" s="109"/>
      <c r="G215" s="109"/>
      <c r="H215" s="109"/>
      <c r="I215" s="763"/>
      <c r="J215" s="109"/>
      <c r="K215" s="109"/>
      <c r="L215" s="109"/>
    </row>
    <row r="216" spans="1:12" ht="14.5" x14ac:dyDescent="0.25">
      <c r="A216" s="109"/>
      <c r="B216" s="468"/>
      <c r="C216" s="469"/>
      <c r="D216" s="109"/>
      <c r="E216" s="109"/>
      <c r="F216" s="109"/>
      <c r="G216" s="109"/>
      <c r="H216" s="109"/>
      <c r="I216" s="763"/>
      <c r="J216" s="109"/>
      <c r="K216" s="109"/>
      <c r="L216" s="109"/>
    </row>
    <row r="217" spans="1:12" ht="14.5" x14ac:dyDescent="0.25">
      <c r="A217" s="109"/>
      <c r="B217" s="468"/>
      <c r="C217" s="472"/>
      <c r="D217" s="109"/>
      <c r="E217" s="109"/>
      <c r="F217" s="109"/>
      <c r="G217" s="109"/>
      <c r="H217" s="109"/>
      <c r="I217" s="763"/>
      <c r="J217" s="109"/>
      <c r="K217" s="109"/>
      <c r="L217" s="109"/>
    </row>
    <row r="218" spans="1:12" ht="14.5" x14ac:dyDescent="0.25">
      <c r="A218" s="109"/>
      <c r="B218" s="468"/>
      <c r="C218" s="469"/>
      <c r="D218" s="109"/>
      <c r="E218" s="109"/>
      <c r="F218" s="109"/>
      <c r="G218" s="109"/>
      <c r="H218" s="109"/>
      <c r="I218" s="763"/>
      <c r="J218" s="109"/>
      <c r="K218" s="109"/>
      <c r="L218" s="109"/>
    </row>
    <row r="219" spans="1:12" x14ac:dyDescent="0.25">
      <c r="A219" s="109"/>
      <c r="B219" s="109"/>
      <c r="C219" s="472"/>
      <c r="D219" s="109"/>
      <c r="E219" s="109"/>
      <c r="F219" s="109"/>
      <c r="G219" s="109"/>
      <c r="H219" s="109"/>
      <c r="I219" s="763"/>
      <c r="J219" s="109"/>
      <c r="K219" s="109"/>
      <c r="L219" s="109"/>
    </row>
    <row r="220" spans="1:12" ht="14.5" x14ac:dyDescent="0.25">
      <c r="A220" s="109"/>
      <c r="B220" s="473"/>
      <c r="C220" s="472"/>
      <c r="D220" s="109"/>
      <c r="E220" s="109"/>
      <c r="F220" s="109"/>
      <c r="G220" s="109"/>
      <c r="H220" s="109"/>
      <c r="I220" s="763"/>
      <c r="J220" s="109"/>
      <c r="K220" s="109"/>
      <c r="L220" s="109"/>
    </row>
    <row r="221" spans="1:12" x14ac:dyDescent="0.25">
      <c r="B221" s="109"/>
      <c r="C221" s="109"/>
      <c r="D221" s="109"/>
      <c r="E221" s="109"/>
      <c r="F221" s="109"/>
      <c r="G221" s="109"/>
      <c r="H221" s="109"/>
      <c r="I221" s="763"/>
      <c r="J221" s="109"/>
      <c r="K221" s="109"/>
      <c r="L221" s="109"/>
    </row>
  </sheetData>
  <mergeCells count="1">
    <mergeCell ref="B4:K6"/>
  </mergeCells>
  <pageMargins left="0.75" right="0.75" top="1" bottom="1" header="0.5" footer="0.5"/>
  <pageSetup paperSize="9" scale="77" orientation="landscape" r:id="rId1"/>
  <headerFooter alignWithMargins="0"/>
  <rowBreaks count="7" manualBreakCount="7">
    <brk id="24" max="16383" man="1"/>
    <brk id="41" max="11" man="1"/>
    <brk id="78" max="16383" man="1"/>
    <brk id="106" max="16383" man="1"/>
    <brk id="135" max="16383" man="1"/>
    <brk id="166" max="16383" man="1"/>
    <brk id="1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Contents</vt:lpstr>
      <vt:lpstr>Introduction</vt:lpstr>
      <vt:lpstr>1 - Key Findings</vt:lpstr>
      <vt:lpstr>2 - Response rates</vt:lpstr>
      <vt:lpstr>3 - Tri-Service</vt:lpstr>
      <vt:lpstr>4 - Royal Navy </vt:lpstr>
      <vt:lpstr>5 - Army</vt:lpstr>
      <vt:lpstr>6 - RAF </vt:lpstr>
      <vt:lpstr>7 - NATO Rank OF5 &amp; OF6</vt:lpstr>
      <vt:lpstr>8 - Usable Responses</vt:lpstr>
      <vt:lpstr>Introduction!OLE_LINK3</vt:lpstr>
      <vt:lpstr>'2 - Response rates'!Print_Area</vt:lpstr>
      <vt:lpstr>'3 - Tri-Service'!Print_Area</vt:lpstr>
      <vt:lpstr>'5 - Army'!Print_Area</vt:lpstr>
      <vt:lpstr>'6 - RAF '!Print_Area</vt:lpstr>
      <vt:lpstr>'7 - NATO Rank OF5 &amp; OF6'!Print_Area</vt:lpstr>
      <vt:lpstr>'8 - Usable Responses'!Print_Area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2020-11-23T12:56:57Z</dcterms:created>
  <dcterms:modified xsi:type="dcterms:W3CDTF">2020-11-23T12:56:59Z</dcterms:modified>
</cp:coreProperties>
</file>