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fcogovuk-my.sharepoint.com/personal/adriana_masetti_fco_gov_uk/Documents/Desktop/"/>
    </mc:Choice>
  </mc:AlternateContent>
  <bookViews>
    <workbookView xWindow="0" yWindow="0" windowWidth="19200" windowHeight="7050"/>
  </bookViews>
  <sheets>
    <sheet name="TO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1" l="1"/>
  <c r="D15" i="1" l="1"/>
  <c r="A6" i="1"/>
  <c r="A7" i="1" s="1"/>
  <c r="A8" i="1" s="1"/>
  <c r="A9" i="1" s="1"/>
  <c r="A10" i="1" s="1"/>
  <c r="A11" i="1" s="1"/>
  <c r="A12" i="1" s="1"/>
  <c r="A13" i="1" s="1"/>
  <c r="A14" i="1" s="1"/>
</calcChain>
</file>

<file path=xl/sharedStrings.xml><?xml version="1.0" encoding="utf-8"?>
<sst xmlns="http://schemas.openxmlformats.org/spreadsheetml/2006/main" count="42" uniqueCount="38">
  <si>
    <t>(INSERT what you are authorised to sign tenders on behalf of  - )</t>
  </si>
  <si>
    <t>Duly authorised to sign Tenders on behalf of : ________________________________________</t>
  </si>
  <si>
    <t>In the capacity of: ________________________________________________________________</t>
  </si>
  <si>
    <t>(INSERT name in Block Capitals)</t>
  </si>
  <si>
    <t>Signed: _________________________________________________________________________</t>
  </si>
  <si>
    <t>Pass/fail</t>
  </si>
  <si>
    <t>1. Please confirm that you accept the change control process.
2. Optional: please describe how you manage change control in your organisation.</t>
  </si>
  <si>
    <r>
      <rPr>
        <b/>
        <sz val="11"/>
        <color indexed="8"/>
        <rFont val="Calibri"/>
        <family val="2"/>
      </rPr>
      <t xml:space="preserve">Change control. </t>
    </r>
    <r>
      <rPr>
        <sz val="11"/>
        <color theme="1"/>
        <rFont val="Calibri"/>
        <family val="2"/>
        <scheme val="minor"/>
      </rPr>
      <t>Changes and Variations to this contract will be notified and agreed upon in writi</t>
    </r>
    <r>
      <rPr>
        <sz val="11"/>
        <rFont val="Calibri"/>
        <family val="2"/>
      </rPr>
      <t>ng via email.</t>
    </r>
    <r>
      <rPr>
        <sz val="11"/>
        <color indexed="10"/>
        <rFont val="Calibri"/>
        <family val="2"/>
      </rPr>
      <t xml:space="preserve">
</t>
    </r>
    <r>
      <rPr>
        <b/>
        <sz val="11"/>
        <rFont val="Calibri"/>
        <family val="2"/>
      </rPr>
      <t xml:space="preserve">Variations to the Contract: </t>
    </r>
    <r>
      <rPr>
        <sz val="11"/>
        <rFont val="Calibri"/>
        <family val="2"/>
      </rPr>
      <t>No variation to the Contract will be effective until it has been recorded in writing and signed by the Authority and the Contractor.</t>
    </r>
  </si>
  <si>
    <t xml:space="preserve">1. Please confirm that you accept these conditions.
</t>
  </si>
  <si>
    <t>Please confirm that you accept these measures and provide evidence that you can meet or exceed these standards or how you will achieve them when you deliver the contract.</t>
  </si>
  <si>
    <t>Costs breakdown.</t>
  </si>
  <si>
    <r>
      <rPr>
        <b/>
        <sz val="11"/>
        <color indexed="8"/>
        <rFont val="Calibri"/>
        <family val="2"/>
      </rPr>
      <t xml:space="preserve">INSTRUCTIONS: </t>
    </r>
    <r>
      <rPr>
        <sz val="11"/>
        <color theme="1"/>
        <rFont val="Calibri"/>
        <family val="2"/>
        <scheme val="minor"/>
      </rPr>
      <t>Please write your answer here.  Please click on the 'INSTRUCTIONS' tab below for details of where to send your response, the deadline and other important details.</t>
    </r>
  </si>
  <si>
    <t>Supplier Response</t>
  </si>
  <si>
    <t>% Weighting</t>
  </si>
  <si>
    <t>Reference Number:</t>
  </si>
  <si>
    <t>BR-MEX/MA/LS/Procurement/oct2020</t>
  </si>
  <si>
    <r>
      <rPr>
        <b/>
        <sz val="11"/>
        <rFont val="Calibri"/>
        <family val="2"/>
        <scheme val="minor"/>
      </rPr>
      <t xml:space="preserve">FCO </t>
    </r>
    <r>
      <rPr>
        <b/>
        <sz val="11"/>
        <color theme="1"/>
        <rFont val="Calibri"/>
        <family val="2"/>
        <scheme val="minor"/>
      </rPr>
      <t>Requirement</t>
    </r>
  </si>
  <si>
    <t>FCO Question</t>
  </si>
  <si>
    <t>Total cost.</t>
  </si>
  <si>
    <t xml:space="preserve">1. Please confirm you accept these conditions.
2. Please set out any risks you foresee to the delivery of the outlined specifications. 
3. Optional: Please set out any assumptions you have made in developing your quotation and anything upon which your performance will be dependent.
</t>
  </si>
  <si>
    <t>Benchmark Study: Pre Market Engagement and procurement Processes Applied to Advisory Services in Infrastructure Related Projects</t>
  </si>
  <si>
    <r>
      <rPr>
        <b/>
        <sz val="11"/>
        <rFont val="Calibri"/>
        <family val="2"/>
      </rPr>
      <t xml:space="preserve">Security and confidentiality:
</t>
    </r>
    <r>
      <rPr>
        <sz val="11"/>
        <rFont val="Calibri"/>
        <family val="2"/>
      </rPr>
      <t xml:space="preserve">
1. The supplier will not advertise it is working with the British Government or with Brazilian authorities unless previously agreed upon in writing by all involved parties.
2. The supplier will treat any and all information provided during the courses of the trainings with utmost confidentiality - be it information received from the British government, or from Brazilian authorities.</t>
    </r>
    <r>
      <rPr>
        <b/>
        <sz val="11"/>
        <rFont val="Calibri"/>
        <family val="2"/>
      </rPr>
      <t xml:space="preserve">
</t>
    </r>
  </si>
  <si>
    <r>
      <rPr>
        <b/>
        <sz val="11"/>
        <color indexed="8"/>
        <rFont val="Calibri"/>
        <family val="2"/>
      </rPr>
      <t xml:space="preserve">Intellectual Property:
</t>
    </r>
    <r>
      <rPr>
        <sz val="11"/>
        <color indexed="8"/>
        <rFont val="Calibri"/>
        <family val="2"/>
      </rPr>
      <t>The supplier will own the intellectual property of the resulting reports, but the British Government will be allowed to share the reports with Brazilian authorities and to implement the recommendations without cost.</t>
    </r>
    <r>
      <rPr>
        <b/>
        <sz val="11"/>
        <color indexed="8"/>
        <rFont val="Calibri"/>
        <family val="2"/>
      </rPr>
      <t xml:space="preserve">
</t>
    </r>
    <r>
      <rPr>
        <sz val="11"/>
        <color indexed="8"/>
        <rFont val="Calibri"/>
        <family val="2"/>
      </rPr>
      <t>It would be desirable that any and all materials provided during and for the workshops be made available for the British Government and for Brazilian authorities for the sole purposes of gaining knowledge and capacity.</t>
    </r>
    <r>
      <rPr>
        <b/>
        <sz val="11"/>
        <color indexed="8"/>
        <rFont val="Calibri"/>
        <family val="2"/>
      </rPr>
      <t xml:space="preserve">
</t>
    </r>
  </si>
  <si>
    <t xml:space="preserve">1. Please inform us of usage rights for the material provided during the course of the workshop/benchamark study. </t>
  </si>
  <si>
    <r>
      <rPr>
        <b/>
        <sz val="11"/>
        <rFont val="Calibri"/>
        <family val="2"/>
      </rPr>
      <t>Dependencies and assumptions:</t>
    </r>
    <r>
      <rPr>
        <sz val="11"/>
        <rFont val="Calibri"/>
        <family val="2"/>
      </rPr>
      <t xml:space="preserve">
- The winning bidder will not work from the Embassy nor use any of the Embassy's facilities to conduct the research. 
- The winning bidder must have full capability and infrastructure to deliver the study independently - following guidance by FCDO.
- It will not be expected for the British Government in Brazil to already have the necessary documents for conducting this research at the moment of contract signature.
- The British government will provide simultaneous translation at the time of the virtual workshops (English-Portuguese). The supplier is not expected to include this in their proposal and quote.
- The British government will translate the resulting reports to Portuguese. The supplier is expected to deliver them only in English.
- The British government will not be translating any supporting materials for the workshops. It is not expected for the supplier to do so either. if supporting materials are in English, we expect that the simultaneous translation will be enough to allow comprehension.</t>
    </r>
  </si>
  <si>
    <r>
      <t>This contract will be subject to the</t>
    </r>
    <r>
      <rPr>
        <sz val="11"/>
        <color indexed="10"/>
        <rFont val="Calibri"/>
        <family val="2"/>
      </rPr>
      <t xml:space="preserve"> </t>
    </r>
    <r>
      <rPr>
        <b/>
        <sz val="11"/>
        <rFont val="Calibri"/>
        <family val="2"/>
      </rPr>
      <t xml:space="preserve">FCDO's Standard Terms and Conditions/the Terms and Conditions set out in </t>
    </r>
    <r>
      <rPr>
        <b/>
        <u/>
        <sz val="11"/>
        <rFont val="Calibri"/>
        <family val="2"/>
      </rPr>
      <t>Annex</t>
    </r>
    <r>
      <rPr>
        <sz val="11"/>
        <rFont val="Calibri"/>
        <family val="2"/>
      </rPr>
      <t xml:space="preserve"> </t>
    </r>
  </si>
  <si>
    <t xml:space="preserve">1. Please confirm that you accept these conditions and state preference on payment mode in the cost break down (as per row 3) 
</t>
  </si>
  <si>
    <r>
      <t xml:space="preserve">    1. Please confirm that you will be able to present the described outputs:                                                                                                                           -- Full Report (1) in both Portuguese and English, with executive summary; some detail on your delivery strategy -- how you plan to conduct and deliver the virtual workshop.
- Partial Report (1) in English with executive summary; Please include (a) an initial work plan for this project, outlining how you plan to conduct the necessary research, your methodology and expected  case studies 
- Final presentation via video conference to present main findings.    </t>
    </r>
    <r>
      <rPr>
        <sz val="11"/>
        <rFont val="Calibri"/>
        <family val="2"/>
      </rPr>
      <t xml:space="preserve">
This may be delivered via an attachment to the proposal.</t>
    </r>
  </si>
  <si>
    <r>
      <rPr>
        <b/>
        <sz val="11"/>
        <rFont val="Calibri"/>
        <family val="2"/>
      </rPr>
      <t>Payment Modalities</t>
    </r>
    <r>
      <rPr>
        <sz val="11"/>
        <rFont val="Calibri"/>
        <family val="2"/>
      </rPr>
      <t xml:space="preserve">
Payment dates will be agreed upon with the supplier, but will be done in instalments, relative to reception and written sign off of each deliverable.
Information on available payment methods. Preferable payment methods are:                                                                                                                                                                                                                                                                                                                                                                                                                                                               1. Credit card                                                                                                                                                                                                                                                                                                                                                                                                                                                                                                                                                                                                                  2.Paypal                                                                                                                                                                                                                                                                                                                                                                                                                                                                                                                                                                                                                      3.Bank transfer. </t>
    </r>
  </si>
  <si>
    <t>VI. The contract will be written by the Prosperity Fund in Brazil, it won’t be accepted any kind of contract that doesn’t follow the FCDO protocols                                                                            Please confirm that you accept these terms and conditions</t>
  </si>
  <si>
    <t xml:space="preserve">                                                                                                                                              1. Please confirm and justify that you have expertise on the outlined minimum requirements:
(a)Must be based in Brazil or United Kingdom and able to delivery this assessment virtually; 
(b)Must be Fluent in English 
(c)Must have robust knowledge and experience of water legislation in the UK and business development  
(d)Must have experience of developing studies around water sector regulations;
(e)Must have good communication skills to interact with a variety of stakeholders in both the private and public sectors;
(f)Must have flexibility to enable meetings with as many key stakeholders, as possible as well as availability for meetings with the Prosperity Fund team based in Brazil;                               2. Include in your statement strategic insight around the work/methodology and what you consider to be the full range of means and channels suitable for completing the expected outputs/results. Please evidence your network and access to appropriate personnel. Demonstrate with very good communication and presentation skills the expertise to the delivery of this project. 
3. Please include a brief description with CVs of the team that will be in charge of this project.
4. Desirable but not mandatory:  Experience of working with the UK Government
This may be delivered via an attachment to the proposal.</t>
  </si>
  <si>
    <t xml:space="preserve">The payment scheme contemplates payment by results and deliverables. The first payment will consist of 50% of the total amount of the proposal and will be executed face to the second meeting and the partial report of delivery. The remaining 50% of the total amount will be executed after the delivery of the final report, including any comments and changes after the discussion held in the Presentation of final report meeting. 
All payments will only be processed once deliverables have been received and fully approved by the Prosperity Fund in the British Embassy in Brazil.
</t>
  </si>
  <si>
    <r>
      <rPr>
        <b/>
        <sz val="11"/>
        <color indexed="8"/>
        <rFont val="Calibri"/>
        <family val="2"/>
      </rPr>
      <t xml:space="preserve">3. Deliverables
</t>
    </r>
    <r>
      <rPr>
        <sz val="11"/>
        <color indexed="8"/>
        <rFont val="Calibri"/>
        <family val="2"/>
      </rPr>
      <t xml:space="preserve">Provide a study about the UK water regulatory framework, and its developments through the years (particularly from the privatization process until present). We aim to understand:
a. How the British economic regulator (Ofwat) was able to promote a sustainable environment and stablish guidelines for competitive investment’s in the leakage and complementary sectors.
b. The standards and goals that private water utilities need to achieve in service quality, coverage and water losses.
c. The developments, best practices and lessons learned aroused during the process of creation and implementation of the UK’s regulatory framework, and recommendation for replicability in other countries. 
d. Identify the subsectors that received more investments and what kind of opportunities these changes provided for private companies.
Present the results in:
- Partial Report (1) in English with executive summary (by end of January); 
- Full Report (1) in both Portuguese and English, with executive summary (by end of February);
- Final presentation via video conference to present main findings (first week of March).
</t>
    </r>
    <r>
      <rPr>
        <sz val="11"/>
        <color indexed="8"/>
        <rFont val="Calibri"/>
        <family val="2"/>
      </rPr>
      <t xml:space="preserve">
</t>
    </r>
  </si>
  <si>
    <r>
      <rPr>
        <b/>
        <u/>
        <sz val="11"/>
        <color theme="1"/>
        <rFont val="Calibri"/>
        <family val="2"/>
        <scheme val="minor"/>
      </rPr>
      <t>Minimum Requirements</t>
    </r>
    <r>
      <rPr>
        <b/>
        <sz val="11"/>
        <color theme="1"/>
        <rFont val="Calibri"/>
        <family val="2"/>
        <scheme val="minor"/>
      </rPr>
      <t xml:space="preserve">
1. Background and overview
</t>
    </r>
    <r>
      <rPr>
        <sz val="11"/>
        <color theme="1"/>
        <rFont val="Calibri"/>
        <family val="2"/>
        <scheme val="minor"/>
      </rPr>
      <t xml:space="preserve">
The scale of Brazil’s economy and its global political influence makes it of significant strategic global importance, including an important like-minded partner for the UK in the multilateral arena. Thereby, as part of the £1.2bn global Prosperity Fund, aiming to support the inclusive economic growth needed to reduce poverty and contribute to achieving the SDG, the UK will invest around £110m in Brazil until 2023 to expand the potential for global trade, catalyse innovation and investment and increase opportunities for international business in the country. 
The UK is well placed to respond to and engage with the expanded opportunities that are likely to emerge if these reforms in Brazil are successful. The programme aims to remove specific market barriers and increase opportunities in Brazil for international business, including for the UK. A more open, productive and prosperous Brazil supports UK objectives and has significant global benefits.
                                                                                                                                                                                                                                                                                                                                                                                                                                                                                                                                                                                                                                                  To deliver this work, the Supplier: 
● Must have knowledge in the water sector, regulation, government affairs, and business development;
● Will need to undertake significant stakeholder engagement with key players in the UK regulatory environment, therefore knowledge of the players in this sector is essential.  
● There will be no requirement for travel to or within the UK and all fortnightly update meetings to discuss progress and milestone meetings will take place over video/teleconference with the Prosperity Fund Programme Team in Brazil.
  </t>
    </r>
    <r>
      <rPr>
        <b/>
        <sz val="11"/>
        <color theme="1"/>
        <rFont val="Calibri"/>
        <family val="2"/>
        <scheme val="minor"/>
      </rPr>
      <t xml:space="preserve">
2. Objective
</t>
    </r>
    <r>
      <rPr>
        <sz val="11"/>
        <color theme="1"/>
        <rFont val="Calibri"/>
        <family val="2"/>
        <scheme val="minor"/>
      </rPr>
      <t xml:space="preserve">
1. Focusing on the above areas, the study will have two objectives:  
i. To provide an in-depth study around the UK water regulatory framework, flagging the best initiatives, lessons learned and what has been done to modernize it. 
ii. To identify and map relevant market opportunities and UK private companies within Non-revenue water sector to support the delivery of secondary benefits  of the Prosperity Fund and strengthen UK companies’ presence in Brazil.
The contractor needs to understand the procurement regulation of both countries and should be familiar or with business in the infrastructure sector.</t>
    </r>
  </si>
  <si>
    <r>
      <rPr>
        <b/>
        <sz val="11"/>
        <color indexed="8"/>
        <rFont val="Calibri"/>
        <family val="2"/>
      </rPr>
      <t>4. Timeline:</t>
    </r>
    <r>
      <rPr>
        <sz val="11"/>
        <color indexed="8"/>
        <rFont val="Calibri"/>
        <family val="2"/>
      </rPr>
      <t xml:space="preserve">
I. Kick-off meeting to align expectations around the study and at least 2 checkpoint meetings to discuss the development of the study (to be scheduled later);
II. Deliver 1 partial report or preliminary results until 31st of January and present them during one checkpoint meeting;
III. Deliver final report including a list of UK water utilities involved on the water leakage regulatory study by February 28th. Delivery dates are not negotiable and cannot be postponed.
IV. The FCDO can help you providing contacts, however the successful company will be responsible for engagements and deliverables. 
</t>
    </r>
  </si>
  <si>
    <r>
      <rPr>
        <b/>
        <sz val="11"/>
        <rFont val="Calibri"/>
        <family val="2"/>
      </rPr>
      <t xml:space="preserve">Quality Standards and Key Performance Indicators
</t>
    </r>
    <r>
      <rPr>
        <sz val="11"/>
        <rFont val="Calibri"/>
        <family val="2"/>
      </rPr>
      <t xml:space="preserve">
1. Timeliness: All outputs are delivered by February 28th  2021 at the latest. Supplier certifies that all reports, recommendations, workshops can be achieved within this deadline. 
2. Budget: The budget will not vary during the course of this project. Supplier certifies that all the above requirements can be achieved within the proposed budget. 
3. Quality: After delivery, the supplier will run a rapid survey on satisfaction on the quality of the virtual workshops. Target audience of the survey: UK government in Brazil, attendees of these workshops from host government.
4. Effectiveness: All of the milestones figured in the supplier’s proposal and agreed upon signature of the contract are completed on time with sign off via email.
7. Effectiveness: The resulting reports/sessions contain all requested elements.</t>
    </r>
    <r>
      <rPr>
        <b/>
        <sz val="11"/>
        <rFont val="Calibri"/>
        <family val="2"/>
      </rPr>
      <t xml:space="preserve">
</t>
    </r>
  </si>
  <si>
    <t>1. Please confirm that you agree with the maximum duration of contract (December  2020-March 2021 at the latest).
2. Please confirm that you agree with deadlines set for each output. If you are unable to comply with these deadlines, please explain why and propose an alternative timeframe.</t>
  </si>
  <si>
    <t>Financial proposal which should include all charges and fees either in pounds (GBP) or Brazilian Reals (BRL).  Maximum amount for proposals should be GBP 10.000 (ten thousand), any proposal outside this rage will be disregarded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</si>
</sst>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FF0000"/>
      <name val="Calibri"/>
      <family val="2"/>
      <scheme val="minor"/>
    </font>
    <font>
      <b/>
      <sz val="11"/>
      <color theme="1"/>
      <name val="Calibri"/>
      <family val="2"/>
      <scheme val="minor"/>
    </font>
    <font>
      <sz val="11"/>
      <name val="Calibri"/>
      <family val="2"/>
    </font>
    <font>
      <b/>
      <sz val="11"/>
      <name val="Calibri"/>
      <family val="2"/>
    </font>
    <font>
      <b/>
      <sz val="11"/>
      <color indexed="8"/>
      <name val="Calibri"/>
      <family val="2"/>
    </font>
    <font>
      <sz val="11"/>
      <color indexed="10"/>
      <name val="Calibri"/>
      <family val="2"/>
    </font>
    <font>
      <sz val="11"/>
      <color indexed="8"/>
      <name val="Calibri"/>
      <family val="2"/>
    </font>
    <font>
      <sz val="11"/>
      <name val="Calibri"/>
      <family val="2"/>
      <scheme val="minor"/>
    </font>
    <font>
      <b/>
      <u/>
      <sz val="11"/>
      <name val="Calibri"/>
      <family val="2"/>
    </font>
    <font>
      <b/>
      <sz val="11"/>
      <name val="Calibri"/>
      <family val="2"/>
      <scheme val="minor"/>
    </font>
    <font>
      <b/>
      <sz val="18"/>
      <color rgb="FFFF0000"/>
      <name val="Calibri"/>
      <family val="2"/>
      <scheme val="minor"/>
    </font>
    <font>
      <b/>
      <u/>
      <sz val="11"/>
      <color theme="1"/>
      <name val="Calibri"/>
      <family val="2"/>
      <scheme val="minor"/>
    </font>
  </fonts>
  <fills count="3">
    <fill>
      <patternFill patternType="none"/>
    </fill>
    <fill>
      <patternFill patternType="gray125"/>
    </fill>
    <fill>
      <patternFill patternType="solid">
        <fgColor theme="9" tint="0.79998168889431442"/>
        <bgColor indexed="64"/>
      </patternFill>
    </fill>
  </fills>
  <borders count="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8">
    <xf numFmtId="0" fontId="0" fillId="0" borderId="0" xfId="0"/>
    <xf numFmtId="0" fontId="0" fillId="0" borderId="0" xfId="0" applyAlignment="1">
      <alignment vertical="center" readingOrder="1"/>
    </xf>
    <xf numFmtId="0" fontId="1" fillId="0" borderId="1" xfId="0" applyFont="1" applyBorder="1" applyAlignment="1">
      <alignment vertical="center" readingOrder="1"/>
    </xf>
    <xf numFmtId="0" fontId="0" fillId="0" borderId="1" xfId="0" applyBorder="1" applyAlignment="1">
      <alignment vertical="center" readingOrder="1"/>
    </xf>
    <xf numFmtId="0" fontId="0" fillId="0" borderId="1" xfId="0" applyBorder="1" applyAlignment="1">
      <alignment vertical="center" wrapText="1"/>
    </xf>
    <xf numFmtId="9" fontId="1" fillId="0" borderId="1" xfId="0" applyNumberFormat="1" applyFont="1" applyBorder="1" applyAlignment="1">
      <alignment horizontal="center" vertical="center" wrapText="1"/>
    </xf>
    <xf numFmtId="0" fontId="0" fillId="0" borderId="2" xfId="0" applyBorder="1" applyAlignment="1">
      <alignment vertical="center" wrapText="1"/>
    </xf>
    <xf numFmtId="9" fontId="1" fillId="0" borderId="2"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2" fillId="0" borderId="3" xfId="0" applyFont="1" applyBorder="1" applyAlignment="1">
      <alignment vertical="center" wrapText="1"/>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0" fontId="2" fillId="0" borderId="2" xfId="0" applyFont="1" applyBorder="1" applyAlignment="1">
      <alignment vertical="center" wrapText="1"/>
    </xf>
    <xf numFmtId="0" fontId="1" fillId="0" borderId="0" xfId="0" applyFont="1" applyAlignment="1">
      <alignment vertical="center" wrapText="1"/>
    </xf>
    <xf numFmtId="0" fontId="10" fillId="0" borderId="1" xfId="0" applyFont="1" applyBorder="1" applyAlignment="1">
      <alignment vertical="center" wrapText="1"/>
    </xf>
    <xf numFmtId="0" fontId="11" fillId="0" borderId="0" xfId="0" applyFont="1" applyAlignment="1">
      <alignment vertical="center" wrapText="1"/>
    </xf>
    <xf numFmtId="0" fontId="10" fillId="0" borderId="3" xfId="0" applyFont="1" applyBorder="1" applyAlignment="1">
      <alignment vertical="center" wrapText="1"/>
    </xf>
    <xf numFmtId="9" fontId="1" fillId="0" borderId="4" xfId="0" applyNumberFormat="1" applyFont="1" applyBorder="1" applyAlignment="1">
      <alignment horizontal="center" vertical="center" wrapText="1"/>
    </xf>
    <xf numFmtId="0" fontId="7" fillId="0" borderId="3" xfId="0" applyFont="1" applyFill="1" applyBorder="1" applyAlignment="1">
      <alignment vertical="center" wrapText="1"/>
    </xf>
    <xf numFmtId="0" fontId="3" fillId="2" borderId="3" xfId="0" applyFont="1" applyFill="1" applyBorder="1" applyAlignment="1">
      <alignment horizontal="left" vertical="center" wrapText="1"/>
    </xf>
    <xf numFmtId="0" fontId="7" fillId="2" borderId="3" xfId="0" applyFont="1" applyFill="1" applyBorder="1" applyAlignment="1">
      <alignment horizontal="left" vertical="center" wrapText="1"/>
    </xf>
    <xf numFmtId="0" fontId="0" fillId="2" borderId="3" xfId="0" applyFill="1" applyBorder="1" applyAlignment="1">
      <alignment vertical="center" wrapText="1"/>
    </xf>
    <xf numFmtId="0" fontId="0" fillId="2" borderId="3" xfId="0" applyFill="1" applyBorder="1" applyAlignment="1">
      <alignment horizontal="left" vertical="center" wrapText="1"/>
    </xf>
    <xf numFmtId="0" fontId="8" fillId="2" borderId="3" xfId="0" applyFont="1" applyFill="1" applyBorder="1" applyAlignment="1">
      <alignment vertical="center" wrapText="1"/>
    </xf>
    <xf numFmtId="0" fontId="5" fillId="2" borderId="3" xfId="0" applyFont="1" applyFill="1" applyBorder="1" applyAlignment="1">
      <alignment horizontal="left" vertical="center" wrapText="1"/>
    </xf>
    <xf numFmtId="0" fontId="2" fillId="2" borderId="3" xfId="0" applyFont="1" applyFill="1" applyBorder="1" applyAlignment="1">
      <alignment horizontal="left" vertical="center" wrapText="1"/>
    </xf>
    <xf numFmtId="0" fontId="8" fillId="2" borderId="4" xfId="0" applyFont="1" applyFill="1" applyBorder="1" applyAlignment="1">
      <alignment wrapText="1"/>
    </xf>
    <xf numFmtId="0" fontId="7" fillId="2" borderId="3" xfId="0" applyFont="1" applyFill="1" applyBorder="1" applyAlignment="1">
      <alignment vertical="center" wrapText="1"/>
    </xf>
  </cellXfs>
  <cellStyles count="1">
    <cellStyle name="Normal" xfId="0" builtinId="0"/>
  </cellStyles>
  <dxfs count="0"/>
  <tableStyles count="0" defaultTableStyle="TableStyleMedium2" defaultPivotStyle="PivotStyleLight16"/>
  <colors>
    <mruColors>
      <color rgb="FFF2F8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abSelected="1" zoomScale="48" zoomScaleNormal="48" zoomScaleSheetLayoutView="25" workbookViewId="0">
      <selection activeCell="B1" sqref="B1"/>
    </sheetView>
  </sheetViews>
  <sheetFormatPr defaultRowHeight="14.5" x14ac:dyDescent="0.35"/>
  <cols>
    <col min="1" max="1" width="3.26953125" bestFit="1" customWidth="1"/>
    <col min="2" max="2" width="255.54296875" customWidth="1"/>
    <col min="3" max="3" width="60.453125" bestFit="1" customWidth="1"/>
    <col min="4" max="4" width="63.54296875" customWidth="1"/>
    <col min="5" max="5" width="21.453125" bestFit="1" customWidth="1"/>
  </cols>
  <sheetData>
    <row r="1" spans="1:5" ht="43.5" x14ac:dyDescent="0.35">
      <c r="B1" s="15" t="s">
        <v>20</v>
      </c>
      <c r="D1" s="14" t="s">
        <v>14</v>
      </c>
      <c r="E1" s="13" t="s">
        <v>15</v>
      </c>
    </row>
    <row r="2" spans="1:5" ht="29.15" customHeight="1" x14ac:dyDescent="0.35">
      <c r="A2" s="12"/>
      <c r="B2" s="9" t="s">
        <v>16</v>
      </c>
      <c r="C2" s="16" t="s">
        <v>17</v>
      </c>
      <c r="D2" s="11" t="s">
        <v>13</v>
      </c>
      <c r="E2" s="10" t="s">
        <v>12</v>
      </c>
    </row>
    <row r="3" spans="1:5" ht="150" customHeight="1" x14ac:dyDescent="0.35">
      <c r="A3" s="6">
        <v>1</v>
      </c>
      <c r="B3" s="22" t="s">
        <v>25</v>
      </c>
      <c r="C3" s="23" t="s">
        <v>29</v>
      </c>
      <c r="D3" s="8" t="s">
        <v>5</v>
      </c>
      <c r="E3" s="6" t="s">
        <v>11</v>
      </c>
    </row>
    <row r="4" spans="1:5" ht="84" customHeight="1" x14ac:dyDescent="0.35">
      <c r="A4" s="6">
        <v>2</v>
      </c>
      <c r="B4" s="24" t="s">
        <v>18</v>
      </c>
      <c r="C4" s="23" t="s">
        <v>37</v>
      </c>
      <c r="D4" s="8" t="s">
        <v>5</v>
      </c>
      <c r="E4" s="6"/>
    </row>
    <row r="5" spans="1:5" ht="221.25" customHeight="1" x14ac:dyDescent="0.35">
      <c r="A5" s="6">
        <v>3</v>
      </c>
      <c r="B5" s="25" t="s">
        <v>10</v>
      </c>
      <c r="C5" s="23" t="s">
        <v>31</v>
      </c>
      <c r="D5" s="7">
        <v>0.05</v>
      </c>
      <c r="E5" s="6"/>
    </row>
    <row r="6" spans="1:5" ht="391.5" x14ac:dyDescent="0.35">
      <c r="A6" s="6">
        <f>A5+1</f>
        <v>4</v>
      </c>
      <c r="B6" s="25" t="s">
        <v>33</v>
      </c>
      <c r="C6" s="26" t="s">
        <v>30</v>
      </c>
      <c r="D6" s="17">
        <v>0.25</v>
      </c>
      <c r="E6" s="6"/>
    </row>
    <row r="7" spans="1:5" ht="232" x14ac:dyDescent="0.35">
      <c r="A7" s="6">
        <f t="shared" ref="A7:A14" si="0">A6+1</f>
        <v>5</v>
      </c>
      <c r="B7" s="20" t="s">
        <v>32</v>
      </c>
      <c r="C7" s="23" t="s">
        <v>27</v>
      </c>
      <c r="D7" s="7">
        <v>0.3</v>
      </c>
      <c r="E7" s="6"/>
    </row>
    <row r="8" spans="1:5" ht="101.5" x14ac:dyDescent="0.35">
      <c r="A8" s="6">
        <f t="shared" si="0"/>
        <v>6</v>
      </c>
      <c r="B8" s="20" t="s">
        <v>34</v>
      </c>
      <c r="C8" s="27" t="s">
        <v>36</v>
      </c>
      <c r="D8" s="7">
        <v>0.15</v>
      </c>
      <c r="E8" s="6"/>
    </row>
    <row r="9" spans="1:5" ht="246.65" customHeight="1" x14ac:dyDescent="0.35">
      <c r="A9" s="6">
        <f t="shared" si="0"/>
        <v>7</v>
      </c>
      <c r="B9" s="19" t="s">
        <v>35</v>
      </c>
      <c r="C9" s="27" t="s">
        <v>9</v>
      </c>
      <c r="D9" s="7">
        <v>0.1</v>
      </c>
      <c r="E9" s="6"/>
    </row>
    <row r="10" spans="1:5" ht="246.65" customHeight="1" x14ac:dyDescent="0.35">
      <c r="A10" s="6">
        <f t="shared" si="0"/>
        <v>8</v>
      </c>
      <c r="B10" s="20" t="s">
        <v>28</v>
      </c>
      <c r="C10" s="27" t="s">
        <v>26</v>
      </c>
      <c r="D10" s="8" t="s">
        <v>5</v>
      </c>
      <c r="E10" s="6"/>
    </row>
    <row r="11" spans="1:5" ht="71.5" customHeight="1" x14ac:dyDescent="0.35">
      <c r="A11" s="18">
        <f t="shared" si="0"/>
        <v>9</v>
      </c>
      <c r="B11" s="20" t="s">
        <v>21</v>
      </c>
      <c r="C11" s="27" t="s">
        <v>8</v>
      </c>
      <c r="D11" s="8" t="s">
        <v>5</v>
      </c>
      <c r="E11" s="6"/>
    </row>
    <row r="12" spans="1:5" ht="57" customHeight="1" x14ac:dyDescent="0.35">
      <c r="A12" s="18">
        <f t="shared" si="0"/>
        <v>10</v>
      </c>
      <c r="B12" s="20" t="s">
        <v>22</v>
      </c>
      <c r="C12" s="27" t="s">
        <v>23</v>
      </c>
      <c r="D12" s="7">
        <v>0.05</v>
      </c>
      <c r="E12" s="6"/>
    </row>
    <row r="13" spans="1:5" ht="89.5" customHeight="1" x14ac:dyDescent="0.35">
      <c r="A13" s="18">
        <f t="shared" si="0"/>
        <v>11</v>
      </c>
      <c r="B13" s="20" t="s">
        <v>7</v>
      </c>
      <c r="C13" s="27" t="s">
        <v>6</v>
      </c>
      <c r="D13" s="8" t="s">
        <v>5</v>
      </c>
      <c r="E13" s="6"/>
    </row>
    <row r="14" spans="1:5" ht="159.65" customHeight="1" x14ac:dyDescent="0.35">
      <c r="A14" s="6">
        <f t="shared" si="0"/>
        <v>12</v>
      </c>
      <c r="B14" s="19" t="s">
        <v>24</v>
      </c>
      <c r="C14" s="21" t="s">
        <v>19</v>
      </c>
      <c r="D14" s="7">
        <v>0.1</v>
      </c>
      <c r="E14" s="6"/>
    </row>
    <row r="15" spans="1:5" x14ac:dyDescent="0.35">
      <c r="B15" t="str">
        <f>B6</f>
        <v>Minimum Requirements
1. Background and overview
The scale of Brazil’s economy and its global political influence makes it of significant strategic global importance, including an important like-minded partner for the UK in the multilateral arena. Thereby, as part of the £1.2bn global Prosperity Fund, aiming to support the inclusive economic growth needed to reduce poverty and contribute to achieving the SDG, the UK will invest around £110m in Brazil until 2023 to expand the potential for global trade, catalyse innovation and investment and increase opportunities for international business in the country. 
The UK is well placed to respond to and engage with the expanded opportunities that are likely to emerge if these reforms in Brazil are successful. The programme aims to remove specific market barriers and increase opportunities in Brazil for international business, including for the UK. A more open, productive and prosperous Brazil supports UK objectives and has significant global benefits.
                                                                                                                                                                                                                                                                                                                                                                                                                                                                                                                                                                                                                                                  To deliver this work, the Supplier: 
● Must have knowledge in the water sector, regulation, government affairs, and business development;
● Will need to undertake significant stakeholder engagement with key players in the UK regulatory environment, therefore knowledge of the players in this sector is essential.  
● There will be no requirement for travel to or within the UK and all fortnightly update meetings to discuss progress and milestone meetings will take place over video/teleconference with the Prosperity Fund Programme Team in Brazil.
2. Objective
1. Focusing on the above areas, the study will have two objectives:  
i. To provide an in-depth study around the UK water regulatory framework, flagging the best initiatives, lessons learned and what has been done to modernize it. 
ii. To identify and map relevant market opportunities and UK private companies within Non-revenue water sector to support the delivery of secondary benefits  of the Prosperity Fund and strengthen UK companies’ presence in Brazil.
The contractor needs to understand the procurement regulation of both countries and should be familiar or with business in the infrastructure sector.</v>
      </c>
      <c r="D15" s="5">
        <f>SUM(D14,D12,D9,D8,D7,D6,D5)</f>
        <v>1</v>
      </c>
    </row>
    <row r="19" spans="2:5" x14ac:dyDescent="0.35">
      <c r="B19" s="1" t="s">
        <v>4</v>
      </c>
      <c r="C19" s="3"/>
      <c r="D19" s="2" t="s">
        <v>3</v>
      </c>
      <c r="E19" s="1"/>
    </row>
    <row r="20" spans="2:5" x14ac:dyDescent="0.35">
      <c r="B20" s="1"/>
      <c r="C20" s="3"/>
      <c r="D20" s="2"/>
      <c r="E20" s="1"/>
    </row>
    <row r="21" spans="2:5" x14ac:dyDescent="0.35">
      <c r="B21" s="1"/>
      <c r="C21" s="3"/>
      <c r="D21" s="2"/>
      <c r="E21" s="1"/>
    </row>
    <row r="22" spans="2:5" x14ac:dyDescent="0.35">
      <c r="B22" s="1" t="s">
        <v>2</v>
      </c>
      <c r="C22" s="3"/>
      <c r="D22" s="4"/>
    </row>
    <row r="25" spans="2:5" x14ac:dyDescent="0.35">
      <c r="B25" s="1" t="s">
        <v>1</v>
      </c>
      <c r="C25" s="3"/>
      <c r="D25" s="2" t="s">
        <v>0</v>
      </c>
      <c r="E25" s="1"/>
    </row>
    <row r="66" ht="20.5" customHeight="1" x14ac:dyDescent="0.35"/>
  </sheetData>
  <pageMargins left="0.7" right="0.7" top="0.75" bottom="0.75" header="0.3" footer="0.3"/>
  <pageSetup paperSize="9" scale="2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27F7B9B49E39B4FBDDEA1D347642655" ma:contentTypeVersion="13" ma:contentTypeDescription="Create a new document." ma:contentTypeScope="" ma:versionID="d6a93985ac265fb91c1e3d2d25b0498a">
  <xsd:schema xmlns:xsd="http://www.w3.org/2001/XMLSchema" xmlns:xs="http://www.w3.org/2001/XMLSchema" xmlns:p="http://schemas.microsoft.com/office/2006/metadata/properties" xmlns:ns3="c38b264d-e2e2-4ee6-9fe5-2abef1ad808a" xmlns:ns4="15903fcd-e141-437b-805d-3d56b598c55d" targetNamespace="http://schemas.microsoft.com/office/2006/metadata/properties" ma:root="true" ma:fieldsID="96624f463334c39ac86acd7e6894cf6b" ns3:_="" ns4:_="">
    <xsd:import namespace="c38b264d-e2e2-4ee6-9fe5-2abef1ad808a"/>
    <xsd:import namespace="15903fcd-e141-437b-805d-3d56b598c55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8b264d-e2e2-4ee6-9fe5-2abef1ad808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5903fcd-e141-437b-805d-3d56b598c55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89E6DA0-93CD-4764-B818-58A56DC14542}">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15903fcd-e141-437b-805d-3d56b598c55d"/>
    <ds:schemaRef ds:uri="c38b264d-e2e2-4ee6-9fe5-2abef1ad808a"/>
    <ds:schemaRef ds:uri="http://www.w3.org/XML/1998/namespace"/>
    <ds:schemaRef ds:uri="http://purl.org/dc/dcmitype/"/>
  </ds:schemaRefs>
</ds:datastoreItem>
</file>

<file path=customXml/itemProps2.xml><?xml version="1.0" encoding="utf-8"?>
<ds:datastoreItem xmlns:ds="http://schemas.openxmlformats.org/officeDocument/2006/customXml" ds:itemID="{80A6E000-18F9-472D-B6D8-6B371DC14369}">
  <ds:schemaRefs>
    <ds:schemaRef ds:uri="http://schemas.microsoft.com/sharepoint/v3/contenttype/forms"/>
  </ds:schemaRefs>
</ds:datastoreItem>
</file>

<file path=customXml/itemProps3.xml><?xml version="1.0" encoding="utf-8"?>
<ds:datastoreItem xmlns:ds="http://schemas.openxmlformats.org/officeDocument/2006/customXml" ds:itemID="{09022B61-B50E-4D02-9405-839C36D9D6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8b264d-e2e2-4ee6-9fe5-2abef1ad808a"/>
    <ds:schemaRef ds:uri="15903fcd-e141-437b-805d-3d56b598c55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TOR</vt:lpstr>
    </vt:vector>
  </TitlesOfParts>
  <Company>The Authority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Henry Szabo</dc:creator>
  <cp:lastModifiedBy>Adriana Masetti (Sensitive)</cp:lastModifiedBy>
  <cp:lastPrinted>2020-10-29T23:47:10Z</cp:lastPrinted>
  <dcterms:created xsi:type="dcterms:W3CDTF">2020-09-30T19:19:43Z</dcterms:created>
  <dcterms:modified xsi:type="dcterms:W3CDTF">2020-11-13T20:43:15Z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0x010100127F7B9B49E39B4FBDDEA1D347642655</vt:lpwstr>
  </property>
</Properties>
</file>